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uario\Documents\MARIANGEL 2023 DIOS\EFICIENCIA INTERNA  ITA  2023\"/>
    </mc:Choice>
  </mc:AlternateContent>
  <bookViews>
    <workbookView xWindow="-60" yWindow="-60" windowWidth="15480" windowHeight="11640"/>
  </bookViews>
  <sheets>
    <sheet name="Hoja1" sheetId="1" r:id="rId1"/>
  </sheets>
  <definedNames>
    <definedName name="_xlnm.Print_Area" localSheetId="0">Hoja1!$A$1:$M$48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L36" i="1" s="1"/>
  <c r="M33" i="1"/>
  <c r="L34" i="1"/>
  <c r="M34" i="1"/>
  <c r="L35" i="1"/>
  <c r="L32" i="1"/>
  <c r="M35" i="1"/>
  <c r="M32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G37" i="1" s="1"/>
  <c r="H28" i="1"/>
  <c r="J28" i="1"/>
  <c r="K28" i="1"/>
  <c r="D28" i="1"/>
  <c r="E23" i="1"/>
  <c r="F23" i="1"/>
  <c r="F17" i="1"/>
  <c r="G23" i="1"/>
  <c r="H23" i="1"/>
  <c r="J23" i="1"/>
  <c r="J37" i="1" s="1"/>
  <c r="K23" i="1"/>
  <c r="K17" i="1"/>
  <c r="D23" i="1"/>
  <c r="D17" i="1"/>
  <c r="E17" i="1"/>
  <c r="G17" i="1"/>
  <c r="H17" i="1"/>
  <c r="J17" i="1"/>
  <c r="F37" i="1" l="1"/>
  <c r="M36" i="1"/>
  <c r="K37" i="1"/>
  <c r="I37" i="1"/>
  <c r="H37" i="1"/>
  <c r="M28" i="1"/>
  <c r="E37" i="1"/>
  <c r="L28" i="1"/>
  <c r="M23" i="1"/>
  <c r="L23" i="1"/>
  <c r="D3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<sst xmlns="http://schemas.openxmlformats.org/spreadsheetml/2006/main" count="76" uniqueCount="56">
  <si>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</si>
  <si>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</si>
  <si>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</si>
  <si>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</si>
  <si>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</si>
  <si>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</si>
  <si>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</si>
  <si>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</si>
  <si>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</si>
  <si>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</si>
  <si>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</si>
  <si>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</si>
  <si>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</si>
  <si>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</si>
  <si>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</si>
  <si>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</si>
  <si>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</si>
  <si>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</si>
  <si>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</si>
  <si>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</si>
  <si>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</si>
  <si>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</si>
  <si>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</si>
  <si>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</si>
  <si>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</si>
  <si>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</si>
  <si>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</si>
  <si>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</si>
  <si>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</si>
  <si>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</si>
  <si>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</si>
  <si>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</si>
  <si>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</si>
  <si>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</si>
  <si>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</si>
  <si>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</si>
  <si>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</si>
  <si>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</si>
  <si>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</si>
  <si>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</si>
  <si>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</si>
  <si>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</si>
  <si>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</si>
  <si>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</si>
  <si>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</si>
  <si>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</si>
  <si>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</si>
  <si>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</si>
  <si>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</si>
  <si>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</si>
  <si>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</si>
  <si>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</si>
  <si>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INST INSTITUTO TÉCNICO AGRÍCOLA</t>
  </si>
  <si>
    <t>NOVIEMBRE 20 DE 2023</t>
  </si>
  <si>
    <t>CONVENCIÓN</t>
  </si>
  <si>
    <t>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</si>
</sst>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=""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12" zoomScale="110" zoomScaleNormal="110" zoomScaleSheetLayoutView="110" workbookViewId="0">
      <selection activeCell="D36" sqref="D3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52</v>
      </c>
      <c r="E8" s="30"/>
      <c r="F8" s="30"/>
      <c r="G8" s="18"/>
      <c r="H8" s="19" t="s">
        <v>44</v>
      </c>
      <c r="I8" s="39">
        <v>254206000441</v>
      </c>
      <c r="J8" s="39"/>
      <c r="K8" s="20" t="s">
        <v>45</v>
      </c>
      <c r="L8" s="40" t="s">
        <v>54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55</v>
      </c>
      <c r="D10" s="30"/>
      <c r="E10" s="30"/>
      <c r="F10" s="30"/>
      <c r="G10" s="44" t="s">
        <v>47</v>
      </c>
      <c r="H10" s="44"/>
      <c r="I10" s="41" t="s">
        <v>53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18</v>
      </c>
      <c r="E16" s="24">
        <v>29</v>
      </c>
      <c r="F16" s="24"/>
      <c r="G16" s="24"/>
      <c r="H16" s="24">
        <v>2</v>
      </c>
      <c r="I16" s="24">
        <v>1</v>
      </c>
      <c r="J16" s="24">
        <v>5</v>
      </c>
      <c r="K16" s="24">
        <v>3</v>
      </c>
      <c r="L16" s="25">
        <f t="shared" si="0"/>
        <v>25</v>
      </c>
      <c r="M16" s="25">
        <f t="shared" si="0"/>
        <v>33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18</v>
      </c>
      <c r="E17" s="3">
        <f t="shared" ref="E17:M17" si="1">SUM(E14:E16)</f>
        <v>29</v>
      </c>
      <c r="F17" s="3">
        <f t="shared" si="1"/>
        <v>0</v>
      </c>
      <c r="G17" s="3">
        <f t="shared" si="1"/>
        <v>0</v>
      </c>
      <c r="H17" s="3">
        <f t="shared" si="1"/>
        <v>2</v>
      </c>
      <c r="I17" s="3">
        <f t="shared" si="1"/>
        <v>1</v>
      </c>
      <c r="J17" s="3">
        <f t="shared" si="1"/>
        <v>5</v>
      </c>
      <c r="K17" s="3">
        <f t="shared" si="1"/>
        <v>3</v>
      </c>
      <c r="L17" s="25">
        <f t="shared" si="1"/>
        <v>25</v>
      </c>
      <c r="M17" s="25">
        <f t="shared" si="1"/>
        <v>33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31</v>
      </c>
      <c r="E18" s="24">
        <v>27</v>
      </c>
      <c r="F18" s="24">
        <v>17</v>
      </c>
      <c r="G18" s="24">
        <v>11</v>
      </c>
      <c r="H18" s="24">
        <v>4</v>
      </c>
      <c r="I18" s="24">
        <v>10</v>
      </c>
      <c r="J18" s="24">
        <v>9</v>
      </c>
      <c r="K18" s="24">
        <v>5</v>
      </c>
      <c r="L18" s="25">
        <f t="shared" ref="L18:M22" si="2">SUM(D18,F18,H18,J18)</f>
        <v>61</v>
      </c>
      <c r="M18" s="25">
        <f t="shared" si="2"/>
        <v>53</v>
      </c>
    </row>
    <row r="19" spans="1:13" ht="14.1" customHeight="1" x14ac:dyDescent="0.2">
      <c r="A19" s="27"/>
      <c r="B19" s="27"/>
      <c r="C19" s="3" t="s">
        <v>24</v>
      </c>
      <c r="D19" s="24">
        <v>39</v>
      </c>
      <c r="E19" s="24">
        <v>34</v>
      </c>
      <c r="F19" s="24">
        <v>6</v>
      </c>
      <c r="G19" s="24">
        <v>1</v>
      </c>
      <c r="H19" s="24">
        <v>1</v>
      </c>
      <c r="I19" s="24">
        <v>4</v>
      </c>
      <c r="J19" s="24">
        <v>6</v>
      </c>
      <c r="K19" s="24">
        <v>5</v>
      </c>
      <c r="L19" s="25">
        <f t="shared" si="2"/>
        <v>52</v>
      </c>
      <c r="M19" s="25">
        <f t="shared" si="2"/>
        <v>44</v>
      </c>
    </row>
    <row r="20" spans="1:13" ht="14.1" customHeight="1" x14ac:dyDescent="0.2">
      <c r="A20" s="27"/>
      <c r="B20" s="27"/>
      <c r="C20" s="3" t="s">
        <v>25</v>
      </c>
      <c r="D20" s="24">
        <v>40</v>
      </c>
      <c r="E20" s="24">
        <v>38</v>
      </c>
      <c r="F20" s="24">
        <v>2</v>
      </c>
      <c r="G20" s="24">
        <v>1</v>
      </c>
      <c r="H20" s="24">
        <v>2</v>
      </c>
      <c r="I20" s="24">
        <v>3</v>
      </c>
      <c r="J20" s="24">
        <v>2</v>
      </c>
      <c r="K20" s="24">
        <v>4</v>
      </c>
      <c r="L20" s="25">
        <f t="shared" si="2"/>
        <v>46</v>
      </c>
      <c r="M20" s="25">
        <f t="shared" si="2"/>
        <v>46</v>
      </c>
    </row>
    <row r="21" spans="1:13" ht="14.1" customHeight="1" x14ac:dyDescent="0.2">
      <c r="A21" s="27"/>
      <c r="B21" s="27"/>
      <c r="C21" s="3" t="s">
        <v>26</v>
      </c>
      <c r="D21" s="24">
        <v>27</v>
      </c>
      <c r="E21" s="24">
        <v>26</v>
      </c>
      <c r="F21" s="24"/>
      <c r="G21" s="24"/>
      <c r="H21" s="24">
        <v>1</v>
      </c>
      <c r="I21" s="24">
        <v>3</v>
      </c>
      <c r="J21" s="24"/>
      <c r="K21" s="24">
        <v>1</v>
      </c>
      <c r="L21" s="25">
        <f t="shared" si="2"/>
        <v>28</v>
      </c>
      <c r="M21" s="25">
        <f t="shared" si="2"/>
        <v>30</v>
      </c>
    </row>
    <row r="22" spans="1:13" ht="14.1" customHeight="1" x14ac:dyDescent="0.2">
      <c r="A22" s="27"/>
      <c r="B22" s="27"/>
      <c r="C22" s="3" t="s">
        <v>27</v>
      </c>
      <c r="D22" s="24">
        <v>40</v>
      </c>
      <c r="E22" s="24">
        <v>38</v>
      </c>
      <c r="F22" s="24">
        <v>2</v>
      </c>
      <c r="G22" s="24">
        <v>1</v>
      </c>
      <c r="H22" s="24">
        <v>6</v>
      </c>
      <c r="I22" s="24">
        <v>4</v>
      </c>
      <c r="J22" s="24">
        <v>2</v>
      </c>
      <c r="K22" s="24">
        <v>2</v>
      </c>
      <c r="L22" s="25">
        <f t="shared" si="2"/>
        <v>50</v>
      </c>
      <c r="M22" s="25">
        <f t="shared" si="2"/>
        <v>45</v>
      </c>
    </row>
    <row r="23" spans="1:13" ht="14.1" customHeight="1" x14ac:dyDescent="0.2">
      <c r="A23" s="27"/>
      <c r="B23" s="27"/>
      <c r="C23" s="3" t="s">
        <v>5</v>
      </c>
      <c r="D23" s="3">
        <f>SUM(D18:D22)</f>
        <v>177</v>
      </c>
      <c r="E23" s="3">
        <f t="shared" ref="E23:M23" si="3">SUM(E18:E22)</f>
        <v>163</v>
      </c>
      <c r="F23" s="3">
        <f t="shared" si="3"/>
        <v>27</v>
      </c>
      <c r="G23" s="3">
        <f t="shared" si="3"/>
        <v>14</v>
      </c>
      <c r="H23" s="3">
        <f t="shared" si="3"/>
        <v>14</v>
      </c>
      <c r="I23" s="3">
        <f t="shared" si="3"/>
        <v>24</v>
      </c>
      <c r="J23" s="3">
        <f t="shared" si="3"/>
        <v>19</v>
      </c>
      <c r="K23" s="3">
        <f t="shared" si="3"/>
        <v>17</v>
      </c>
      <c r="L23" s="25">
        <f t="shared" si="3"/>
        <v>237</v>
      </c>
      <c r="M23" s="25">
        <f t="shared" si="3"/>
        <v>218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26</v>
      </c>
      <c r="E24" s="24">
        <v>30</v>
      </c>
      <c r="F24" s="24">
        <v>3</v>
      </c>
      <c r="G24" s="24">
        <v>2</v>
      </c>
      <c r="H24" s="24">
        <v>6</v>
      </c>
      <c r="I24" s="24">
        <v>5</v>
      </c>
      <c r="J24" s="24"/>
      <c r="K24" s="24">
        <v>1</v>
      </c>
      <c r="L24" s="25">
        <f t="shared" ref="L24:M27" si="4">SUM(D24,F24,H24,J24)</f>
        <v>35</v>
      </c>
      <c r="M24" s="25">
        <f t="shared" si="4"/>
        <v>38</v>
      </c>
    </row>
    <row r="25" spans="1:13" ht="14.1" customHeight="1" x14ac:dyDescent="0.2">
      <c r="A25" s="27"/>
      <c r="B25" s="27"/>
      <c r="C25" s="3" t="s">
        <v>29</v>
      </c>
      <c r="D25" s="24">
        <v>24</v>
      </c>
      <c r="E25" s="24">
        <v>17</v>
      </c>
      <c r="F25" s="24">
        <v>3</v>
      </c>
      <c r="G25" s="24">
        <v>1</v>
      </c>
      <c r="H25" s="24">
        <v>3</v>
      </c>
      <c r="I25" s="24">
        <v>3</v>
      </c>
      <c r="J25" s="24">
        <v>1</v>
      </c>
      <c r="K25" s="24"/>
      <c r="L25" s="25">
        <f t="shared" si="4"/>
        <v>31</v>
      </c>
      <c r="M25" s="25">
        <f t="shared" si="4"/>
        <v>21</v>
      </c>
    </row>
    <row r="26" spans="1:13" ht="14.1" customHeight="1" x14ac:dyDescent="0.2">
      <c r="A26" s="27"/>
      <c r="B26" s="27"/>
      <c r="C26" s="3" t="s">
        <v>30</v>
      </c>
      <c r="D26" s="24">
        <v>9</v>
      </c>
      <c r="E26" s="24">
        <v>21</v>
      </c>
      <c r="F26" s="24">
        <v>1</v>
      </c>
      <c r="G26" s="24"/>
      <c r="H26" s="24">
        <v>2</v>
      </c>
      <c r="I26" s="24">
        <v>3</v>
      </c>
      <c r="J26" s="24"/>
      <c r="K26" s="24"/>
      <c r="L26" s="25">
        <f t="shared" si="4"/>
        <v>12</v>
      </c>
      <c r="M26" s="25">
        <f t="shared" si="4"/>
        <v>24</v>
      </c>
    </row>
    <row r="27" spans="1:13" ht="14.1" customHeight="1" x14ac:dyDescent="0.2">
      <c r="A27" s="27"/>
      <c r="B27" s="27"/>
      <c r="C27" s="3" t="s">
        <v>31</v>
      </c>
      <c r="D27" s="24">
        <v>20</v>
      </c>
      <c r="E27" s="24">
        <v>16</v>
      </c>
      <c r="F27" s="24"/>
      <c r="G27" s="24"/>
      <c r="H27" s="24">
        <v>3</v>
      </c>
      <c r="I27" s="24"/>
      <c r="J27" s="24"/>
      <c r="K27" s="24">
        <v>3</v>
      </c>
      <c r="L27" s="25">
        <f t="shared" si="4"/>
        <v>23</v>
      </c>
      <c r="M27" s="25">
        <f t="shared" si="4"/>
        <v>19</v>
      </c>
    </row>
    <row r="28" spans="1:13" ht="14.1" customHeight="1" x14ac:dyDescent="0.2">
      <c r="A28" s="27"/>
      <c r="B28" s="27"/>
      <c r="C28" s="3" t="s">
        <v>5</v>
      </c>
      <c r="D28" s="3">
        <f>SUM(D24:D27)</f>
        <v>79</v>
      </c>
      <c r="E28" s="3">
        <f t="shared" ref="E28:M28" si="5">SUM(E24:E27)</f>
        <v>84</v>
      </c>
      <c r="F28" s="3">
        <f t="shared" si="5"/>
        <v>7</v>
      </c>
      <c r="G28" s="3">
        <f t="shared" si="5"/>
        <v>3</v>
      </c>
      <c r="H28" s="3">
        <f t="shared" si="5"/>
        <v>14</v>
      </c>
      <c r="I28" s="3">
        <f t="shared" si="5"/>
        <v>11</v>
      </c>
      <c r="J28" s="3">
        <f t="shared" si="5"/>
        <v>1</v>
      </c>
      <c r="K28" s="3">
        <f t="shared" si="5"/>
        <v>4</v>
      </c>
      <c r="L28" s="25">
        <f t="shared" si="5"/>
        <v>101</v>
      </c>
      <c r="M28" s="25">
        <f t="shared" si="5"/>
        <v>102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>
        <v>16</v>
      </c>
      <c r="E32" s="24">
        <v>22</v>
      </c>
      <c r="F32" s="24"/>
      <c r="G32" s="24"/>
      <c r="H32" s="24"/>
      <c r="I32" s="24">
        <v>3</v>
      </c>
      <c r="J32" s="24"/>
      <c r="K32" s="24"/>
      <c r="L32" s="25">
        <f t="shared" ref="L32:M35" si="7">SUM(D32,F32,H32,J32)</f>
        <v>16</v>
      </c>
      <c r="M32" s="25">
        <f t="shared" si="7"/>
        <v>25</v>
      </c>
    </row>
    <row r="33" spans="1:13" ht="14.1" customHeight="1" x14ac:dyDescent="0.2">
      <c r="A33" s="27"/>
      <c r="B33" s="27"/>
      <c r="C33" s="3" t="s">
        <v>33</v>
      </c>
      <c r="D33" s="24">
        <v>15</v>
      </c>
      <c r="E33" s="24">
        <v>10</v>
      </c>
      <c r="F33" s="24"/>
      <c r="G33" s="24"/>
      <c r="H33" s="24"/>
      <c r="I33" s="24">
        <v>1</v>
      </c>
      <c r="J33" s="24"/>
      <c r="K33" s="24"/>
      <c r="L33" s="25">
        <f t="shared" si="7"/>
        <v>15</v>
      </c>
      <c r="M33" s="25">
        <f t="shared" si="7"/>
        <v>11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31</v>
      </c>
      <c r="E36" s="3">
        <f t="shared" ref="E36:M36" si="8">SUM(E32:E35)</f>
        <v>32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4</v>
      </c>
      <c r="J36" s="3">
        <f t="shared" si="8"/>
        <v>0</v>
      </c>
      <c r="K36" s="3">
        <f t="shared" si="8"/>
        <v>0</v>
      </c>
      <c r="L36" s="25">
        <f t="shared" si="8"/>
        <v>31</v>
      </c>
      <c r="M36" s="25">
        <f t="shared" si="8"/>
        <v>36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305</v>
      </c>
      <c r="E37" s="3">
        <f t="shared" ref="E37:M37" si="9">SUM(E17,E23,E28,E31,E36)</f>
        <v>308</v>
      </c>
      <c r="F37" s="3">
        <f t="shared" si="9"/>
        <v>34</v>
      </c>
      <c r="G37" s="3">
        <f t="shared" si="9"/>
        <v>17</v>
      </c>
      <c r="H37" s="3">
        <f t="shared" si="9"/>
        <v>30</v>
      </c>
      <c r="I37" s="3">
        <f t="shared" si="9"/>
        <v>40</v>
      </c>
      <c r="J37" s="3">
        <f t="shared" si="9"/>
        <v>25</v>
      </c>
      <c r="K37" s="3">
        <f t="shared" si="9"/>
        <v>24</v>
      </c>
      <c r="L37" s="25">
        <f t="shared" si="9"/>
        <v>394</v>
      </c>
      <c r="M37" s="25">
        <f t="shared" si="9"/>
        <v>389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2023-11-29T20:26:51Z</dcterms:modified>
</cp:coreProperties>
</file>