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20730" windowHeight="11160" firstSheet="2"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definedNames>
    <definedName name="hola">'Cómo planeamos'!$F$7</definedName>
    <definedName name="Lahonestidad" comment="hola">'Cómo planeamos'!$F$7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8" l="1"/>
  <c r="B7" i="10" l="1"/>
  <c r="C8" i="15"/>
  <c r="B18" i="10"/>
  <c r="B16" i="9"/>
  <c r="C8" i="10" l="1"/>
  <c r="C7" i="10"/>
  <c r="B10" i="12" l="1"/>
  <c r="C17" i="15" l="1"/>
  <c r="C16" i="15"/>
  <c r="C15" i="15"/>
  <c r="B7" i="8" l="1"/>
  <c r="D7" i="8"/>
  <c r="B8" i="8"/>
  <c r="B18" i="15" l="1"/>
  <c r="B15" i="15"/>
  <c r="C9" i="15"/>
  <c r="C7" i="15"/>
  <c r="B7" i="15"/>
  <c r="B11" i="12" l="1"/>
  <c r="B6" i="12"/>
  <c r="B7" i="9"/>
  <c r="C16" i="10"/>
  <c r="C17" i="10"/>
  <c r="C15" i="10"/>
  <c r="C9" i="10"/>
  <c r="B9" i="8"/>
  <c r="D9" i="8"/>
  <c r="B15" i="10" l="1"/>
</calcChain>
</file>

<file path=xl/sharedStrings.xml><?xml version="1.0" encoding="utf-8"?>
<sst xmlns="http://schemas.openxmlformats.org/spreadsheetml/2006/main" count="483" uniqueCount="312">
  <si>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</si>
  <si>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</si>
  <si>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</si>
  <si>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</si>
  <si>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</si>
  <si>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</si>
  <si>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</si>
  <si>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</si>
  <si>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</si>
  <si>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</si>
  <si>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</si>
  <si>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</si>
  <si>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</si>
  <si>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</si>
  <si>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</si>
  <si>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</si>
  <si>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</si>
  <si>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</si>
  <si>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</si>
  <si>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</si>
  <si>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</si>
  <si>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</si>
  <si>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</si>
  <si>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</si>
  <si>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</si>
  <si>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</si>
  <si>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</si>
  <si>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</si>
  <si>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</si>
  <si>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</si>
  <si>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</si>
  <si>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</si>
  <si>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</si>
  <si>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</si>
  <si>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</si>
  <si>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</si>
  <si>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</si>
  <si>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</si>
  <si>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</si>
  <si>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</si>
  <si>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</si>
  <si>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</si>
  <si>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</si>
  <si>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</si>
  <si>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</si>
  <si>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</si>
  <si>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</si>
  <si>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</si>
  <si>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</si>
  <si>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</si>
  <si>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</si>
  <si>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t>Número de docentes:</t>
  </si>
  <si>
    <t>Nombre completo del rector(a):</t>
  </si>
  <si>
    <t>Correo electrónico del establecimiento educativo:</t>
  </si>
  <si>
    <t>Dirección de la sede principal:</t>
  </si>
  <si>
    <t>Número de directivos docentes:</t>
  </si>
  <si>
    <t>DATOS DE CONTACTO</t>
  </si>
  <si>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</si>
  <si>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</si>
  <si>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</si>
  <si>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</si>
  <si>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</si>
  <si>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</si>
  <si>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</si>
  <si>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</si>
  <si>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</si>
  <si>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</si>
  <si>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</si>
  <si>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</si>
  <si>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</si>
  <si>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</si>
  <si>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</si>
  <si>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</si>
  <si>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</si>
  <si>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</si>
  <si>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</si>
  <si>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</si>
  <si>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</si>
  <si>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</si>
  <si>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</si>
  <si>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</si>
  <si>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</si>
  <si>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¿Qué vulnerabilidades presentes en el establecimiento educativo hacen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</si>
  <si>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</si>
  <si>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</si>
  <si>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</si>
  <si>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</si>
  <si>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</si>
  <si>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</si>
  <si>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</si>
  <si>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</si>
  <si>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</si>
  <si>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</si>
  <si>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</si>
  <si>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</si>
  <si>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</si>
  <si>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</si>
  <si>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</si>
  <si>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</si>
  <si>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</si>
  <si>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</si>
  <si>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</si>
  <si>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</si>
  <si>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</si>
  <si>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</si>
  <si>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</si>
  <si>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</si>
  <si>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</si>
  <si>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</si>
  <si>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</si>
  <si>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</si>
  <si>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</si>
  <si>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</si>
  <si>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</si>
  <si>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</si>
  <si>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</si>
  <si>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</si>
  <si>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</si>
  <si>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</si>
  <si>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</si>
  <si>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</si>
  <si>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</si>
  <si>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</si>
  <si>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</si>
  <si>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</si>
  <si>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</si>
  <si>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</si>
  <si>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</si>
  <si>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</si>
  <si>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</si>
  <si>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</si>
  <si>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</si>
  <si>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</si>
  <si>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</si>
  <si>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</si>
  <si>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</si>
  <si>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</si>
  <si>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</si>
  <si>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</si>
  <si>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</si>
  <si>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</si>
  <si>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</si>
  <si>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</si>
  <si>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</si>
  <si>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</si>
  <si>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</si>
  <si>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</si>
  <si>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</si>
  <si>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</si>
  <si>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</si>
  <si>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</si>
  <si>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</si>
  <si>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</si>
  <si>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</si>
  <si>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</si>
  <si>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</si>
  <si>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</si>
  <si>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</si>
  <si>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</si>
  <si>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</si>
  <si>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</si>
  <si>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</si>
  <si>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</si>
  <si>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</si>
  <si>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</si>
  <si>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</si>
  <si>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</si>
  <si>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</si>
  <si>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</si>
  <si>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</si>
  <si>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</si>
  <si>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Enuncie una medida para fortalecer cada capacidad.</t>
  </si>
  <si>
    <t>Enuncie una medidad para reducir o mitigar cada vulnerabilidad.</t>
  </si>
  <si>
    <t>Fortalecer las competencias ciudadanas que favorezcan la resolución de conflictos en esta comunidad.</t>
  </si>
  <si>
    <t>Reuniones y talleres</t>
  </si>
  <si>
    <t>Docente</t>
  </si>
  <si>
    <t>Comunidad Educativa</t>
  </si>
  <si>
    <t>Reuniones, talleres</t>
  </si>
  <si>
    <t>Docentes</t>
  </si>
  <si>
    <t>Recursos propios</t>
  </si>
  <si>
    <t>La participación de la comunidad educativa</t>
  </si>
  <si>
    <t>El interés y responsabilidad de la comunidad</t>
  </si>
  <si>
    <t xml:space="preserve">Motivarlos </t>
  </si>
  <si>
    <t>Buscar fechas que se les facilite</t>
  </si>
  <si>
    <t>orientaciones</t>
  </si>
  <si>
    <t>Protocolos</t>
  </si>
  <si>
    <t>Conocimiento del tema</t>
  </si>
  <si>
    <t>Escogencia de un día no laborable</t>
  </si>
  <si>
    <t>Confianza en si mismo</t>
  </si>
  <si>
    <t>Aun no</t>
  </si>
  <si>
    <t>Ninguno</t>
  </si>
  <si>
    <t>Fortalecer las competencias ciudadanas</t>
  </si>
  <si>
    <t>Plantear un proyecto de vida</t>
  </si>
  <si>
    <t>Solución de problemas</t>
  </si>
  <si>
    <t>Contar con un proyecto</t>
  </si>
  <si>
    <t>Orientar más en proyecto de vida</t>
  </si>
  <si>
    <t>Buscar estrategias de solución a problemas</t>
  </si>
  <si>
    <t xml:space="preserve">colsamaro@gmail.com </t>
  </si>
  <si>
    <t>1.No recibir el debido acompañamiento tanto en casa como fuera de ella  (Padres de familia).</t>
  </si>
  <si>
    <t xml:space="preserve">Empoderamiento de la comunidad educativa </t>
  </si>
  <si>
    <t xml:space="preserve">entretenimiento y aprendizaje </t>
  </si>
  <si>
    <t>FORTALECIMIENTO DE LAS RELACIONES CON LOS PADRES DE FAMILIA Y SU RESPONSABILIDAD EN EL PROCESO ENSEÑANZA.</t>
  </si>
  <si>
    <t>CAPACITACION Y ORIENTACION DEL PADRE DE FAMILIA EN LOS PROCESOS EDUCATIVOS.</t>
  </si>
  <si>
    <t>acompañamiento</t>
  </si>
  <si>
    <t>interes en el proceso educativo</t>
  </si>
  <si>
    <t xml:space="preserve">interaccion padre y estudiante </t>
  </si>
  <si>
    <t>juegos cooperativos</t>
  </si>
  <si>
    <t>Trabajo en equipo y buenas comunicación.</t>
  </si>
  <si>
    <t>Interes por crear y aprender</t>
  </si>
  <si>
    <t>Espacios de enseñanza: aulas y laboratorios.</t>
  </si>
  <si>
    <t>La oportudidad de cambio</t>
  </si>
  <si>
    <t xml:space="preserve">capacidad cooperativa </t>
  </si>
  <si>
    <t>Deseos de aprender,participacion activa, creatividad.</t>
  </si>
  <si>
    <t xml:space="preserve">falta motivacion, participacion </t>
  </si>
  <si>
    <t>capacidad cooperativa</t>
  </si>
  <si>
    <t xml:space="preserve">Motivarlos plantear su proyecto de vida </t>
  </si>
  <si>
    <t>El cumplimiento del manual de convivencia</t>
  </si>
  <si>
    <t xml:space="preserve">participacion de la comunidad educativa , resolucion de conflictos </t>
  </si>
  <si>
    <t xml:space="preserve">comunicación de docentes y padres de familia </t>
  </si>
  <si>
    <t xml:space="preserve">promover la participacion </t>
  </si>
  <si>
    <t xml:space="preserve">carteleras </t>
  </si>
  <si>
    <t xml:space="preserve">comunidad estudiantil </t>
  </si>
  <si>
    <t xml:space="preserve">comunidad  estudiantil </t>
  </si>
  <si>
    <t xml:space="preserve">lapiz,cuadernos,hojas, televisor. </t>
  </si>
  <si>
    <t xml:space="preserve">implementos deportivos( pelotas, aros, globos,pita, conos) </t>
  </si>
  <si>
    <t>computador, celular</t>
  </si>
  <si>
    <t>carteleras,televisor,</t>
  </si>
  <si>
    <t>video bean,sillas, bafles, microfono, computador mesa.</t>
  </si>
  <si>
    <t>video bean,sillas, bafles, microfono, computador mesa</t>
  </si>
  <si>
    <t xml:space="preserve">comunidad educativa </t>
  </si>
  <si>
    <t>Docentes y directivos docentes, padres de familia</t>
  </si>
  <si>
    <t xml:space="preserve">Docentes y directivos docentes, padres de familia,y estudiantes </t>
  </si>
  <si>
    <t xml:space="preserve">Docentes y directivos docentes, padres de familia y estudiantes  </t>
  </si>
  <si>
    <t>DOGNY ESPERANZA  PEREZ FRANCO</t>
  </si>
  <si>
    <r>
      <t xml:space="preserve">Municipio:
</t>
    </r>
    <r>
      <rPr>
        <i/>
        <sz val="12"/>
        <color theme="1"/>
        <rFont val="Times New Roman"/>
        <family val="1"/>
      </rPr>
      <t>(seleccione de la lista desplegable)</t>
    </r>
  </si>
  <si>
    <r>
      <t xml:space="preserve">Sector:
</t>
    </r>
    <r>
      <rPr>
        <i/>
        <sz val="12"/>
        <color theme="1"/>
        <rFont val="Times New Roman"/>
        <family val="1"/>
      </rPr>
      <t>(seleccione de la lista desplegable)</t>
    </r>
  </si>
  <si>
    <r>
      <t xml:space="preserve">Cantidad de sedes:
</t>
    </r>
    <r>
      <rPr>
        <i/>
        <sz val="12"/>
        <color theme="1"/>
        <rFont val="Times New Roman"/>
        <family val="1"/>
      </rPr>
      <t>(seleccione de la lista desplegable)</t>
    </r>
  </si>
  <si>
    <r>
      <t xml:space="preserve">Total de estudiantes matriculados en todas las sedes:
</t>
    </r>
    <r>
      <rPr>
        <i/>
        <sz val="12"/>
        <color theme="1"/>
        <rFont val="Times New Roman"/>
        <family val="1"/>
      </rPr>
      <t>(Escriba el número sin utilizar puntos u otros signos ortográficos)</t>
    </r>
  </si>
  <si>
    <r>
      <t xml:space="preserve">Persona de contacto:
</t>
    </r>
    <r>
      <rPr>
        <i/>
        <sz val="12"/>
        <color theme="1"/>
        <rFont val="Times New Roman"/>
        <family val="1"/>
      </rPr>
      <t>(Nombres y apellidos completos)</t>
    </r>
  </si>
  <si>
    <t>VILLA DEL ROSARIO</t>
  </si>
  <si>
    <t>URBANO</t>
  </si>
  <si>
    <t xml:space="preserve">CENTRO EDUCATIVO SANTA MARIA DEL ROSARIO </t>
  </si>
  <si>
    <t>LOMITAS DEL TRAPICHE</t>
  </si>
  <si>
    <t>AV 5MZ 11 CASA 264  LOMITAS DEL TRAPICHE</t>
  </si>
  <si>
    <t>Afectación del uso indebido de las redes sociales, mala conducta, situaciones familiares.</t>
  </si>
  <si>
    <t>Los diferentes problemas de convivencia que pueden aparecer en un centro educativo , atendiendo bien al tipo de  manifestación conductual de los mismos, agrupa todas las conductas problemas como:
* Conductas de rechazo al aprendizaje.
* Conductas de trato inadecuado.
* Conductas agresivas.
teniendo en cuenta las nuevas tecnologías contribuyen a generar este tipo de situciones de riesgo como:
*uso indebido de las redes sociales                                                                                                                        *dependencia al uso de artículos electrónicos (celulares, tables,y consolas)                                     *falta de comunicación y atención por parte de los padres de familia.</t>
  </si>
  <si>
    <t>la principal causa es la falta de atención, acompañamiento y comunicación por parte de los padres de familia. (ausencia de  pautas de crianza en el hogar )</t>
  </si>
  <si>
    <r>
      <rPr>
        <sz val="12"/>
        <color rgb="FF000000"/>
        <rFont val="Times New Roman"/>
        <family val="1"/>
      </rPr>
      <t>Falta de interés por recibir un buen proceso de enseñanza y aprendizaje, aumenta  el indice de agresividad y el bajo rendimiento por parte de los estudiantes.</t>
    </r>
    <r>
      <rPr>
        <sz val="11"/>
        <color rgb="FF000000"/>
        <rFont val="Calibri"/>
        <family val="2"/>
      </rPr>
      <t xml:space="preserve">
</t>
    </r>
  </si>
  <si>
    <t>socializacion del manual de convivencia y el buen uso de las redes sociales.</t>
  </si>
  <si>
    <t xml:space="preserve">Buenas relaciones entre los pares y padres de familia. </t>
  </si>
  <si>
    <t xml:space="preserve">Buena convivencia </t>
  </si>
  <si>
    <t>Todo el año escolar</t>
  </si>
  <si>
    <t>Jessica Gutierrez</t>
  </si>
  <si>
    <t>Recursos propios de la institucion/Recursos familiares</t>
  </si>
  <si>
    <t>IMPLICACION DEL PADRE DE FAMILIA EN LOS RESULTADOS Y RETROALIMENTACION PARA FORTALECER LOS VALORES DE LOS ESTUDIANTES</t>
  </si>
  <si>
    <t>21 de Julio 2023</t>
  </si>
  <si>
    <t xml:space="preserve">Docentes  </t>
  </si>
  <si>
    <t>Recursos propios de la institucion</t>
  </si>
  <si>
    <t>Recursos propios de la institucion.</t>
  </si>
  <si>
    <t xml:space="preserve"> Dificultad en seguir instrucciones dadas por el docente en el desarrollo de la actividad.</t>
  </si>
  <si>
    <t>Dificultad en algunos estudiantes por el acceso al internet.</t>
  </si>
  <si>
    <t>Falta de apropiacion y cumplimiento del manual de convivencia de algunos estudiantes.</t>
  </si>
  <si>
    <t>Se acude en ultima instancia citar a los padres de familia para ponerlos en contexto y buscar ayuda profesional de ser necesario.</t>
  </si>
  <si>
    <t>Motivarlos Se acude en ultima instancia citar a los padres de familia para ponerlos en contexto y buscar ayuda profesional de ser necesario.</t>
  </si>
  <si>
    <t>mejoro mis conocimientos con las TIC</t>
  </si>
  <si>
    <t>(Aprovechamiento del tiempolibre)</t>
  </si>
  <si>
    <t xml:space="preserve">Convivencia y paz </t>
  </si>
  <si>
    <t xml:space="preserve"> Actividades  por medio de paginas interactivas didacticas. ( liveworksheets-educaplay)</t>
  </si>
  <si>
    <t>Actividades pedagogicas enfocados en los valores</t>
  </si>
  <si>
    <t>1 Adaptacion a los procesos de convivencia y socializacion de los mismos.</t>
  </si>
  <si>
    <t>Estrategias de aula y colaboracion del padre de familia.</t>
  </si>
  <si>
    <t>Estas son las dos (2) fortalezas o recursos con los que cuenta el establecimiento educativo para afrontar  la situación que más afecta la convivencia, la vida y la integridad:</t>
  </si>
  <si>
    <t>Estos son los dos (2) factores que hacen que sea más probable que el riesgo se mantenga o empeore:</t>
  </si>
  <si>
    <t>2, Incumplimiento de normas y problemas familiares ( econónicos,psicólogicos, violencia intrafamiliar)</t>
  </si>
  <si>
    <t>Concientizar constantemente sobre los derechos y deberes de los estudiantes en la institucion.</t>
  </si>
  <si>
    <t>La participacion de los padres de familia.</t>
  </si>
  <si>
    <t>2  Se cuenta con un Manual de convivencia. (Orientación por parte de la directora y docentes,  para fomentar  la sana convivencia sumado a una concientización a los  padres de familia y estudiantes al buen uso de la redes sociales y apoyados de profesionales en psicologia de ser neceario).</t>
  </si>
  <si>
    <t>Asistencia a reunion de padres de familia. (charla de concientizacion)</t>
  </si>
  <si>
    <t xml:space="preserve">Asistencia de algunos padres de familia. </t>
  </si>
  <si>
    <t>el desinterés de algunos padres de familia.</t>
  </si>
  <si>
    <t>Brindar acompañamiento constante a los estudantes.</t>
  </si>
  <si>
    <t>Participación en el evento de los estudiantes</t>
  </si>
  <si>
    <t>Participacion activa de los estudiantes.</t>
  </si>
  <si>
    <t xml:space="preserve">poca interes hacia la lectura </t>
  </si>
  <si>
    <t>despetar el interes del estudiantes por el amor a la lectura con diferentes actividades ludico-pedagogicas.</t>
  </si>
  <si>
    <t>PARTICIPACION COMUNITARIA. (Orientación por parte de la directora y docentes,  actividades que ayuden fomentar  la sana convivencia sumado a una concientización a los  padres de familia y estudiantes al buen uso de la redes sociales y apoyados de profesionales en psicologia de ser necesario)</t>
  </si>
  <si>
    <t>Dificultad seguir instruciones dadas por la docente en algunos estudiantes.</t>
  </si>
  <si>
    <t>explorar con diferentes juegos para llamar la atencion y motivacion de los estudiates.</t>
  </si>
  <si>
    <t xml:space="preserve">despetar la sencibilidad e imaginacion del estudiante </t>
  </si>
  <si>
    <t>Estrategias de aula.</t>
  </si>
  <si>
    <t>Socializacion del manual de convivencia.</t>
  </si>
  <si>
    <t>Mi proyecto de vida</t>
  </si>
  <si>
    <t>se presenta dificultad en algunos estudiantes por falta de acompañamiento por parte de los padres de familia.</t>
  </si>
  <si>
    <t>La motivacion de los estudiantes al ver plasmado su futuro.</t>
  </si>
  <si>
    <t>Problemas en el entorno familiar y social.</t>
  </si>
  <si>
    <t>Falta de vision de los estudiantes.</t>
  </si>
  <si>
    <t>Socializar constantemente los deberes y derechos de los estudiantes.</t>
  </si>
  <si>
    <t xml:space="preserve">la no asistencia de los padres de familia  a la reuniones </t>
  </si>
  <si>
    <t>PARTICIPACION COMUNITARIA (Orientación por parte de la directora y docentes,  actividades que ayuden fomentar  la sana convivencia sumado a una concientización a los  padres de familia y estudiantes al buen uso de la redes sociales y apoyados de profesionales en psicologia de ser necesario)</t>
  </si>
  <si>
    <t>COMUNITARIA (Orientación por parte de la directora y docentes,  actividades que ayuden fomentar  la sana convivencia sumado a una concientización a los  padres de familia y estudiantes al buen uso de la redes sociales y apoyados de profesionales en psicologia de ser neceario)</t>
  </si>
  <si>
    <t xml:space="preserve">Asistencia de algunos padres de familia.  </t>
  </si>
  <si>
    <t>Motivarlos Motivarlos Se acude en ultima instancia citar a los padres de familia para ponerlos en contexto y buscar ayuda profesional de ser necesario.</t>
  </si>
  <si>
    <t>Dificultad en seguir instrucciones dadas por el docente en el desarrollo de la actividad.</t>
  </si>
  <si>
    <t>la no asistencia a la reuniones de algunos padres de familia.</t>
  </si>
  <si>
    <t>falta motivacion, participacion</t>
  </si>
  <si>
    <t xml:space="preserve">Problemas en el entorno familiar y social. </t>
  </si>
  <si>
    <t>La participación de la comunidad educativa.</t>
  </si>
  <si>
    <t>Dar continuidad y apoyo a lo establecido en el entorno escolar- familiar y social.</t>
  </si>
  <si>
    <t xml:space="preserve">aplicacaciones de talleres de padres y estudiantes </t>
  </si>
  <si>
    <t xml:space="preserve">exposiciones de valores(nombar un lider de pqa en cada grado ) </t>
  </si>
  <si>
    <t xml:space="preserve">aplicar cuentos enfocados en valores </t>
  </si>
  <si>
    <t>Los logros obtenidos durante el proceso de aplicación de las actividades propuestas durante en periodo, fueron positivas ya que, los estudiantes se vincularon a estas, logrando modificar algunos comportamientos y actitudes negativas dentro y fuera de la  institución, todo con el acompañamiento de los padres de familia y se espera que sigan habiendo resultados positivos durante el proceso que aún falta en el resto del año escolar.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</si>
</sst>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9"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i/>
      <sz val="12"/>
      <color theme="1"/>
      <name val="Times New Roman"/>
      <family val="1"/>
    </font>
    <font>
      <sz val="12"/>
      <color theme="1"/>
      <name val="Times New Roman"/>
      <family val="1"/>
    </font>
    <font>
      <b/>
      <sz val="12"/>
      <color theme="1"/>
      <name val="Times New Roman"/>
      <family val="1"/>
    </font>
    <font>
      <u/>
      <sz val="12"/>
      <color theme="10"/>
      <name val="Times New Roman"/>
      <family val="1"/>
    </font>
    <font>
      <sz val="12"/>
      <color rgb="FF000000"/>
      <name val="Times New Roman"/>
      <family val="1"/>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3" fillId="0" borderId="0" applyNumberFormat="0" applyFill="0" applyBorder="0" applyAlignment="0" applyProtection="0"/>
  </cellStyleXfs>
  <cellXfs count="166">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9" fillId="0" borderId="24" xfId="0" applyFont="1" applyBorder="1" applyAlignment="1">
      <alignment vertical="center"/>
    </xf>
    <xf numFmtId="0" fontId="0" fillId="0" borderId="0" xfId="0" applyFont="1" applyAlignment="1"/>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29" fillId="0" borderId="0" xfId="0" applyFont="1" applyAlignment="1">
      <alignment vertical="center"/>
    </xf>
    <xf numFmtId="0" fontId="29" fillId="0" borderId="0" xfId="0" applyFont="1" applyAlignment="1">
      <alignment vertical="center" wrapText="1"/>
    </xf>
    <xf numFmtId="164" fontId="9" fillId="2" borderId="24" xfId="0" applyNumberFormat="1" applyFont="1" applyFill="1" applyBorder="1" applyAlignment="1">
      <alignment vertical="center" wrapText="1"/>
    </xf>
    <xf numFmtId="0" fontId="16" fillId="2" borderId="24" xfId="0" applyFont="1" applyFill="1" applyBorder="1" applyAlignment="1">
      <alignment vertical="center" wrapText="1"/>
    </xf>
    <xf numFmtId="0" fontId="34" fillId="0" borderId="4" xfId="0" applyFont="1" applyBorder="1" applyAlignment="1">
      <alignment horizontal="left" vertical="center" wrapText="1"/>
    </xf>
    <xf numFmtId="0" fontId="35" fillId="0" borderId="4" xfId="0" applyFont="1" applyBorder="1" applyAlignment="1">
      <alignment wrapText="1"/>
    </xf>
    <xf numFmtId="0" fontId="36" fillId="0" borderId="4" xfId="0" applyFont="1" applyBorder="1" applyAlignment="1">
      <alignment wrapText="1"/>
    </xf>
    <xf numFmtId="0" fontId="37" fillId="0" borderId="4" xfId="1" applyFont="1" applyBorder="1" applyAlignment="1">
      <alignment wrapText="1"/>
    </xf>
    <xf numFmtId="0" fontId="35" fillId="0" borderId="4" xfId="0" applyFont="1" applyBorder="1" applyAlignment="1">
      <alignment horizontal="left" wrapText="1"/>
    </xf>
    <xf numFmtId="0" fontId="36" fillId="0" borderId="4" xfId="0" applyFont="1" applyBorder="1" applyAlignment="1">
      <alignment vertical="center" wrapText="1"/>
    </xf>
    <xf numFmtId="0" fontId="36" fillId="10" borderId="4" xfId="0" applyFont="1" applyFill="1" applyBorder="1" applyAlignment="1">
      <alignment vertical="center" wrapText="1"/>
    </xf>
    <xf numFmtId="0" fontId="36" fillId="10" borderId="4" xfId="0" applyFont="1" applyFill="1" applyBorder="1" applyAlignment="1">
      <alignment wrapText="1"/>
    </xf>
    <xf numFmtId="0" fontId="35" fillId="0" borderId="1" xfId="0" applyFont="1" applyBorder="1" applyAlignment="1">
      <alignment wrapText="1"/>
    </xf>
    <xf numFmtId="0" fontId="35" fillId="0" borderId="4" xfId="0" applyFont="1" applyBorder="1" applyAlignment="1">
      <alignment horizontal="left" vertical="center" wrapText="1"/>
    </xf>
    <xf numFmtId="0" fontId="34" fillId="0" borderId="4" xfId="0" applyFont="1" applyBorder="1" applyAlignment="1">
      <alignment horizontal="justify" vertical="center" wrapText="1"/>
    </xf>
    <xf numFmtId="0" fontId="36" fillId="15" borderId="4" xfId="0" applyFont="1" applyFill="1" applyBorder="1" applyAlignment="1">
      <alignment horizontal="justify" vertical="center" wrapText="1"/>
    </xf>
    <xf numFmtId="0" fontId="35" fillId="0" borderId="4" xfId="0" applyFont="1" applyBorder="1" applyAlignment="1">
      <alignment horizontal="justify" vertical="center" wrapText="1"/>
    </xf>
    <xf numFmtId="0" fontId="38" fillId="0" borderId="0" xfId="0" applyFont="1" applyAlignment="1">
      <alignment horizontal="justify" vertical="center"/>
    </xf>
    <xf numFmtId="0" fontId="35" fillId="0" borderId="24" xfId="0" applyFont="1" applyBorder="1" applyAlignment="1">
      <alignment horizontal="left" vertical="center" wrapText="1"/>
    </xf>
    <xf numFmtId="0" fontId="35" fillId="0" borderId="24" xfId="0" applyFont="1" applyBorder="1" applyAlignment="1">
      <alignment horizontal="justify" vertical="top" wrapText="1"/>
    </xf>
    <xf numFmtId="0" fontId="35" fillId="0" borderId="24" xfId="0" applyFont="1" applyBorder="1" applyAlignment="1">
      <alignment wrapText="1"/>
    </xf>
    <xf numFmtId="0" fontId="5" fillId="2" borderId="36"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36" fillId="14" borderId="22" xfId="0" applyFont="1" applyFill="1" applyBorder="1" applyAlignment="1">
      <alignment horizontal="center" vertical="center" wrapText="1"/>
    </xf>
    <xf numFmtId="0" fontId="36"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8"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7</xdr:row>
      <xdr:rowOff>38099</xdr:rowOff>
    </xdr:from>
    <xdr:ext cx="2914650" cy="700089"/>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35794" y="5133974"/>
          <a:ext cx="2914650" cy="700089"/>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samaro@gmail.com" TargetMode="External"/><Relationship Id="rId1" Type="http://schemas.openxmlformats.org/officeDocument/2006/relationships/hyperlink" Target="mailto:colsamaro@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4" workbookViewId="0">
      <selection activeCell="C7" sqref="C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20" t="s">
        <v>78</v>
      </c>
      <c r="C2" s="121"/>
      <c r="D2" s="1"/>
      <c r="E2" s="1"/>
      <c r="F2" s="1"/>
      <c r="G2" s="1"/>
      <c r="H2" s="1"/>
      <c r="I2" s="1"/>
      <c r="J2" s="1"/>
      <c r="K2" s="1"/>
      <c r="L2" s="1"/>
      <c r="M2" s="1"/>
      <c r="N2" s="1"/>
      <c r="O2" s="1"/>
      <c r="P2" s="1"/>
      <c r="Q2" s="1"/>
      <c r="R2" s="34">
        <v>1</v>
      </c>
      <c r="S2" s="34" t="s">
        <v>48</v>
      </c>
      <c r="T2" s="1"/>
      <c r="U2" s="20" t="s">
        <v>9</v>
      </c>
      <c r="V2" s="21">
        <v>656414</v>
      </c>
      <c r="W2" s="21">
        <v>1098</v>
      </c>
      <c r="X2" s="21">
        <v>325</v>
      </c>
      <c r="Y2" s="21">
        <v>27.6</v>
      </c>
      <c r="Z2" s="21">
        <v>1733</v>
      </c>
      <c r="AA2" s="22"/>
    </row>
    <row r="3" spans="1:27" ht="18" customHeight="1" thickTop="1" thickBot="1" x14ac:dyDescent="0.3">
      <c r="A3" s="3"/>
      <c r="B3" s="102" t="s">
        <v>50</v>
      </c>
      <c r="C3" s="109" t="s">
        <v>241</v>
      </c>
      <c r="D3" s="4"/>
      <c r="E3" s="1"/>
      <c r="F3" s="1"/>
      <c r="G3" s="1"/>
      <c r="H3" s="1"/>
      <c r="I3" s="1"/>
      <c r="J3" s="1"/>
      <c r="K3" s="1"/>
      <c r="L3" s="1"/>
      <c r="M3" s="1"/>
      <c r="N3" s="1"/>
      <c r="O3" s="1"/>
      <c r="P3" s="1"/>
      <c r="Q3" s="1"/>
      <c r="R3" s="34">
        <v>2</v>
      </c>
      <c r="S3" s="34" t="s">
        <v>47</v>
      </c>
      <c r="T3" s="1"/>
      <c r="U3" s="23">
        <v>54003</v>
      </c>
      <c r="V3" s="32" t="s">
        <v>10</v>
      </c>
      <c r="W3" s="19">
        <v>38363</v>
      </c>
      <c r="X3" s="19">
        <v>917</v>
      </c>
      <c r="Y3" s="19">
        <v>1395</v>
      </c>
      <c r="Z3" s="19">
        <v>20.6</v>
      </c>
      <c r="AA3" s="24">
        <v>1810</v>
      </c>
    </row>
    <row r="4" spans="1:27" s="28" customFormat="1" ht="18" customHeight="1" thickTop="1" thickBot="1" x14ac:dyDescent="0.3">
      <c r="A4" s="3"/>
      <c r="B4" s="102" t="s">
        <v>54</v>
      </c>
      <c r="C4" s="109" t="s">
        <v>243</v>
      </c>
      <c r="D4" s="4"/>
      <c r="E4" s="6"/>
      <c r="F4" s="6"/>
      <c r="G4" s="6"/>
      <c r="H4" s="6"/>
      <c r="I4" s="6"/>
      <c r="J4" s="6"/>
      <c r="K4" s="6"/>
      <c r="L4" s="6"/>
      <c r="M4" s="6"/>
      <c r="N4" s="6"/>
      <c r="O4" s="6"/>
      <c r="P4" s="6"/>
      <c r="Q4" s="6"/>
      <c r="R4" s="34">
        <v>3</v>
      </c>
      <c r="S4" s="6"/>
      <c r="T4" s="6"/>
      <c r="U4" s="23"/>
      <c r="V4" s="32"/>
      <c r="W4" s="19"/>
      <c r="X4" s="19"/>
      <c r="Y4" s="19"/>
      <c r="Z4" s="19"/>
      <c r="AA4" s="24"/>
    </row>
    <row r="5" spans="1:27" ht="32.25" customHeight="1" thickTop="1" thickBot="1" x14ac:dyDescent="0.3">
      <c r="A5" s="3"/>
      <c r="B5" s="102" t="s">
        <v>234</v>
      </c>
      <c r="C5" s="101" t="s">
        <v>239</v>
      </c>
      <c r="D5" s="4"/>
      <c r="E5" s="1"/>
      <c r="F5" s="1"/>
      <c r="G5" s="1"/>
      <c r="H5" s="1"/>
      <c r="I5" s="1"/>
      <c r="J5" s="1"/>
      <c r="K5" s="1"/>
      <c r="L5" s="1"/>
      <c r="M5" s="1"/>
      <c r="N5" s="1"/>
      <c r="O5" s="1"/>
      <c r="P5" s="1"/>
      <c r="Q5" s="1"/>
      <c r="R5" s="34">
        <v>4</v>
      </c>
      <c r="T5" s="1"/>
      <c r="U5" s="23">
        <v>54051</v>
      </c>
      <c r="V5" s="32" t="s">
        <v>11</v>
      </c>
      <c r="W5" s="19">
        <v>8972</v>
      </c>
      <c r="X5" s="19">
        <v>449</v>
      </c>
      <c r="Y5" s="19">
        <v>920</v>
      </c>
      <c r="Z5" s="19">
        <v>24.3</v>
      </c>
      <c r="AA5" s="24">
        <v>1756</v>
      </c>
    </row>
    <row r="6" spans="1:27" s="54" customFormat="1" ht="32.25" customHeight="1" thickTop="1" thickBot="1" x14ac:dyDescent="0.3">
      <c r="A6" s="3"/>
      <c r="B6" s="102" t="s">
        <v>94</v>
      </c>
      <c r="C6" s="109" t="s">
        <v>242</v>
      </c>
      <c r="D6" s="4"/>
      <c r="E6" s="6"/>
      <c r="F6" s="6"/>
      <c r="G6" s="6"/>
      <c r="H6" s="6"/>
      <c r="I6" s="6"/>
      <c r="J6" s="6"/>
      <c r="K6" s="6"/>
      <c r="L6" s="6"/>
      <c r="M6" s="6"/>
      <c r="N6" s="6"/>
      <c r="O6" s="6"/>
      <c r="P6" s="6"/>
      <c r="Q6" s="6"/>
      <c r="R6" s="34" t="s">
        <v>49</v>
      </c>
      <c r="T6" s="6"/>
      <c r="U6" s="23">
        <v>54099</v>
      </c>
      <c r="V6" s="32" t="s">
        <v>12</v>
      </c>
      <c r="W6" s="19">
        <v>7020</v>
      </c>
      <c r="X6" s="19">
        <v>171</v>
      </c>
      <c r="Y6" s="19">
        <v>1058</v>
      </c>
      <c r="Z6" s="19">
        <v>23.9</v>
      </c>
      <c r="AA6" s="24">
        <v>1759</v>
      </c>
    </row>
    <row r="7" spans="1:27" s="54" customFormat="1" ht="32.25" customHeight="1" thickTop="1" thickBot="1" x14ac:dyDescent="0.25">
      <c r="A7" s="3"/>
      <c r="B7" s="105" t="s">
        <v>93</v>
      </c>
      <c r="C7" s="100"/>
      <c r="D7" s="4"/>
      <c r="E7" s="6"/>
      <c r="F7" s="6"/>
      <c r="G7" s="6"/>
      <c r="H7" s="6"/>
      <c r="I7" s="6"/>
      <c r="J7" s="6"/>
      <c r="K7" s="6"/>
      <c r="L7" s="6"/>
      <c r="M7" s="6"/>
      <c r="N7" s="6"/>
      <c r="O7" s="6"/>
      <c r="P7" s="6"/>
      <c r="Q7" s="6"/>
      <c r="S7" s="34"/>
      <c r="T7" s="6"/>
      <c r="U7" s="23">
        <v>54109</v>
      </c>
      <c r="V7" s="32" t="s">
        <v>13</v>
      </c>
      <c r="W7" s="19">
        <v>4570</v>
      </c>
      <c r="X7" s="19">
        <v>263</v>
      </c>
      <c r="Y7" s="19">
        <v>1100</v>
      </c>
      <c r="Z7" s="19">
        <v>23.3</v>
      </c>
      <c r="AA7" s="24">
        <v>1870</v>
      </c>
    </row>
    <row r="8" spans="1:27" s="28" customFormat="1" ht="21" customHeight="1" thickTop="1" thickBot="1" x14ac:dyDescent="0.3">
      <c r="A8" s="3"/>
      <c r="B8" s="106" t="s">
        <v>52</v>
      </c>
      <c r="C8" s="101" t="s">
        <v>233</v>
      </c>
      <c r="D8" s="4"/>
      <c r="E8" s="6"/>
      <c r="F8" s="6"/>
      <c r="G8" s="6"/>
      <c r="H8" s="6"/>
      <c r="I8" s="6"/>
      <c r="J8" s="6"/>
      <c r="K8" s="6"/>
      <c r="L8" s="6"/>
      <c r="M8" s="6"/>
      <c r="N8" s="6"/>
      <c r="O8" s="6"/>
      <c r="P8" s="6"/>
      <c r="Q8" s="6"/>
      <c r="R8" s="34"/>
      <c r="S8" s="34"/>
      <c r="T8" s="6"/>
      <c r="U8" s="23">
        <v>54128</v>
      </c>
      <c r="V8" s="32" t="s">
        <v>14</v>
      </c>
      <c r="W8" s="19">
        <v>11008</v>
      </c>
      <c r="X8" s="19">
        <v>1058</v>
      </c>
      <c r="Y8" s="19">
        <v>2020</v>
      </c>
      <c r="Z8" s="19">
        <v>16.7</v>
      </c>
      <c r="AA8" s="24">
        <v>1811</v>
      </c>
    </row>
    <row r="9" spans="1:27" s="28" customFormat="1" ht="19.5" customHeight="1" thickTop="1" thickBot="1" x14ac:dyDescent="0.3">
      <c r="A9" s="3"/>
      <c r="B9" s="106" t="s">
        <v>53</v>
      </c>
      <c r="C9" s="103" t="s">
        <v>197</v>
      </c>
      <c r="D9" s="4"/>
      <c r="E9" s="6"/>
      <c r="F9" s="6"/>
      <c r="G9" s="6"/>
      <c r="H9" s="6"/>
      <c r="I9" s="6"/>
      <c r="J9" s="6"/>
      <c r="K9" s="6"/>
      <c r="L9" s="6"/>
      <c r="M9" s="6"/>
      <c r="N9" s="6"/>
      <c r="O9" s="6"/>
      <c r="P9" s="6"/>
      <c r="Q9" s="6"/>
      <c r="R9" s="34"/>
      <c r="S9" s="34"/>
      <c r="T9" s="6"/>
      <c r="U9" s="23">
        <v>54125</v>
      </c>
      <c r="V9" s="32" t="s">
        <v>15</v>
      </c>
      <c r="W9" s="19">
        <v>1873</v>
      </c>
      <c r="X9" s="19">
        <v>135</v>
      </c>
      <c r="Y9" s="19">
        <v>2400</v>
      </c>
      <c r="Z9" s="19">
        <v>15.4</v>
      </c>
      <c r="AA9" s="24">
        <v>1760</v>
      </c>
    </row>
    <row r="10" spans="1:27" ht="32.25" customHeight="1" thickTop="1" thickBot="1" x14ac:dyDescent="0.3">
      <c r="A10" s="3"/>
      <c r="B10" s="107" t="s">
        <v>235</v>
      </c>
      <c r="C10" s="101" t="s">
        <v>240</v>
      </c>
      <c r="D10" s="4"/>
      <c r="E10" s="1"/>
      <c r="F10" s="1"/>
      <c r="G10" s="1"/>
      <c r="H10" s="1"/>
      <c r="I10" s="1"/>
      <c r="J10" s="1"/>
      <c r="K10" s="1"/>
      <c r="L10" s="1"/>
      <c r="M10" s="1"/>
      <c r="N10" s="1"/>
      <c r="O10" s="1"/>
      <c r="P10" s="1"/>
      <c r="Q10" s="1"/>
      <c r="T10" s="1"/>
      <c r="U10" s="23">
        <v>54172</v>
      </c>
      <c r="V10" s="32" t="s">
        <v>16</v>
      </c>
      <c r="W10" s="19">
        <v>16513</v>
      </c>
      <c r="X10" s="19">
        <v>187</v>
      </c>
      <c r="Y10" s="19">
        <v>1230</v>
      </c>
      <c r="Z10" s="19">
        <v>20</v>
      </c>
      <c r="AA10" s="24">
        <v>1535</v>
      </c>
    </row>
    <row r="11" spans="1:27" ht="32.25" customHeight="1" thickTop="1" thickBot="1" x14ac:dyDescent="0.3">
      <c r="A11" s="3"/>
      <c r="B11" s="107" t="s">
        <v>236</v>
      </c>
      <c r="C11" s="104">
        <v>1</v>
      </c>
      <c r="D11" s="4"/>
      <c r="E11" s="1"/>
      <c r="F11" s="1"/>
      <c r="G11" s="1"/>
      <c r="H11" s="1"/>
      <c r="I11" s="1"/>
      <c r="J11" s="1"/>
      <c r="K11" s="1"/>
      <c r="L11" s="1"/>
      <c r="M11" s="1"/>
      <c r="N11" s="1"/>
      <c r="O11" s="1"/>
      <c r="P11" s="1"/>
      <c r="Q11" s="1"/>
      <c r="S11" s="1"/>
      <c r="T11" s="1"/>
      <c r="U11" s="23">
        <v>54206</v>
      </c>
      <c r="V11" s="32" t="s">
        <v>17</v>
      </c>
      <c r="W11" s="19">
        <v>13296</v>
      </c>
      <c r="X11" s="19">
        <v>907</v>
      </c>
      <c r="Y11" s="19">
        <v>1020</v>
      </c>
      <c r="Z11" s="19">
        <v>21.9</v>
      </c>
      <c r="AA11" s="24">
        <v>1829</v>
      </c>
    </row>
    <row r="12" spans="1:27" ht="32.25" customHeight="1" thickTop="1" thickBot="1" x14ac:dyDescent="0.3">
      <c r="A12" s="1"/>
      <c r="B12" s="107" t="s">
        <v>237</v>
      </c>
      <c r="C12" s="104">
        <v>160</v>
      </c>
      <c r="D12" s="1"/>
      <c r="E12" s="1"/>
      <c r="F12" s="1"/>
      <c r="G12" s="1"/>
      <c r="H12" s="1"/>
      <c r="I12" s="1"/>
      <c r="J12" s="1"/>
      <c r="K12" s="1"/>
      <c r="L12" s="1"/>
      <c r="M12" s="1"/>
      <c r="N12" s="1"/>
      <c r="O12" s="1"/>
      <c r="P12" s="1"/>
      <c r="Q12" s="1"/>
      <c r="R12" s="30"/>
      <c r="S12" s="1"/>
      <c r="T12" s="1"/>
      <c r="U12" s="23">
        <v>54223</v>
      </c>
      <c r="V12" s="32" t="s">
        <v>18</v>
      </c>
      <c r="W12" s="19">
        <v>7625</v>
      </c>
      <c r="X12" s="19">
        <v>367</v>
      </c>
      <c r="Y12" s="19">
        <v>1300</v>
      </c>
      <c r="Z12" s="19">
        <v>20.5</v>
      </c>
      <c r="AA12" s="24">
        <v>1780</v>
      </c>
    </row>
    <row r="13" spans="1:27" ht="19.5" customHeight="1" thickTop="1" thickBot="1" x14ac:dyDescent="0.3">
      <c r="A13" s="1"/>
      <c r="B13" s="105" t="s">
        <v>51</v>
      </c>
      <c r="C13" s="104">
        <v>9</v>
      </c>
      <c r="D13" s="1"/>
      <c r="E13" s="1"/>
      <c r="F13" s="1"/>
      <c r="G13" s="1"/>
      <c r="H13" s="1"/>
      <c r="I13" s="1"/>
      <c r="J13" s="1"/>
      <c r="K13" s="1"/>
      <c r="L13" s="1"/>
      <c r="M13" s="1"/>
      <c r="N13" s="1"/>
      <c r="O13" s="1"/>
      <c r="P13" s="1"/>
      <c r="Q13" s="1"/>
      <c r="R13" s="30"/>
      <c r="S13" s="1"/>
      <c r="T13" s="1"/>
      <c r="U13" s="23">
        <v>54239</v>
      </c>
      <c r="V13" s="32" t="s">
        <v>19</v>
      </c>
      <c r="W13" s="19">
        <v>3735</v>
      </c>
      <c r="X13" s="19">
        <v>170</v>
      </c>
      <c r="Y13" s="19">
        <v>950</v>
      </c>
      <c r="Z13" s="19">
        <v>24</v>
      </c>
      <c r="AA13" s="24">
        <v>1890</v>
      </c>
    </row>
    <row r="14" spans="1:27" ht="19.5" customHeight="1" thickTop="1" thickBot="1" x14ac:dyDescent="0.3">
      <c r="A14" s="1"/>
      <c r="B14" s="105" t="s">
        <v>55</v>
      </c>
      <c r="C14" s="104">
        <v>2</v>
      </c>
      <c r="D14" s="1"/>
      <c r="E14" s="1"/>
      <c r="F14" s="1"/>
      <c r="G14" s="1"/>
      <c r="H14" s="1"/>
      <c r="I14" s="1"/>
      <c r="J14" s="1"/>
      <c r="K14" s="1"/>
      <c r="L14" s="1"/>
      <c r="M14" s="1"/>
      <c r="N14" s="1"/>
      <c r="O14" s="1"/>
      <c r="P14" s="1"/>
      <c r="Q14" s="1"/>
      <c r="R14" s="30"/>
      <c r="S14" s="1"/>
      <c r="T14" s="1"/>
      <c r="U14" s="23">
        <v>54250</v>
      </c>
      <c r="V14" s="32" t="s">
        <v>20</v>
      </c>
      <c r="W14" s="19">
        <v>10974</v>
      </c>
      <c r="X14" s="19">
        <v>687</v>
      </c>
      <c r="Y14" s="19">
        <v>150</v>
      </c>
      <c r="Z14" s="19">
        <v>26.8</v>
      </c>
      <c r="AA14" s="24">
        <v>1943</v>
      </c>
    </row>
    <row r="15" spans="1:27" s="28" customFormat="1" ht="19.5" customHeight="1" thickTop="1" thickBot="1" x14ac:dyDescent="0.25">
      <c r="A15" s="6"/>
      <c r="B15" s="122" t="s">
        <v>56</v>
      </c>
      <c r="C15" s="123"/>
      <c r="D15" s="6"/>
      <c r="E15" s="6"/>
      <c r="F15" s="6"/>
      <c r="G15" s="6"/>
      <c r="H15" s="6"/>
      <c r="I15" s="6"/>
      <c r="J15" s="6"/>
      <c r="K15" s="6"/>
      <c r="L15" s="6"/>
      <c r="M15" s="6"/>
      <c r="N15" s="6"/>
      <c r="O15" s="6"/>
      <c r="P15" s="6"/>
      <c r="Q15" s="6"/>
      <c r="R15" s="30"/>
      <c r="S15" s="6"/>
      <c r="T15" s="6"/>
      <c r="U15" s="23">
        <v>54261</v>
      </c>
      <c r="V15" s="32" t="s">
        <v>21</v>
      </c>
      <c r="W15" s="19">
        <v>23107</v>
      </c>
      <c r="X15" s="19">
        <v>528</v>
      </c>
      <c r="Y15" s="19">
        <v>204</v>
      </c>
      <c r="Z15" s="19">
        <v>27.2</v>
      </c>
      <c r="AA15" s="24">
        <v>1750</v>
      </c>
    </row>
    <row r="16" spans="1:27" ht="30.75" customHeight="1" thickTop="1" thickBot="1" x14ac:dyDescent="0.3">
      <c r="A16" s="1"/>
      <c r="B16" s="105" t="s">
        <v>238</v>
      </c>
      <c r="C16" s="101" t="s">
        <v>233</v>
      </c>
      <c r="D16" s="1"/>
      <c r="E16" s="1"/>
      <c r="F16" s="1"/>
      <c r="G16" s="1"/>
      <c r="H16" s="1"/>
      <c r="I16" s="1"/>
      <c r="J16" s="1"/>
      <c r="K16" s="1"/>
      <c r="L16" s="1"/>
      <c r="M16" s="1"/>
      <c r="N16" s="1"/>
      <c r="O16" s="1"/>
      <c r="P16" s="1"/>
      <c r="Q16" s="1"/>
      <c r="R16" s="30"/>
      <c r="S16" s="1"/>
      <c r="T16" s="1"/>
      <c r="U16" s="23">
        <v>54313</v>
      </c>
      <c r="V16" s="32" t="s">
        <v>22</v>
      </c>
      <c r="W16" s="19">
        <v>5512</v>
      </c>
      <c r="X16" s="19">
        <v>145</v>
      </c>
      <c r="Y16" s="19">
        <v>1047</v>
      </c>
      <c r="Z16" s="19">
        <v>22.4</v>
      </c>
      <c r="AA16" s="24">
        <v>1857</v>
      </c>
    </row>
    <row r="17" spans="1:27" ht="18.75" customHeight="1" thickTop="1" thickBot="1" x14ac:dyDescent="0.3">
      <c r="A17" s="1"/>
      <c r="B17" s="102" t="s">
        <v>58</v>
      </c>
      <c r="C17" s="104">
        <v>3152936631</v>
      </c>
      <c r="D17" s="1"/>
      <c r="E17" s="1"/>
      <c r="F17" s="1"/>
      <c r="G17" s="1"/>
      <c r="H17" s="1"/>
      <c r="I17" s="1"/>
      <c r="J17" s="1"/>
      <c r="K17" s="1"/>
      <c r="L17" s="1"/>
      <c r="M17" s="1"/>
      <c r="N17" s="1"/>
      <c r="O17" s="1"/>
      <c r="P17" s="1"/>
      <c r="Q17" s="1"/>
      <c r="R17" s="30"/>
      <c r="S17" s="1"/>
      <c r="T17" s="1"/>
      <c r="U17" s="23">
        <v>54344</v>
      </c>
      <c r="V17" s="32" t="s">
        <v>23</v>
      </c>
      <c r="W17" s="19">
        <v>10722</v>
      </c>
      <c r="X17" s="19">
        <v>597</v>
      </c>
      <c r="Y17" s="19">
        <v>1000</v>
      </c>
      <c r="Z17" s="19">
        <v>22.8</v>
      </c>
      <c r="AA17" s="24">
        <v>1780</v>
      </c>
    </row>
    <row r="18" spans="1:27" ht="21" customHeight="1" thickTop="1" thickBot="1" x14ac:dyDescent="0.3">
      <c r="A18" s="1"/>
      <c r="B18" s="105" t="s">
        <v>57</v>
      </c>
      <c r="C18" s="103" t="s">
        <v>197</v>
      </c>
      <c r="D18" s="1"/>
      <c r="E18" s="1"/>
      <c r="F18" s="1"/>
      <c r="G18" s="1"/>
      <c r="H18" s="1"/>
      <c r="I18" s="1"/>
      <c r="J18" s="1"/>
      <c r="K18" s="1"/>
      <c r="L18" s="1"/>
      <c r="M18" s="1"/>
      <c r="N18" s="1"/>
      <c r="O18" s="1"/>
      <c r="P18" s="1"/>
      <c r="Q18" s="1"/>
      <c r="R18" s="30"/>
      <c r="S18" s="1"/>
      <c r="T18" s="1"/>
      <c r="U18" s="23">
        <v>54347</v>
      </c>
      <c r="V18" s="32" t="s">
        <v>24</v>
      </c>
      <c r="W18" s="19">
        <v>4006</v>
      </c>
      <c r="X18" s="19">
        <v>108</v>
      </c>
      <c r="Y18" s="19">
        <v>2000</v>
      </c>
      <c r="Z18" s="19">
        <v>13.6</v>
      </c>
      <c r="AA18" s="24">
        <v>1860</v>
      </c>
    </row>
    <row r="19" spans="1:27" ht="17.25" thickTop="1" thickBot="1" x14ac:dyDescent="0.3">
      <c r="A19" s="1"/>
      <c r="B19" s="108"/>
      <c r="C19" s="108"/>
      <c r="D19" s="1"/>
      <c r="E19" s="1"/>
      <c r="F19" s="1"/>
      <c r="G19" s="1"/>
      <c r="H19" s="1"/>
      <c r="I19" s="1"/>
      <c r="J19" s="1"/>
      <c r="K19" s="1"/>
      <c r="L19" s="1"/>
      <c r="M19" s="1"/>
      <c r="N19" s="1"/>
      <c r="O19" s="1"/>
      <c r="P19" s="1"/>
      <c r="Q19" s="1"/>
      <c r="R19" s="30"/>
      <c r="S19" s="1"/>
      <c r="T19" s="1"/>
      <c r="U19" s="23">
        <v>54385</v>
      </c>
      <c r="V19" s="32" t="s">
        <v>25</v>
      </c>
      <c r="W19" s="19">
        <v>12123</v>
      </c>
      <c r="X19" s="19">
        <v>666</v>
      </c>
      <c r="Y19" s="19">
        <v>174</v>
      </c>
      <c r="Z19" s="19">
        <v>28.1</v>
      </c>
      <c r="AA19" s="24">
        <v>1811</v>
      </c>
    </row>
    <row r="20" spans="1:27" thickTop="1" thickBot="1" x14ac:dyDescent="0.25">
      <c r="A20" s="1"/>
      <c r="B20" s="1"/>
      <c r="C20" s="1"/>
      <c r="D20" s="1"/>
      <c r="E20" s="1"/>
      <c r="F20" s="1"/>
      <c r="G20" s="1"/>
      <c r="H20" s="1"/>
      <c r="I20" s="1"/>
      <c r="J20" s="1"/>
      <c r="K20" s="1"/>
      <c r="L20" s="1"/>
      <c r="M20" s="1"/>
      <c r="N20" s="1"/>
      <c r="O20" s="1"/>
      <c r="P20" s="1"/>
      <c r="Q20" s="1"/>
      <c r="R20" s="30"/>
      <c r="S20" s="1"/>
      <c r="T20" s="1"/>
      <c r="U20" s="23">
        <v>54398</v>
      </c>
      <c r="V20" s="32" t="s">
        <v>26</v>
      </c>
      <c r="W20" s="19">
        <v>8553</v>
      </c>
      <c r="X20" s="19">
        <v>248</v>
      </c>
      <c r="Y20" s="19">
        <v>1500</v>
      </c>
      <c r="Z20" s="19">
        <v>19.899999999999999</v>
      </c>
      <c r="AA20" s="24">
        <v>1862</v>
      </c>
    </row>
    <row r="21" spans="1:27" thickTop="1" thickBot="1" x14ac:dyDescent="0.25">
      <c r="A21" s="1"/>
      <c r="B21" s="1"/>
      <c r="C21" s="1"/>
      <c r="D21" s="1"/>
      <c r="E21" s="1"/>
      <c r="F21" s="1"/>
      <c r="G21" s="1"/>
      <c r="H21" s="1"/>
      <c r="I21" s="1"/>
      <c r="J21" s="1"/>
      <c r="K21" s="1"/>
      <c r="L21" s="1"/>
      <c r="M21" s="1"/>
      <c r="N21" s="1"/>
      <c r="O21" s="1"/>
      <c r="P21" s="1"/>
      <c r="Q21" s="1"/>
      <c r="R21" s="30"/>
      <c r="S21" s="1"/>
      <c r="T21" s="1"/>
      <c r="U21" s="23">
        <v>54377</v>
      </c>
      <c r="V21" s="32" t="s">
        <v>27</v>
      </c>
      <c r="W21" s="19">
        <v>5876</v>
      </c>
      <c r="X21" s="19">
        <v>249</v>
      </c>
      <c r="Y21" s="19">
        <v>1534</v>
      </c>
      <c r="Z21" s="19">
        <v>18.399999999999999</v>
      </c>
      <c r="AA21" s="24">
        <v>1620</v>
      </c>
    </row>
    <row r="22" spans="1:27" thickTop="1" thickBot="1" x14ac:dyDescent="0.25">
      <c r="A22" s="1"/>
      <c r="B22" s="1"/>
      <c r="C22" s="1"/>
      <c r="D22" s="1"/>
      <c r="E22" s="1"/>
      <c r="F22" s="1"/>
      <c r="G22" s="1"/>
      <c r="H22" s="1"/>
      <c r="I22" s="1"/>
      <c r="J22" s="1"/>
      <c r="K22" s="1"/>
      <c r="L22" s="1"/>
      <c r="M22" s="1"/>
      <c r="N22" s="1"/>
      <c r="O22" s="1"/>
      <c r="P22" s="1"/>
      <c r="Q22" s="1"/>
      <c r="R22" s="30"/>
      <c r="S22" s="1"/>
      <c r="T22" s="1"/>
      <c r="U22" s="23">
        <v>54405</v>
      </c>
      <c r="V22" s="32" t="s">
        <v>28</v>
      </c>
      <c r="W22" s="19">
        <v>77477</v>
      </c>
      <c r="X22" s="19">
        <v>131</v>
      </c>
      <c r="Y22" s="19">
        <v>403</v>
      </c>
      <c r="Z22" s="19">
        <v>26.8</v>
      </c>
      <c r="AA22" s="24">
        <v>1815</v>
      </c>
    </row>
    <row r="23" spans="1:27" thickTop="1" thickBot="1" x14ac:dyDescent="0.25">
      <c r="A23" s="1"/>
      <c r="B23" s="1"/>
      <c r="C23" s="1"/>
      <c r="D23" s="1"/>
      <c r="E23" s="1"/>
      <c r="F23" s="1"/>
      <c r="G23" s="1"/>
      <c r="H23" s="1"/>
      <c r="I23" s="1"/>
      <c r="J23" s="1"/>
      <c r="K23" s="1"/>
      <c r="L23" s="1"/>
      <c r="M23" s="1"/>
      <c r="N23" s="1"/>
      <c r="O23" s="1"/>
      <c r="P23" s="1"/>
      <c r="Q23" s="1"/>
      <c r="R23" s="30"/>
      <c r="S23" s="1"/>
      <c r="T23" s="1"/>
      <c r="U23" s="23">
        <v>54418</v>
      </c>
      <c r="V23" s="32" t="s">
        <v>29</v>
      </c>
      <c r="W23" s="19">
        <v>3362</v>
      </c>
      <c r="X23" s="19">
        <v>86</v>
      </c>
      <c r="Y23" s="19">
        <v>1411</v>
      </c>
      <c r="Z23" s="19">
        <v>19.899999999999999</v>
      </c>
      <c r="AA23" s="24">
        <v>1905</v>
      </c>
    </row>
    <row r="24" spans="1:27" thickTop="1" thickBot="1" x14ac:dyDescent="0.25">
      <c r="A24" s="1"/>
      <c r="B24" s="41"/>
      <c r="C24" s="1"/>
      <c r="D24" s="1"/>
      <c r="E24" s="1"/>
      <c r="F24" s="1"/>
      <c r="G24" s="1"/>
      <c r="H24" s="1"/>
      <c r="I24" s="1"/>
      <c r="J24" s="1"/>
      <c r="K24" s="1"/>
      <c r="L24" s="1"/>
      <c r="M24" s="1"/>
      <c r="N24" s="1"/>
      <c r="O24" s="1"/>
      <c r="P24" s="1"/>
      <c r="Q24" s="1"/>
      <c r="R24" s="30"/>
      <c r="S24" s="1"/>
      <c r="T24" s="1"/>
      <c r="U24" s="23">
        <v>54480</v>
      </c>
      <c r="V24" s="32" t="s">
        <v>30</v>
      </c>
      <c r="W24" s="19">
        <v>3747</v>
      </c>
      <c r="X24" s="19">
        <v>156</v>
      </c>
      <c r="Y24" s="19">
        <v>2600</v>
      </c>
      <c r="Z24" s="19">
        <v>13.1</v>
      </c>
      <c r="AA24" s="24">
        <v>1841</v>
      </c>
    </row>
    <row r="25" spans="1:27" thickTop="1" thickBot="1" x14ac:dyDescent="0.25">
      <c r="A25" s="1"/>
      <c r="B25" s="41"/>
      <c r="C25" s="1"/>
      <c r="D25" s="1"/>
      <c r="E25" s="1"/>
      <c r="F25" s="1"/>
      <c r="G25" s="1"/>
      <c r="H25" s="1"/>
      <c r="I25" s="1"/>
      <c r="J25" s="1"/>
      <c r="K25" s="1"/>
      <c r="L25" s="1"/>
      <c r="M25" s="1"/>
      <c r="N25" s="1"/>
      <c r="O25" s="1"/>
      <c r="P25" s="1"/>
      <c r="Q25" s="1"/>
      <c r="R25" s="30"/>
      <c r="S25" s="1"/>
      <c r="T25" s="1"/>
      <c r="U25" s="23">
        <v>54498</v>
      </c>
      <c r="V25" s="32" t="s">
        <v>31</v>
      </c>
      <c r="W25" s="19">
        <v>98992</v>
      </c>
      <c r="X25" s="19">
        <v>463</v>
      </c>
      <c r="Y25" s="19">
        <v>1205</v>
      </c>
      <c r="Z25" s="19">
        <v>21.2</v>
      </c>
      <c r="AA25" s="24">
        <v>1570</v>
      </c>
    </row>
    <row r="26" spans="1:27" thickTop="1" thickBot="1" x14ac:dyDescent="0.25">
      <c r="A26" s="1"/>
      <c r="B26" s="1"/>
      <c r="C26" s="1"/>
      <c r="D26" s="1"/>
      <c r="E26" s="1"/>
      <c r="F26" s="1"/>
      <c r="G26" s="1"/>
      <c r="H26" s="1"/>
      <c r="I26" s="1"/>
      <c r="J26" s="1"/>
      <c r="K26" s="1"/>
      <c r="L26" s="1"/>
      <c r="M26" s="1"/>
      <c r="N26" s="1"/>
      <c r="O26" s="1"/>
      <c r="P26" s="1"/>
      <c r="Q26" s="1"/>
      <c r="R26" s="30"/>
      <c r="S26" s="1"/>
      <c r="T26" s="1"/>
      <c r="U26" s="23">
        <v>54518</v>
      </c>
      <c r="V26" s="32" t="s">
        <v>32</v>
      </c>
      <c r="W26" s="19">
        <v>57803</v>
      </c>
      <c r="X26" s="19">
        <v>313</v>
      </c>
      <c r="Y26" s="19">
        <v>2288</v>
      </c>
      <c r="Z26" s="19">
        <v>14.9</v>
      </c>
      <c r="AA26" s="24">
        <v>1549</v>
      </c>
    </row>
    <row r="27" spans="1:27" thickTop="1" thickBot="1" x14ac:dyDescent="0.25">
      <c r="A27" s="1"/>
      <c r="B27" s="1"/>
      <c r="C27" s="1"/>
      <c r="D27" s="1"/>
      <c r="E27" s="1"/>
      <c r="F27" s="1"/>
      <c r="G27" s="1"/>
      <c r="H27" s="1"/>
      <c r="I27" s="1"/>
      <c r="J27" s="1"/>
      <c r="K27" s="1"/>
      <c r="L27" s="1"/>
      <c r="M27" s="1"/>
      <c r="N27" s="1"/>
      <c r="O27" s="1"/>
      <c r="P27" s="1"/>
      <c r="Q27" s="1"/>
      <c r="R27" s="30"/>
      <c r="S27" s="1"/>
      <c r="T27" s="1"/>
      <c r="U27" s="23">
        <v>54520</v>
      </c>
      <c r="V27" s="32" t="s">
        <v>33</v>
      </c>
      <c r="W27" s="19">
        <v>4945</v>
      </c>
      <c r="X27" s="19">
        <v>176</v>
      </c>
      <c r="Y27" s="19">
        <v>1700</v>
      </c>
      <c r="Z27" s="19">
        <v>19.2</v>
      </c>
      <c r="AA27" s="24">
        <v>1550</v>
      </c>
    </row>
    <row r="28" spans="1:27" thickTop="1" thickBot="1" x14ac:dyDescent="0.25">
      <c r="A28" s="1"/>
      <c r="B28" s="1"/>
      <c r="C28" s="1"/>
      <c r="D28" s="1"/>
      <c r="E28" s="1"/>
      <c r="F28" s="1"/>
      <c r="G28" s="1"/>
      <c r="H28" s="1"/>
      <c r="I28" s="1"/>
      <c r="J28" s="1"/>
      <c r="K28" s="1"/>
      <c r="L28" s="1"/>
      <c r="M28" s="1"/>
      <c r="N28" s="1"/>
      <c r="O28" s="1"/>
      <c r="P28" s="1"/>
      <c r="Q28" s="1"/>
      <c r="R28" s="30"/>
      <c r="S28" s="1"/>
      <c r="T28" s="1"/>
      <c r="U28" s="23">
        <v>54553</v>
      </c>
      <c r="V28" s="32" t="s">
        <v>34</v>
      </c>
      <c r="W28" s="19">
        <v>10421</v>
      </c>
      <c r="X28" s="19">
        <v>44</v>
      </c>
      <c r="Y28" s="19">
        <v>51</v>
      </c>
      <c r="Z28" s="19">
        <v>27.7</v>
      </c>
      <c r="AA28" s="24">
        <v>1926</v>
      </c>
    </row>
    <row r="29" spans="1:27" thickTop="1" thickBot="1" x14ac:dyDescent="0.25">
      <c r="A29" s="1"/>
      <c r="B29" s="1"/>
      <c r="C29" s="1"/>
      <c r="D29" s="1"/>
      <c r="E29" s="1"/>
      <c r="F29" s="1"/>
      <c r="G29" s="1"/>
      <c r="H29" s="1"/>
      <c r="I29" s="1"/>
      <c r="J29" s="1"/>
      <c r="K29" s="1"/>
      <c r="L29" s="1"/>
      <c r="M29" s="1"/>
      <c r="N29" s="1"/>
      <c r="O29" s="1"/>
      <c r="P29" s="1"/>
      <c r="Q29" s="1"/>
      <c r="R29" s="30"/>
      <c r="S29" s="1"/>
      <c r="T29" s="1"/>
      <c r="U29" s="23">
        <v>54599</v>
      </c>
      <c r="V29" s="32" t="s">
        <v>35</v>
      </c>
      <c r="W29" s="19">
        <v>6897</v>
      </c>
      <c r="X29" s="19">
        <v>100</v>
      </c>
      <c r="Y29" s="19">
        <v>1555</v>
      </c>
      <c r="Z29" s="19">
        <v>16.8</v>
      </c>
      <c r="AA29" s="24">
        <v>1877</v>
      </c>
    </row>
    <row r="30" spans="1:27" thickTop="1" thickBot="1" x14ac:dyDescent="0.25">
      <c r="A30" s="1"/>
      <c r="B30" s="1"/>
      <c r="C30" s="1"/>
      <c r="D30" s="1"/>
      <c r="E30" s="1"/>
      <c r="F30" s="1"/>
      <c r="G30" s="1"/>
      <c r="H30" s="1"/>
      <c r="I30" s="1"/>
      <c r="J30" s="1"/>
      <c r="K30" s="1"/>
      <c r="L30" s="1"/>
      <c r="M30" s="1"/>
      <c r="N30" s="1"/>
      <c r="O30" s="1"/>
      <c r="P30" s="1"/>
      <c r="Q30" s="1"/>
      <c r="R30" s="30"/>
      <c r="S30" s="1"/>
      <c r="T30" s="1"/>
      <c r="U30" s="23">
        <v>54660</v>
      </c>
      <c r="V30" s="32" t="s">
        <v>36</v>
      </c>
      <c r="W30" s="19">
        <v>8942</v>
      </c>
      <c r="X30" s="19">
        <v>480</v>
      </c>
      <c r="Y30" s="19">
        <v>850</v>
      </c>
      <c r="Z30" s="19">
        <v>21.8</v>
      </c>
      <c r="AA30" s="24">
        <v>1561</v>
      </c>
    </row>
    <row r="31" spans="1:27" thickTop="1" thickBot="1" x14ac:dyDescent="0.25">
      <c r="A31" s="1"/>
      <c r="B31" s="1"/>
      <c r="C31" s="1"/>
      <c r="D31" s="1"/>
      <c r="E31" s="1"/>
      <c r="F31" s="1"/>
      <c r="G31" s="1"/>
      <c r="H31" s="1"/>
      <c r="I31" s="1"/>
      <c r="J31" s="1"/>
      <c r="K31" s="1"/>
      <c r="L31" s="1"/>
      <c r="M31" s="1"/>
      <c r="N31" s="1"/>
      <c r="O31" s="1"/>
      <c r="P31" s="1"/>
      <c r="Q31" s="1"/>
      <c r="R31" s="30"/>
      <c r="S31" s="1"/>
      <c r="T31" s="1"/>
      <c r="U31" s="23">
        <v>54670</v>
      </c>
      <c r="V31" s="32" t="s">
        <v>37</v>
      </c>
      <c r="W31" s="19">
        <v>13631</v>
      </c>
      <c r="X31" s="19">
        <v>387</v>
      </c>
      <c r="Y31" s="19">
        <v>1650</v>
      </c>
      <c r="Z31" s="19">
        <v>19</v>
      </c>
      <c r="AA31" s="24">
        <v>1602</v>
      </c>
    </row>
    <row r="32" spans="1:27" thickTop="1" thickBot="1" x14ac:dyDescent="0.25">
      <c r="A32" s="1"/>
      <c r="B32" s="1"/>
      <c r="C32" s="1"/>
      <c r="D32" s="1"/>
      <c r="E32" s="1"/>
      <c r="F32" s="1"/>
      <c r="G32" s="1"/>
      <c r="H32" s="1"/>
      <c r="I32" s="1"/>
      <c r="J32" s="1"/>
      <c r="K32" s="1"/>
      <c r="L32" s="1"/>
      <c r="M32" s="1"/>
      <c r="N32" s="1"/>
      <c r="O32" s="1"/>
      <c r="P32" s="1"/>
      <c r="Q32" s="1"/>
      <c r="R32" s="30"/>
      <c r="S32" s="1"/>
      <c r="T32" s="1"/>
      <c r="U32" s="23">
        <v>54673</v>
      </c>
      <c r="V32" s="32" t="s">
        <v>38</v>
      </c>
      <c r="W32" s="19">
        <v>5537</v>
      </c>
      <c r="X32" s="19">
        <v>142</v>
      </c>
      <c r="Y32" s="19">
        <v>240</v>
      </c>
      <c r="Z32" s="19">
        <v>25.5</v>
      </c>
      <c r="AA32" s="24">
        <v>1773</v>
      </c>
    </row>
    <row r="33" spans="1:27" thickTop="1" thickBot="1" x14ac:dyDescent="0.25">
      <c r="A33" s="1"/>
      <c r="B33" s="1"/>
      <c r="C33" s="1"/>
      <c r="D33" s="1"/>
      <c r="E33" s="1"/>
      <c r="F33" s="1"/>
      <c r="G33" s="1"/>
      <c r="H33" s="1"/>
      <c r="I33" s="1"/>
      <c r="J33" s="1"/>
      <c r="K33" s="1"/>
      <c r="L33" s="1"/>
      <c r="M33" s="1"/>
      <c r="N33" s="1"/>
      <c r="O33" s="1"/>
      <c r="P33" s="1"/>
      <c r="Q33" s="1"/>
      <c r="R33" s="30"/>
      <c r="S33" s="1"/>
      <c r="T33" s="1"/>
      <c r="U33" s="23">
        <v>54680</v>
      </c>
      <c r="V33" s="32" t="s">
        <v>39</v>
      </c>
      <c r="W33" s="19">
        <v>2844</v>
      </c>
      <c r="X33" s="19">
        <v>170</v>
      </c>
      <c r="Y33" s="19">
        <v>411</v>
      </c>
      <c r="Z33" s="19">
        <v>27.7</v>
      </c>
      <c r="AA33" s="24">
        <v>1742</v>
      </c>
    </row>
    <row r="34" spans="1:27" thickTop="1" thickBot="1" x14ac:dyDescent="0.25">
      <c r="A34" s="1"/>
      <c r="B34" s="1"/>
      <c r="C34" s="1"/>
      <c r="D34" s="1"/>
      <c r="E34" s="1"/>
      <c r="F34" s="1"/>
      <c r="G34" s="1"/>
      <c r="H34" s="1"/>
      <c r="I34" s="1"/>
      <c r="J34" s="1"/>
      <c r="K34" s="1"/>
      <c r="L34" s="1"/>
      <c r="M34" s="1"/>
      <c r="N34" s="1"/>
      <c r="O34" s="1"/>
      <c r="P34" s="1"/>
      <c r="Q34" s="1"/>
      <c r="R34" s="30"/>
      <c r="S34" s="1"/>
      <c r="T34" s="1"/>
      <c r="U34" s="23">
        <v>54743</v>
      </c>
      <c r="V34" s="32" t="s">
        <v>40</v>
      </c>
      <c r="W34" s="19">
        <v>4366</v>
      </c>
      <c r="X34" s="19">
        <v>376</v>
      </c>
      <c r="Y34" s="19">
        <v>2750</v>
      </c>
      <c r="Z34" s="19">
        <v>12</v>
      </c>
      <c r="AA34" s="24">
        <v>1531</v>
      </c>
    </row>
    <row r="35" spans="1:27" thickTop="1" thickBot="1" x14ac:dyDescent="0.25">
      <c r="A35" s="1"/>
      <c r="B35" s="1"/>
      <c r="C35" s="1"/>
      <c r="D35" s="1"/>
      <c r="E35" s="1"/>
      <c r="F35" s="1"/>
      <c r="G35" s="1"/>
      <c r="H35" s="1"/>
      <c r="I35" s="1"/>
      <c r="J35" s="1"/>
      <c r="K35" s="1"/>
      <c r="L35" s="1"/>
      <c r="M35" s="1"/>
      <c r="N35" s="1"/>
      <c r="O35" s="1"/>
      <c r="P35" s="1"/>
      <c r="Q35" s="1"/>
      <c r="R35" s="30"/>
      <c r="S35" s="1"/>
      <c r="T35" s="1"/>
      <c r="U35" s="23">
        <v>54720</v>
      </c>
      <c r="V35" s="32" t="s">
        <v>41</v>
      </c>
      <c r="W35" s="19">
        <v>22620</v>
      </c>
      <c r="X35" s="19">
        <v>1907</v>
      </c>
      <c r="Y35" s="19">
        <v>300</v>
      </c>
      <c r="Z35" s="19">
        <v>26.2</v>
      </c>
      <c r="AA35" s="24">
        <v>1876</v>
      </c>
    </row>
    <row r="36" spans="1:27" thickTop="1" thickBot="1" x14ac:dyDescent="0.25">
      <c r="A36" s="1"/>
      <c r="B36" s="1"/>
      <c r="C36" s="1"/>
      <c r="D36" s="1"/>
      <c r="E36" s="1"/>
      <c r="F36" s="1"/>
      <c r="G36" s="1"/>
      <c r="H36" s="1"/>
      <c r="I36" s="1"/>
      <c r="J36" s="1"/>
      <c r="K36" s="1"/>
      <c r="L36" s="1"/>
      <c r="M36" s="1"/>
      <c r="N36" s="1"/>
      <c r="O36" s="1"/>
      <c r="P36" s="1"/>
      <c r="Q36" s="1"/>
      <c r="R36" s="30"/>
      <c r="S36" s="1"/>
      <c r="T36" s="1"/>
      <c r="U36" s="23">
        <v>54800</v>
      </c>
      <c r="V36" s="32" t="s">
        <v>42</v>
      </c>
      <c r="W36" s="19">
        <v>21978</v>
      </c>
      <c r="X36" s="19">
        <v>865</v>
      </c>
      <c r="Y36" s="19">
        <v>1000</v>
      </c>
      <c r="Z36" s="19">
        <v>21.7</v>
      </c>
      <c r="AA36" s="24">
        <v>1779</v>
      </c>
    </row>
    <row r="37" spans="1:27" thickTop="1" thickBot="1" x14ac:dyDescent="0.25">
      <c r="A37" s="1"/>
      <c r="B37" s="1"/>
      <c r="C37" s="1"/>
      <c r="D37" s="1"/>
      <c r="E37" s="1"/>
      <c r="F37" s="1"/>
      <c r="G37" s="1"/>
      <c r="H37" s="1"/>
      <c r="I37" s="1"/>
      <c r="J37" s="1"/>
      <c r="K37" s="1"/>
      <c r="L37" s="1"/>
      <c r="M37" s="1"/>
      <c r="N37" s="1"/>
      <c r="O37" s="1"/>
      <c r="P37" s="1"/>
      <c r="Q37" s="1"/>
      <c r="R37" s="30"/>
      <c r="S37" s="1"/>
      <c r="T37" s="1"/>
      <c r="U37" s="23">
        <v>54810</v>
      </c>
      <c r="V37" s="32" t="s">
        <v>43</v>
      </c>
      <c r="W37" s="19">
        <v>36708</v>
      </c>
      <c r="X37" s="19">
        <v>2737</v>
      </c>
      <c r="Y37" s="19">
        <v>55</v>
      </c>
      <c r="Z37" s="19">
        <v>27.3</v>
      </c>
      <c r="AA37" s="24">
        <v>1945</v>
      </c>
    </row>
    <row r="38" spans="1:27" thickTop="1" thickBot="1" x14ac:dyDescent="0.25">
      <c r="A38" s="1"/>
      <c r="B38" s="1"/>
      <c r="C38" s="1"/>
      <c r="D38" s="1"/>
      <c r="E38" s="1"/>
      <c r="F38" s="1"/>
      <c r="G38" s="1"/>
      <c r="H38" s="1"/>
      <c r="I38" s="1"/>
      <c r="J38" s="1"/>
      <c r="K38" s="1"/>
      <c r="L38" s="1"/>
      <c r="M38" s="1"/>
      <c r="N38" s="1"/>
      <c r="O38" s="1"/>
      <c r="P38" s="1"/>
      <c r="Q38" s="1"/>
      <c r="R38" s="30"/>
      <c r="S38" s="1"/>
      <c r="T38" s="1"/>
      <c r="U38" s="23">
        <v>54820</v>
      </c>
      <c r="V38" s="32" t="s">
        <v>44</v>
      </c>
      <c r="W38" s="19">
        <v>17284</v>
      </c>
      <c r="X38" s="19">
        <v>1486</v>
      </c>
      <c r="Y38" s="19">
        <v>1644</v>
      </c>
      <c r="Z38" s="19">
        <v>18.600000000000001</v>
      </c>
      <c r="AA38" s="24">
        <v>1795</v>
      </c>
    </row>
    <row r="39" spans="1:27" thickTop="1" thickBot="1" x14ac:dyDescent="0.25">
      <c r="A39" s="1"/>
      <c r="B39" s="1"/>
      <c r="C39" s="1"/>
      <c r="D39" s="1"/>
      <c r="E39" s="1"/>
      <c r="F39" s="1"/>
      <c r="G39" s="1"/>
      <c r="H39" s="1"/>
      <c r="I39" s="1"/>
      <c r="J39" s="1"/>
      <c r="K39" s="1"/>
      <c r="L39" s="1"/>
      <c r="M39" s="1"/>
      <c r="N39" s="1"/>
      <c r="O39" s="1"/>
      <c r="P39" s="1"/>
      <c r="Q39" s="1"/>
      <c r="R39" s="30"/>
      <c r="S39" s="1"/>
      <c r="T39" s="1"/>
      <c r="U39" s="23">
        <v>54871</v>
      </c>
      <c r="V39" s="32" t="s">
        <v>45</v>
      </c>
      <c r="W39" s="19">
        <v>5204</v>
      </c>
      <c r="X39" s="19">
        <v>396</v>
      </c>
      <c r="Y39" s="19">
        <v>1600</v>
      </c>
      <c r="Z39" s="19">
        <v>19.399999999999999</v>
      </c>
      <c r="AA39" s="24">
        <v>1869</v>
      </c>
    </row>
    <row r="40" spans="1:27" thickTop="1" thickBot="1" x14ac:dyDescent="0.25">
      <c r="A40" s="1"/>
      <c r="B40" s="1"/>
      <c r="C40" s="1"/>
      <c r="D40" s="1"/>
      <c r="E40" s="1"/>
      <c r="F40" s="1"/>
      <c r="G40" s="1"/>
      <c r="H40" s="1"/>
      <c r="I40" s="1"/>
      <c r="J40" s="1"/>
      <c r="K40" s="1"/>
      <c r="L40" s="1"/>
      <c r="M40" s="1"/>
      <c r="N40" s="1"/>
      <c r="O40" s="1"/>
      <c r="P40" s="1"/>
      <c r="Q40" s="1"/>
      <c r="R40" s="30"/>
      <c r="S40" s="1"/>
      <c r="T40" s="1"/>
      <c r="U40" s="25">
        <v>54874</v>
      </c>
      <c r="V40" s="33" t="s">
        <v>46</v>
      </c>
      <c r="W40" s="26"/>
      <c r="X40" s="26"/>
      <c r="Y40" s="26"/>
      <c r="Z40" s="26"/>
      <c r="AA40" s="27"/>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9"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2"/>
  <sheetViews>
    <sheetView showGridLines="0" topLeftCell="A4" zoomScale="80" zoomScaleNormal="80" workbookViewId="0">
      <selection activeCell="E3" sqref="E3"/>
    </sheetView>
  </sheetViews>
  <sheetFormatPr baseColWidth="10" defaultColWidth="14.42578125" defaultRowHeight="15.75" customHeight="1" x14ac:dyDescent="0.2"/>
  <cols>
    <col min="1" max="1" width="6" customWidth="1"/>
    <col min="2" max="2" width="3" style="28" customWidth="1"/>
    <col min="3" max="3" width="44.5703125" customWidth="1"/>
    <col min="4" max="4" width="95.7109375" customWidth="1"/>
    <col min="5" max="5" width="29.42578125" customWidth="1"/>
  </cols>
  <sheetData>
    <row r="1" spans="1:27" ht="15" thickBot="1" x14ac:dyDescent="0.25">
      <c r="A1" s="1"/>
      <c r="B1" s="6"/>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6"/>
      <c r="C2" s="126" t="s">
        <v>79</v>
      </c>
      <c r="D2" s="127"/>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5"/>
      <c r="C3" s="124" t="s">
        <v>166</v>
      </c>
      <c r="D3" s="110" t="s">
        <v>108</v>
      </c>
      <c r="E3" s="4"/>
      <c r="F3" s="1"/>
      <c r="G3" s="1"/>
      <c r="H3" s="1"/>
      <c r="I3" s="1"/>
      <c r="J3" s="1"/>
      <c r="K3" s="1"/>
      <c r="L3" s="1"/>
      <c r="M3" s="1"/>
      <c r="N3" s="1"/>
      <c r="O3" s="1"/>
      <c r="P3" s="1"/>
      <c r="Q3" s="1"/>
      <c r="R3" s="1"/>
      <c r="S3" s="1"/>
      <c r="T3" s="1"/>
      <c r="U3" s="1"/>
      <c r="V3" s="1"/>
      <c r="W3" s="1"/>
      <c r="X3" s="1"/>
      <c r="Y3" s="1"/>
      <c r="Z3" s="1"/>
      <c r="AA3" s="1"/>
    </row>
    <row r="4" spans="1:27" s="55" customFormat="1" ht="51.75" customHeight="1" thickTop="1" thickBot="1" x14ac:dyDescent="0.25">
      <c r="A4" s="3"/>
      <c r="B4" s="35"/>
      <c r="C4" s="124"/>
      <c r="D4" s="110" t="s">
        <v>244</v>
      </c>
      <c r="E4" s="4"/>
      <c r="F4" s="6"/>
      <c r="G4" s="6"/>
      <c r="H4" s="6"/>
      <c r="I4" s="6"/>
      <c r="J4" s="6"/>
      <c r="K4" s="6"/>
      <c r="L4" s="6"/>
      <c r="M4" s="6"/>
      <c r="N4" s="6"/>
      <c r="O4" s="6"/>
      <c r="P4" s="6"/>
      <c r="Q4" s="6"/>
      <c r="R4" s="6"/>
      <c r="S4" s="6"/>
      <c r="T4" s="6"/>
      <c r="U4" s="6"/>
      <c r="V4" s="6"/>
      <c r="W4" s="6"/>
      <c r="X4" s="6"/>
      <c r="Y4" s="6"/>
      <c r="Z4" s="6"/>
      <c r="AA4" s="6"/>
    </row>
    <row r="5" spans="1:27" ht="36.75" customHeight="1" thickTop="1" thickBot="1" x14ac:dyDescent="0.25">
      <c r="A5" s="3"/>
      <c r="B5" s="35"/>
      <c r="C5" s="124" t="s">
        <v>81</v>
      </c>
      <c r="D5" s="111" t="s">
        <v>271</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5"/>
      <c r="C6" s="125"/>
      <c r="D6" s="112" t="s">
        <v>269</v>
      </c>
      <c r="E6" s="4"/>
      <c r="F6" s="1"/>
      <c r="G6" s="1"/>
      <c r="H6" s="1"/>
      <c r="I6" s="1"/>
      <c r="J6" s="1"/>
      <c r="K6" s="1"/>
      <c r="L6" s="1"/>
      <c r="M6" s="1"/>
      <c r="N6" s="1"/>
      <c r="O6" s="1"/>
      <c r="P6" s="1"/>
      <c r="Q6" s="1"/>
      <c r="R6" s="1"/>
      <c r="S6" s="1"/>
      <c r="T6" s="1"/>
      <c r="U6" s="1"/>
      <c r="V6" s="1"/>
      <c r="W6" s="1"/>
      <c r="X6" s="1"/>
      <c r="Y6" s="1"/>
      <c r="Z6" s="1"/>
      <c r="AA6" s="1"/>
    </row>
    <row r="7" spans="1:27" s="29" customFormat="1" ht="33" customHeight="1" thickTop="1" thickBot="1" x14ac:dyDescent="0.25">
      <c r="A7" s="3"/>
      <c r="B7" s="35"/>
      <c r="C7" s="125"/>
      <c r="D7" s="112" t="s">
        <v>276</v>
      </c>
      <c r="E7" s="4"/>
      <c r="F7" s="6"/>
      <c r="G7" s="6"/>
      <c r="H7" s="6"/>
      <c r="I7" s="6"/>
      <c r="J7" s="6"/>
      <c r="K7" s="6"/>
      <c r="L7" s="6"/>
      <c r="M7" s="6"/>
      <c r="N7" s="6"/>
      <c r="O7" s="6"/>
      <c r="P7" s="6"/>
      <c r="Q7" s="6"/>
      <c r="R7" s="6"/>
      <c r="S7" s="6"/>
      <c r="T7" s="6"/>
      <c r="U7" s="6"/>
      <c r="V7" s="6"/>
      <c r="W7" s="6"/>
      <c r="X7" s="6"/>
      <c r="Y7" s="6"/>
      <c r="Z7" s="6"/>
      <c r="AA7" s="6"/>
    </row>
    <row r="8" spans="1:27" ht="40.5" customHeight="1" thickTop="1" thickBot="1" x14ac:dyDescent="0.25">
      <c r="A8" s="3"/>
      <c r="B8" s="35"/>
      <c r="C8" s="124" t="s">
        <v>82</v>
      </c>
      <c r="D8" s="111" t="s">
        <v>272</v>
      </c>
      <c r="E8" s="4"/>
      <c r="F8" s="1"/>
      <c r="G8" s="1"/>
      <c r="H8" s="1"/>
      <c r="I8" s="1"/>
      <c r="J8" s="1"/>
      <c r="K8" s="1"/>
      <c r="L8" s="1"/>
      <c r="M8" s="1"/>
      <c r="N8" s="1"/>
      <c r="O8" s="1"/>
      <c r="P8" s="1"/>
      <c r="Q8" s="1"/>
      <c r="R8" s="1"/>
      <c r="S8" s="1"/>
      <c r="T8" s="1"/>
      <c r="U8" s="1"/>
      <c r="V8" s="1"/>
      <c r="W8" s="1"/>
      <c r="X8" s="1"/>
      <c r="Y8" s="1"/>
      <c r="Z8" s="1"/>
      <c r="AA8" s="1"/>
    </row>
    <row r="9" spans="1:27" ht="39.75" customHeight="1" thickTop="1" thickBot="1" x14ac:dyDescent="0.25">
      <c r="A9" s="3"/>
      <c r="B9" s="35"/>
      <c r="C9" s="125"/>
      <c r="D9" s="112" t="s">
        <v>198</v>
      </c>
      <c r="E9" s="4"/>
      <c r="F9" s="1"/>
      <c r="G9" s="1"/>
      <c r="H9" s="1"/>
      <c r="I9" s="1"/>
      <c r="J9" s="1"/>
      <c r="K9" s="1"/>
      <c r="L9" s="1"/>
      <c r="M9" s="1"/>
      <c r="N9" s="1"/>
      <c r="O9" s="1"/>
      <c r="P9" s="1"/>
      <c r="Q9" s="1"/>
      <c r="R9" s="1"/>
      <c r="S9" s="1"/>
      <c r="T9" s="1"/>
      <c r="U9" s="1"/>
      <c r="V9" s="1"/>
      <c r="W9" s="1"/>
      <c r="X9" s="1"/>
      <c r="Y9" s="1"/>
      <c r="Z9" s="1"/>
      <c r="AA9" s="1"/>
    </row>
    <row r="10" spans="1:27" s="29" customFormat="1" ht="38.25" customHeight="1" thickTop="1" thickBot="1" x14ac:dyDescent="0.25">
      <c r="A10" s="3"/>
      <c r="B10" s="35"/>
      <c r="C10" s="125"/>
      <c r="D10" s="112" t="s">
        <v>273</v>
      </c>
      <c r="E10" s="4"/>
      <c r="F10" s="6"/>
      <c r="G10" s="6"/>
      <c r="H10" s="6"/>
      <c r="I10" s="6"/>
      <c r="J10" s="6"/>
      <c r="K10" s="6"/>
      <c r="L10" s="6"/>
      <c r="M10" s="6"/>
      <c r="N10" s="6"/>
      <c r="O10" s="6"/>
      <c r="P10" s="6"/>
      <c r="Q10" s="6"/>
      <c r="R10" s="6"/>
      <c r="S10" s="6"/>
      <c r="T10" s="6"/>
      <c r="U10" s="6"/>
      <c r="V10" s="6"/>
      <c r="W10" s="6"/>
      <c r="X10" s="6"/>
      <c r="Y10" s="6"/>
      <c r="Z10" s="6"/>
      <c r="AA10" s="6"/>
    </row>
    <row r="11" spans="1:27" ht="15" thickTop="1" x14ac:dyDescent="0.2">
      <c r="A11" s="1"/>
      <c r="B11" s="5"/>
      <c r="C11" s="5"/>
      <c r="D11" s="5"/>
      <c r="E11" s="1"/>
      <c r="F11" s="1"/>
      <c r="G11" s="1"/>
      <c r="H11" s="1"/>
      <c r="I11" s="1"/>
      <c r="J11" s="1"/>
      <c r="K11" s="1"/>
      <c r="L11" s="1"/>
      <c r="M11" s="1"/>
      <c r="N11" s="1"/>
      <c r="O11" s="1"/>
      <c r="P11" s="1"/>
      <c r="Q11" s="1"/>
      <c r="R11" s="1"/>
      <c r="S11" s="1"/>
      <c r="T11" s="1"/>
      <c r="U11" s="1"/>
      <c r="V11" s="1"/>
      <c r="W11" s="1"/>
      <c r="X11" s="1"/>
      <c r="Y11" s="1"/>
      <c r="Z11" s="1"/>
      <c r="AA11" s="1"/>
    </row>
    <row r="12" spans="1:27" ht="15" thickTop="1" x14ac:dyDescent="0.2">
      <c r="A12" s="1"/>
      <c r="B12" s="6"/>
      <c r="C12" s="1"/>
      <c r="D12" s="1"/>
      <c r="E12" s="1"/>
      <c r="F12" s="1"/>
      <c r="G12" s="1"/>
      <c r="H12" s="1"/>
      <c r="I12" s="1"/>
      <c r="J12" s="1"/>
      <c r="K12" s="1"/>
      <c r="L12" s="1"/>
      <c r="M12" s="1"/>
      <c r="N12" s="1"/>
      <c r="O12" s="1"/>
      <c r="P12" s="1"/>
      <c r="Q12" s="1"/>
      <c r="R12" s="1"/>
      <c r="S12" s="1"/>
      <c r="T12" s="1"/>
      <c r="U12" s="1"/>
      <c r="V12" s="1"/>
      <c r="W12" s="1"/>
      <c r="X12" s="1"/>
      <c r="Y12" s="1"/>
      <c r="Z12" s="1"/>
      <c r="AA12" s="1"/>
    </row>
    <row r="13" spans="1:27" ht="14.25" x14ac:dyDescent="0.2">
      <c r="A13" s="1"/>
      <c r="B13" s="6"/>
      <c r="C13" s="1"/>
      <c r="D13" s="1"/>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6"/>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6"/>
      <c r="C15" s="1"/>
      <c r="D15" s="6"/>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6"/>
      <c r="C16" s="1"/>
      <c r="D16" s="6"/>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6"/>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6"/>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6"/>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6"/>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6"/>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6"/>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6"/>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6"/>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6"/>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6"/>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6"/>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6"/>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6"/>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6"/>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6"/>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6"/>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6"/>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6"/>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6"/>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6"/>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6"/>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6"/>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6"/>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6"/>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6"/>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6"/>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6"/>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6"/>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6"/>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6"/>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6"/>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6"/>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6"/>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6"/>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6"/>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6"/>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6"/>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6"/>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6"/>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6"/>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6"/>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6"/>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6"/>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6"/>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6"/>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6"/>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6"/>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6"/>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6"/>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6"/>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6"/>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6"/>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6"/>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6"/>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6"/>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6"/>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6"/>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6"/>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6"/>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6"/>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6"/>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6"/>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6"/>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6"/>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6"/>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6"/>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6"/>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6"/>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6"/>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6"/>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6"/>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6"/>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6"/>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6"/>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6"/>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6"/>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6"/>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6"/>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6"/>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6"/>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6"/>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6"/>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6"/>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6"/>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6"/>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6"/>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6"/>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6"/>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6"/>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6"/>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6"/>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6"/>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6"/>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6"/>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6"/>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6"/>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6"/>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6"/>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6"/>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6"/>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6"/>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6"/>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6"/>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6"/>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6"/>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6"/>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6"/>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6"/>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6"/>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6"/>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6"/>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6"/>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6"/>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6"/>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6"/>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6"/>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6"/>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6"/>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6"/>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6"/>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6"/>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6"/>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6"/>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6"/>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6"/>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6"/>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6"/>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6"/>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6"/>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6"/>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6"/>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6"/>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6"/>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6"/>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6"/>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6"/>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6"/>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6"/>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6"/>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6"/>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6"/>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6"/>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6"/>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6"/>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6"/>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6"/>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6"/>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6"/>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6"/>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6"/>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6"/>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6"/>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6"/>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6"/>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6"/>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6"/>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6"/>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6"/>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6"/>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6"/>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6"/>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6"/>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6"/>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6"/>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6"/>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6"/>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6"/>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6"/>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6"/>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6"/>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6"/>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6"/>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6"/>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6"/>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6"/>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6"/>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6"/>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6"/>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6"/>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6"/>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6"/>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6"/>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6"/>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6"/>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6"/>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6"/>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6"/>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6"/>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6"/>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6"/>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6"/>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6"/>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6"/>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6"/>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6"/>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6"/>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6"/>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6"/>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6"/>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6"/>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6"/>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6"/>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6"/>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6"/>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6"/>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6"/>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6"/>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6"/>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6"/>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6"/>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6"/>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6"/>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6"/>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6"/>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6"/>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6"/>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6"/>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6"/>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6"/>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6"/>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6"/>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6"/>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6"/>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6"/>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6"/>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6"/>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6"/>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6"/>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6"/>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6"/>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6"/>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6"/>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6"/>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6"/>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6"/>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6"/>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6"/>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6"/>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6"/>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6"/>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6"/>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6"/>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6"/>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6"/>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6"/>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6"/>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6"/>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6"/>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6"/>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6"/>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6"/>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6"/>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6"/>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6"/>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6"/>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6"/>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6"/>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6"/>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6"/>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6"/>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6"/>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6"/>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6"/>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6"/>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6"/>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6"/>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6"/>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6"/>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6"/>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6"/>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6"/>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6"/>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6"/>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6"/>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6"/>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6"/>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6"/>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6"/>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6"/>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6"/>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6"/>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6"/>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6"/>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6"/>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6"/>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6"/>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6"/>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6"/>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6"/>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6"/>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6"/>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6"/>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6"/>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6"/>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6"/>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6"/>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6"/>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6"/>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6"/>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6"/>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6"/>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6"/>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6"/>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6"/>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6"/>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6"/>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6"/>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6"/>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6"/>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6"/>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6"/>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6"/>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6"/>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6"/>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6"/>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6"/>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6"/>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6"/>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6"/>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6"/>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6"/>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6"/>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6"/>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6"/>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6"/>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6"/>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6"/>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6"/>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6"/>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6"/>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6"/>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6"/>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6"/>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6"/>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6"/>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6"/>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6"/>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6"/>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6"/>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6"/>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6"/>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6"/>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6"/>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6"/>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6"/>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6"/>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6"/>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6"/>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6"/>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6"/>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6"/>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6"/>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6"/>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6"/>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6"/>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6"/>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6"/>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6"/>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6"/>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6"/>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6"/>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6"/>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6"/>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6"/>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6"/>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6"/>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6"/>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6"/>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6"/>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6"/>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6"/>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6"/>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6"/>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6"/>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6"/>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6"/>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6"/>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6"/>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6"/>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6"/>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6"/>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6"/>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6"/>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6"/>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6"/>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6"/>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6"/>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6"/>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6"/>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6"/>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6"/>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6"/>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6"/>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6"/>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6"/>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6"/>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6"/>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6"/>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6"/>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6"/>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6"/>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6"/>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6"/>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6"/>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6"/>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6"/>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6"/>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6"/>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6"/>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6"/>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6"/>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6"/>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6"/>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6"/>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6"/>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6"/>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6"/>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6"/>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6"/>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6"/>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6"/>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6"/>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6"/>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6"/>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6"/>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6"/>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6"/>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6"/>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6"/>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6"/>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6"/>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6"/>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6"/>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6"/>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6"/>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6"/>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6"/>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6"/>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6"/>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6"/>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6"/>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6"/>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6"/>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6"/>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6"/>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6"/>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6"/>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6"/>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6"/>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6"/>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6"/>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6"/>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6"/>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6"/>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6"/>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6"/>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6"/>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6"/>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6"/>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6"/>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6"/>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6"/>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6"/>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6"/>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6"/>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6"/>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6"/>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6"/>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6"/>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6"/>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6"/>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6"/>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6"/>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6"/>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6"/>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6"/>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6"/>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6"/>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6"/>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6"/>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6"/>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6"/>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6"/>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6"/>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6"/>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6"/>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6"/>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6"/>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6"/>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6"/>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6"/>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6"/>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6"/>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6"/>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6"/>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6"/>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6"/>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6"/>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6"/>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6"/>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6"/>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6"/>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6"/>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6"/>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6"/>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6"/>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6"/>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6"/>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6"/>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6"/>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6"/>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6"/>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6"/>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6"/>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6"/>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6"/>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6"/>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6"/>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6"/>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6"/>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6"/>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6"/>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6"/>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6"/>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6"/>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6"/>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6"/>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6"/>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6"/>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6"/>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6"/>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6"/>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6"/>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6"/>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6"/>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6"/>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6"/>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6"/>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6"/>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6"/>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6"/>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6"/>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6"/>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6"/>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6"/>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6"/>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6"/>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6"/>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6"/>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6"/>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6"/>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6"/>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6"/>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6"/>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6"/>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6"/>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6"/>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6"/>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6"/>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6"/>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6"/>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6"/>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6"/>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6"/>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6"/>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6"/>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6"/>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6"/>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6"/>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6"/>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6"/>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6"/>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6"/>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6"/>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6"/>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6"/>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6"/>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6"/>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6"/>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6"/>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6"/>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6"/>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6"/>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6"/>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6"/>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6"/>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6"/>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6"/>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6"/>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6"/>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6"/>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6"/>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6"/>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6"/>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6"/>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6"/>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6"/>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6"/>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6"/>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6"/>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6"/>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6"/>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6"/>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6"/>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6"/>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6"/>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6"/>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6"/>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6"/>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6"/>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6"/>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6"/>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6"/>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6"/>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6"/>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6"/>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6"/>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6"/>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6"/>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6"/>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6"/>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6"/>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6"/>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6"/>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6"/>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6"/>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6"/>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6"/>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6"/>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6"/>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6"/>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6"/>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6"/>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6"/>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6"/>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6"/>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6"/>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6"/>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6"/>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6"/>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6"/>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6"/>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6"/>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6"/>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6"/>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6"/>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6"/>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6"/>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6"/>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6"/>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6"/>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6"/>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6"/>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6"/>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6"/>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6"/>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6"/>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6"/>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6"/>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6"/>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6"/>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6"/>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6"/>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6"/>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6"/>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6"/>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6"/>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6"/>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6"/>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6"/>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6"/>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6"/>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6"/>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6"/>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6"/>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6"/>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6"/>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6"/>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6"/>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6"/>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6"/>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6"/>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6"/>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6"/>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6"/>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6"/>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6"/>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6"/>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6"/>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6"/>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6"/>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6"/>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6"/>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6"/>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6"/>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6"/>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6"/>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6"/>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6"/>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6"/>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6"/>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6"/>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6"/>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6"/>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6"/>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6"/>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6"/>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6"/>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6"/>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6"/>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6"/>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6"/>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6"/>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6"/>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6"/>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6"/>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6"/>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6"/>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6"/>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6"/>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6"/>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6"/>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6"/>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6"/>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6"/>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6"/>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6"/>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6"/>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6"/>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6"/>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6"/>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6"/>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6"/>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6"/>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6"/>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6"/>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6"/>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6"/>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6"/>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6"/>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6"/>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6"/>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6"/>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6"/>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6"/>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6"/>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6"/>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6"/>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6"/>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6"/>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6"/>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6"/>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6"/>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6"/>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6"/>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6"/>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6"/>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6"/>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6"/>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6"/>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6"/>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6"/>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6"/>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6"/>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6"/>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6"/>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6"/>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6"/>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6"/>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6"/>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6"/>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6"/>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6"/>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6"/>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6"/>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6"/>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6"/>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6"/>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6"/>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6"/>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6"/>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6"/>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6"/>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6"/>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6"/>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6"/>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6"/>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6"/>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6"/>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6"/>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6"/>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6"/>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6"/>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6"/>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6"/>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6"/>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6"/>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6"/>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6"/>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6"/>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6"/>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6"/>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6"/>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6"/>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6"/>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6"/>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6"/>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6"/>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6"/>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6"/>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6"/>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6"/>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6"/>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6"/>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6"/>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6"/>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6"/>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6"/>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6"/>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6"/>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6"/>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6"/>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6"/>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6"/>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6"/>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6"/>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6"/>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6"/>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6"/>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6"/>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6"/>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6"/>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6"/>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6"/>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6"/>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6"/>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6"/>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6"/>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6"/>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6"/>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6"/>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6"/>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6"/>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6"/>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6"/>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6"/>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6"/>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6"/>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6"/>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6"/>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6"/>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6"/>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6"/>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6"/>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6"/>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6"/>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6"/>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6"/>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6"/>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6"/>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6"/>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6"/>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6"/>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6"/>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6"/>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6"/>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6"/>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6"/>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6"/>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6"/>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6"/>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6"/>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6"/>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6"/>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6"/>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6"/>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6"/>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6"/>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6"/>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6"/>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6"/>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6"/>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6"/>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6"/>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6"/>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6"/>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6"/>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6"/>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6"/>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6"/>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6"/>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6"/>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6"/>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6"/>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6"/>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6"/>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6"/>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6"/>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6"/>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6"/>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6"/>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6"/>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6"/>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6"/>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6"/>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6"/>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6"/>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6"/>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6"/>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6"/>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6"/>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6"/>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6"/>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6"/>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6"/>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6"/>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6"/>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6"/>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6"/>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6"/>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6"/>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6"/>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6"/>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6"/>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6"/>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6"/>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6"/>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6"/>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6"/>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6"/>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6"/>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6"/>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6"/>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6"/>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6"/>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6"/>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6"/>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6"/>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6"/>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6"/>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6"/>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6"/>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6"/>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6"/>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6"/>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6"/>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6"/>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6"/>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6"/>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6"/>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6"/>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6"/>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6"/>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6"/>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6"/>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6"/>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6"/>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6"/>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6"/>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6"/>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6"/>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6"/>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6"/>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6"/>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6"/>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6"/>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6"/>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6"/>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6"/>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6"/>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6"/>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6"/>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6"/>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6"/>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6"/>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6"/>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6"/>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6"/>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6"/>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6"/>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6"/>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6"/>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6"/>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6"/>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6"/>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6"/>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sheetData>
  <mergeCells count="4">
    <mergeCell ref="C5:C7"/>
    <mergeCell ref="C8:C10"/>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4"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29" customFormat="1" ht="14.25" x14ac:dyDescent="0.2">
      <c r="A2" s="6"/>
      <c r="B2" s="2"/>
      <c r="C2" s="2"/>
      <c r="D2" s="6"/>
      <c r="E2" s="6"/>
      <c r="F2" s="6"/>
      <c r="G2" s="6"/>
      <c r="H2" s="6"/>
      <c r="I2" s="6"/>
      <c r="J2" s="6"/>
      <c r="K2" s="6"/>
      <c r="L2" s="6"/>
      <c r="M2" s="6"/>
      <c r="N2" s="6"/>
      <c r="O2" s="6"/>
      <c r="P2" s="6"/>
      <c r="Q2" s="6"/>
      <c r="R2" s="6"/>
      <c r="S2" s="6"/>
      <c r="T2" s="6"/>
      <c r="U2" s="6"/>
      <c r="V2" s="6"/>
      <c r="W2" s="6"/>
      <c r="X2" s="6"/>
      <c r="Y2" s="6"/>
      <c r="Z2" s="6"/>
    </row>
    <row r="3" spans="1:26" s="29" customFormat="1" ht="15" thickBot="1" x14ac:dyDescent="0.25">
      <c r="A3" s="6"/>
      <c r="B3" s="2"/>
      <c r="C3" s="2"/>
      <c r="D3" s="6"/>
      <c r="E3" s="6"/>
      <c r="F3" s="6"/>
      <c r="G3" s="6"/>
      <c r="H3" s="6"/>
      <c r="I3" s="6"/>
      <c r="J3" s="6"/>
      <c r="K3" s="6"/>
      <c r="L3" s="6"/>
      <c r="M3" s="6"/>
      <c r="N3" s="6"/>
      <c r="O3" s="6"/>
      <c r="P3" s="6"/>
      <c r="Q3" s="6"/>
      <c r="R3" s="6"/>
      <c r="S3" s="6"/>
      <c r="T3" s="6"/>
      <c r="U3" s="6"/>
      <c r="V3" s="6"/>
      <c r="W3" s="6"/>
      <c r="X3" s="6"/>
      <c r="Y3" s="6"/>
      <c r="Z3" s="6"/>
    </row>
    <row r="4" spans="1:26" ht="75.75" customHeight="1" thickTop="1" thickBot="1" x14ac:dyDescent="0.3">
      <c r="A4" s="3"/>
      <c r="B4" s="128" t="s">
        <v>83</v>
      </c>
      <c r="C4" s="129"/>
      <c r="D4" s="4"/>
      <c r="E4" s="1"/>
      <c r="F4" s="1"/>
      <c r="G4" s="1"/>
      <c r="H4" s="1"/>
      <c r="I4" s="1"/>
      <c r="J4" s="42" t="s">
        <v>99</v>
      </c>
      <c r="K4" s="1"/>
      <c r="L4" s="67">
        <v>0</v>
      </c>
      <c r="M4" s="1"/>
      <c r="N4" s="1"/>
      <c r="O4" s="1"/>
      <c r="P4" s="1"/>
      <c r="Q4" s="1"/>
      <c r="R4" s="1"/>
      <c r="S4" s="1"/>
      <c r="T4" s="1"/>
      <c r="U4" s="1"/>
      <c r="V4" s="1"/>
      <c r="W4" s="1"/>
      <c r="X4" s="1"/>
      <c r="Y4" s="1"/>
      <c r="Z4" s="1"/>
    </row>
    <row r="5" spans="1:26" ht="135.75" customHeight="1" thickTop="1" thickBot="1" x14ac:dyDescent="0.3">
      <c r="A5" s="3"/>
      <c r="B5" s="64" t="s">
        <v>80</v>
      </c>
      <c r="C5" s="114" t="s">
        <v>245</v>
      </c>
      <c r="D5" s="4"/>
      <c r="E5" s="1"/>
      <c r="F5" s="42" t="s">
        <v>84</v>
      </c>
      <c r="G5" s="1"/>
      <c r="H5" s="43" t="s">
        <v>89</v>
      </c>
      <c r="I5" s="1"/>
      <c r="J5" s="44" t="s">
        <v>59</v>
      </c>
      <c r="K5" s="1"/>
      <c r="L5" s="45" t="s">
        <v>107</v>
      </c>
      <c r="M5" s="1"/>
      <c r="N5" s="41"/>
      <c r="O5" s="1"/>
      <c r="P5" s="1"/>
      <c r="Q5" s="1"/>
      <c r="R5" s="1"/>
      <c r="S5" s="1"/>
      <c r="T5" s="1"/>
      <c r="U5" s="1"/>
      <c r="V5" s="1"/>
      <c r="W5" s="1"/>
      <c r="X5" s="1"/>
      <c r="Y5" s="1"/>
      <c r="Z5" s="1"/>
    </row>
    <row r="6" spans="1:26" ht="52.5" customHeight="1" thickTop="1" thickBot="1" x14ac:dyDescent="0.3">
      <c r="A6" s="3"/>
      <c r="B6" s="89" t="s">
        <v>162</v>
      </c>
      <c r="C6" s="116" t="s">
        <v>88</v>
      </c>
      <c r="D6" s="4"/>
      <c r="E6" s="1"/>
      <c r="F6" s="42" t="s">
        <v>85</v>
      </c>
      <c r="G6" s="1"/>
      <c r="H6" s="43" t="s">
        <v>90</v>
      </c>
      <c r="I6" s="1"/>
      <c r="J6" s="44" t="s">
        <v>60</v>
      </c>
      <c r="K6" s="1"/>
      <c r="L6" s="45" t="s">
        <v>63</v>
      </c>
      <c r="M6" s="1"/>
      <c r="N6" s="41"/>
      <c r="O6" s="1"/>
      <c r="P6" s="1"/>
      <c r="Q6" s="1"/>
      <c r="R6" s="1"/>
      <c r="S6" s="1"/>
      <c r="T6" s="1"/>
      <c r="U6" s="1"/>
      <c r="V6" s="1"/>
      <c r="W6" s="1"/>
      <c r="X6" s="1"/>
      <c r="Y6" s="1"/>
      <c r="Z6" s="1"/>
    </row>
    <row r="7" spans="1:26" ht="68.25" customHeight="1" thickTop="1" thickBot="1" x14ac:dyDescent="0.25">
      <c r="A7" s="3"/>
      <c r="B7" s="40" t="s">
        <v>105</v>
      </c>
      <c r="C7" s="115" t="s">
        <v>209</v>
      </c>
      <c r="D7" s="4"/>
      <c r="E7" s="1"/>
      <c r="F7" s="42" t="s">
        <v>86</v>
      </c>
      <c r="G7" s="1"/>
      <c r="H7" s="43" t="s">
        <v>91</v>
      </c>
      <c r="I7" s="1"/>
      <c r="J7" s="44" t="s">
        <v>61</v>
      </c>
      <c r="K7" s="1"/>
      <c r="L7" s="45" t="s">
        <v>64</v>
      </c>
      <c r="M7" s="1"/>
      <c r="N7" s="41" t="s">
        <v>112</v>
      </c>
      <c r="O7" s="1"/>
      <c r="P7" s="1"/>
      <c r="Q7" s="1"/>
      <c r="R7" s="1"/>
      <c r="S7" s="1"/>
      <c r="T7" s="1"/>
      <c r="U7" s="1"/>
      <c r="V7" s="1"/>
      <c r="W7" s="1"/>
      <c r="X7" s="1"/>
      <c r="Y7" s="1"/>
      <c r="Z7" s="1"/>
    </row>
    <row r="8" spans="1:26" ht="65.25" customHeight="1" thickTop="1" thickBot="1" x14ac:dyDescent="0.25">
      <c r="A8" s="3"/>
      <c r="B8" s="40" t="s">
        <v>98</v>
      </c>
      <c r="C8" s="39" t="s">
        <v>62</v>
      </c>
      <c r="D8" s="4"/>
      <c r="E8" s="1"/>
      <c r="F8" s="42" t="s">
        <v>87</v>
      </c>
      <c r="G8" s="1"/>
      <c r="H8" s="43" t="s">
        <v>92</v>
      </c>
      <c r="I8" s="1"/>
      <c r="J8" s="44" t="s">
        <v>62</v>
      </c>
      <c r="K8" s="1"/>
      <c r="L8" s="45" t="s">
        <v>65</v>
      </c>
      <c r="M8" s="1"/>
      <c r="N8" s="41" t="s">
        <v>113</v>
      </c>
      <c r="O8" s="1"/>
      <c r="P8" s="1"/>
      <c r="Q8" s="1"/>
      <c r="R8" s="1"/>
      <c r="S8" s="1"/>
      <c r="T8" s="1"/>
      <c r="U8" s="1"/>
      <c r="V8" s="1"/>
      <c r="W8" s="1"/>
      <c r="X8" s="1"/>
      <c r="Y8" s="1"/>
      <c r="Z8" s="1"/>
    </row>
    <row r="9" spans="1:26" s="54" customFormat="1" ht="65.25" customHeight="1" thickTop="1" thickBot="1" x14ac:dyDescent="0.25">
      <c r="A9" s="3"/>
      <c r="B9" s="40" t="s">
        <v>111</v>
      </c>
      <c r="C9" s="38" t="s">
        <v>112</v>
      </c>
      <c r="D9" s="4"/>
      <c r="E9" s="6"/>
      <c r="F9" s="42" t="s">
        <v>88</v>
      </c>
      <c r="G9" s="6"/>
      <c r="H9" s="65" t="s">
        <v>95</v>
      </c>
      <c r="I9" s="6"/>
      <c r="J9" s="42" t="s">
        <v>100</v>
      </c>
      <c r="K9" s="6"/>
      <c r="L9" s="45" t="s">
        <v>66</v>
      </c>
      <c r="M9" s="6"/>
      <c r="N9" s="41" t="s">
        <v>114</v>
      </c>
      <c r="O9" s="6"/>
      <c r="P9" s="6"/>
      <c r="Q9" s="6"/>
      <c r="R9" s="6"/>
      <c r="S9" s="6"/>
      <c r="T9" s="6"/>
      <c r="U9" s="6"/>
      <c r="V9" s="6"/>
      <c r="W9" s="6"/>
      <c r="X9" s="6"/>
      <c r="Y9" s="6"/>
      <c r="Z9" s="6"/>
    </row>
    <row r="10" spans="1:26" ht="63.75" customHeight="1" thickTop="1" thickBot="1" x14ac:dyDescent="0.25">
      <c r="A10" s="3"/>
      <c r="B10" s="40" t="s">
        <v>102</v>
      </c>
      <c r="C10" s="38" t="s">
        <v>107</v>
      </c>
      <c r="D10" s="4"/>
      <c r="E10" s="1"/>
      <c r="G10" s="1"/>
      <c r="H10" s="65" t="s">
        <v>96</v>
      </c>
      <c r="I10" s="1"/>
      <c r="J10" s="42" t="s">
        <v>101</v>
      </c>
      <c r="K10" s="1"/>
      <c r="M10" s="1"/>
      <c r="N10" s="41" t="s">
        <v>115</v>
      </c>
      <c r="O10" s="1"/>
      <c r="P10" s="1"/>
      <c r="Q10" s="1"/>
      <c r="R10" s="1"/>
      <c r="S10" s="1"/>
      <c r="T10" s="1"/>
      <c r="U10" s="1"/>
      <c r="V10" s="1"/>
      <c r="W10" s="1"/>
      <c r="X10" s="1"/>
      <c r="Y10" s="1"/>
      <c r="Z10" s="1"/>
    </row>
    <row r="11" spans="1:26" ht="66" customHeight="1" thickTop="1" thickBot="1" x14ac:dyDescent="0.25">
      <c r="A11" s="3"/>
      <c r="B11" s="40" t="s">
        <v>103</v>
      </c>
      <c r="C11" s="38" t="s">
        <v>107</v>
      </c>
      <c r="D11" s="4"/>
      <c r="E11" s="1"/>
      <c r="F11" s="1"/>
      <c r="G11" s="1"/>
      <c r="H11" s="66" t="s">
        <v>97</v>
      </c>
      <c r="I11" s="1"/>
      <c r="K11" s="1"/>
      <c r="L11" s="1"/>
      <c r="M11" s="1"/>
      <c r="N11" s="41" t="s">
        <v>116</v>
      </c>
      <c r="O11" s="1"/>
      <c r="P11" s="1"/>
      <c r="Q11" s="1"/>
      <c r="R11" s="1"/>
      <c r="S11" s="1"/>
      <c r="T11" s="1"/>
      <c r="U11" s="1"/>
      <c r="V11" s="1"/>
      <c r="W11" s="1"/>
      <c r="X11" s="1"/>
      <c r="Y11" s="1"/>
      <c r="Z11" s="1"/>
    </row>
    <row r="12" spans="1:26" ht="78.75" customHeight="1" thickTop="1" thickBot="1" x14ac:dyDescent="0.25">
      <c r="A12" s="3"/>
      <c r="B12" s="40" t="s">
        <v>104</v>
      </c>
      <c r="C12" s="38" t="s">
        <v>107</v>
      </c>
      <c r="D12" s="4"/>
      <c r="E12" s="1"/>
      <c r="F12" s="1"/>
      <c r="G12" s="1"/>
      <c r="I12" s="1"/>
      <c r="J12" s="1"/>
      <c r="K12" s="1"/>
      <c r="L12" s="1"/>
      <c r="M12" s="1"/>
      <c r="N12" s="41" t="s">
        <v>117</v>
      </c>
      <c r="O12" s="1"/>
      <c r="P12" s="1"/>
      <c r="Q12" s="1"/>
      <c r="R12" s="1"/>
      <c r="S12" s="1"/>
      <c r="T12" s="1"/>
      <c r="U12" s="1"/>
      <c r="V12" s="1"/>
      <c r="W12" s="1"/>
      <c r="X12" s="1"/>
      <c r="Y12" s="1"/>
      <c r="Z12" s="1"/>
    </row>
    <row r="13" spans="1:26" s="54" customFormat="1" ht="78.75" customHeight="1" thickTop="1" thickBot="1" x14ac:dyDescent="0.25">
      <c r="A13" s="3"/>
      <c r="B13" s="40" t="s">
        <v>106</v>
      </c>
      <c r="C13" s="38" t="s">
        <v>107</v>
      </c>
      <c r="D13" s="4"/>
      <c r="E13" s="6"/>
      <c r="F13" s="6"/>
      <c r="G13" s="6"/>
      <c r="H13" s="66"/>
      <c r="I13" s="6"/>
      <c r="J13" s="6"/>
      <c r="K13" s="6"/>
      <c r="L13" s="6"/>
      <c r="M13" s="6"/>
      <c r="N13" s="41" t="s">
        <v>118</v>
      </c>
      <c r="O13" s="6"/>
      <c r="P13" s="6"/>
      <c r="Q13" s="6"/>
      <c r="R13" s="6"/>
      <c r="S13" s="6"/>
      <c r="T13" s="6"/>
      <c r="U13" s="6"/>
      <c r="V13" s="6"/>
      <c r="W13" s="6"/>
      <c r="X13" s="6"/>
      <c r="Y13" s="6"/>
      <c r="Z13" s="6"/>
    </row>
    <row r="14" spans="1:26" ht="134.25" customHeight="1" thickTop="1" thickBot="1" x14ac:dyDescent="0.25">
      <c r="A14" s="3"/>
      <c r="B14" s="68" t="s">
        <v>109</v>
      </c>
      <c r="C14" s="113" t="s">
        <v>246</v>
      </c>
      <c r="D14" s="4"/>
      <c r="E14" s="1"/>
      <c r="F14" s="1"/>
      <c r="G14" s="1"/>
      <c r="H14" s="1"/>
      <c r="I14" s="1"/>
      <c r="J14" s="1"/>
      <c r="K14" s="1"/>
      <c r="L14" s="1"/>
      <c r="M14" s="1"/>
      <c r="N14" s="41" t="s">
        <v>119</v>
      </c>
      <c r="O14" s="1"/>
      <c r="P14" s="1"/>
      <c r="Q14" s="1"/>
      <c r="R14" s="1"/>
      <c r="S14" s="1"/>
      <c r="T14" s="1"/>
      <c r="U14" s="1"/>
      <c r="V14" s="1"/>
      <c r="W14" s="1"/>
      <c r="X14" s="1"/>
      <c r="Y14" s="1"/>
      <c r="Z14" s="1"/>
    </row>
    <row r="15" spans="1:26" ht="61.5" customHeight="1" thickTop="1" thickBot="1" x14ac:dyDescent="0.25">
      <c r="A15" s="1"/>
      <c r="B15" s="68" t="s">
        <v>110</v>
      </c>
      <c r="C15" s="97" t="s">
        <v>247</v>
      </c>
      <c r="D15" s="1"/>
      <c r="E15" s="1"/>
      <c r="F15" s="1"/>
      <c r="G15" s="1"/>
      <c r="H15" s="1"/>
      <c r="I15" s="1"/>
      <c r="J15" s="1"/>
      <c r="K15" s="1"/>
      <c r="L15" s="1"/>
      <c r="M15" s="1"/>
      <c r="N15" s="1"/>
      <c r="O15" s="1"/>
      <c r="P15" s="1"/>
      <c r="Q15" s="1"/>
      <c r="R15" s="1"/>
      <c r="S15" s="1"/>
      <c r="T15" s="1"/>
      <c r="U15" s="1"/>
      <c r="V15" s="1"/>
      <c r="W15" s="1"/>
      <c r="X15" s="1"/>
      <c r="Y15" s="1"/>
      <c r="Z15" s="1"/>
    </row>
    <row r="16" spans="1:26" thickTop="1" x14ac:dyDescent="0.2">
      <c r="A16" s="1"/>
      <c r="B16" s="1"/>
      <c r="C16" s="96"/>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1"/>
  <sheetViews>
    <sheetView showGridLines="0" topLeftCell="A6" zoomScale="80" zoomScaleNormal="80" workbookViewId="0">
      <selection activeCell="G8" sqref="G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s="29" customFormat="1" ht="13.5" thickBot="1" x14ac:dyDescent="0.25">
      <c r="A2" s="9"/>
      <c r="B2" s="46"/>
      <c r="C2" s="46"/>
      <c r="D2" s="46"/>
      <c r="E2" s="46"/>
      <c r="F2" s="10"/>
      <c r="G2" s="7"/>
      <c r="H2" s="7"/>
      <c r="I2" s="7"/>
      <c r="J2" s="7"/>
      <c r="K2" s="7"/>
      <c r="L2" s="7"/>
      <c r="M2" s="7"/>
      <c r="N2" s="7"/>
      <c r="O2" s="7"/>
      <c r="P2" s="7"/>
      <c r="Q2" s="7"/>
      <c r="R2" s="7"/>
      <c r="S2" s="7"/>
      <c r="T2" s="7"/>
      <c r="U2" s="7"/>
      <c r="V2" s="7"/>
      <c r="W2" s="7"/>
      <c r="X2" s="7"/>
      <c r="Y2" s="7"/>
      <c r="Z2" s="7"/>
    </row>
    <row r="3" spans="1:26" s="29" customFormat="1" ht="82.5" customHeight="1" thickTop="1" thickBot="1" x14ac:dyDescent="0.3">
      <c r="A3" s="9"/>
      <c r="B3" s="134" t="s">
        <v>134</v>
      </c>
      <c r="C3" s="134"/>
      <c r="D3" s="134"/>
      <c r="E3" s="134"/>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86" t="s">
        <v>80</v>
      </c>
      <c r="C4" s="130" t="s">
        <v>244</v>
      </c>
      <c r="D4" s="131"/>
      <c r="E4" s="131"/>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32"/>
      <c r="C5" s="133"/>
      <c r="D5" s="132"/>
      <c r="E5" s="133"/>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83" t="s">
        <v>1</v>
      </c>
      <c r="C6" s="83" t="s">
        <v>2</v>
      </c>
      <c r="D6" s="47" t="s">
        <v>0</v>
      </c>
      <c r="E6" s="47"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0" t="str">
        <f>'Ficha análisis situación '!D5</f>
        <v>Estas son las dos (2) fortalezas o recursos con los que cuenta el establecimiento educativo para afrontar  la situación que más afecta la convivencia, la vida y la integridad:</v>
      </c>
      <c r="C7" s="40" t="s">
        <v>171</v>
      </c>
      <c r="D7" s="40" t="str">
        <f>'Ficha análisis situación '!D8</f>
        <v>Estos son los dos (2) factores que hacen que sea más probable que el riesgo se mantenga o empeore:</v>
      </c>
      <c r="E7" s="40" t="s">
        <v>172</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40" t="str">
        <f>'Ficha análisis situación '!D6</f>
        <v>1 Adaptacion a los procesos de convivencia y socializacion de los mismos.</v>
      </c>
      <c r="C8" s="40" t="s">
        <v>199</v>
      </c>
      <c r="D8" s="40" t="str">
        <f>'Ficha análisis situación '!D9</f>
        <v>1.No recibir el debido acompañamiento tanto en casa como fuera de ella  (Padres de familia).</v>
      </c>
      <c r="E8" s="40" t="s">
        <v>173</v>
      </c>
      <c r="F8" s="10"/>
      <c r="G8" s="7"/>
      <c r="H8" s="7"/>
      <c r="I8" s="7"/>
      <c r="J8" s="7"/>
      <c r="K8" s="7"/>
      <c r="L8" s="7"/>
      <c r="M8" s="7"/>
      <c r="N8" s="7"/>
      <c r="O8" s="7"/>
      <c r="P8" s="7"/>
      <c r="Q8" s="7"/>
      <c r="R8" s="7"/>
      <c r="S8" s="7"/>
      <c r="T8" s="7"/>
      <c r="U8" s="7"/>
      <c r="V8" s="7"/>
      <c r="W8" s="7"/>
      <c r="X8" s="7"/>
      <c r="Y8" s="7"/>
      <c r="Z8" s="7"/>
    </row>
    <row r="9" spans="1:26" ht="99" customHeight="1" thickTop="1" thickBot="1" x14ac:dyDescent="0.25">
      <c r="A9" s="9"/>
      <c r="B9" s="40" t="str">
        <f>'Ficha análisis situación '!D7</f>
        <v>2  Se cuenta con un Manual de convivencia. (Orientación por parte de la directora y docentes,  para fomentar  la sana convivencia sumado a una concientización a los  padres de familia y estudiantes al buen uso de la redes sociales y apoyados de profesionales en psicologia de ser neceario).</v>
      </c>
      <c r="C9" s="40" t="s">
        <v>270</v>
      </c>
      <c r="D9" s="40" t="str">
        <f>'Ficha análisis situación '!D10</f>
        <v>2, Incumplimiento de normas y problemas familiares ( econónicos,psicólogicos, violencia intrafamiliar)</v>
      </c>
      <c r="E9" s="40" t="s">
        <v>274</v>
      </c>
      <c r="F9" s="10"/>
      <c r="G9" s="7"/>
      <c r="H9" s="7"/>
      <c r="I9" s="7"/>
      <c r="J9" s="7"/>
      <c r="K9" s="7"/>
      <c r="L9" s="7"/>
      <c r="M9" s="7"/>
      <c r="N9" s="7"/>
      <c r="O9" s="7"/>
      <c r="P9" s="7"/>
      <c r="Q9" s="7"/>
      <c r="R9" s="7"/>
      <c r="S9" s="7"/>
      <c r="T9" s="7"/>
      <c r="U9" s="7"/>
      <c r="V9" s="7"/>
      <c r="W9" s="7"/>
      <c r="X9" s="7"/>
      <c r="Y9" s="7"/>
      <c r="Z9" s="7"/>
    </row>
    <row r="10" spans="1:26" ht="13.5" thickTop="1" x14ac:dyDescent="0.2">
      <c r="A10" s="7"/>
      <c r="B10" s="7"/>
      <c r="C10" s="7"/>
      <c r="D10" s="7"/>
      <c r="E10" s="7"/>
      <c r="F10" s="7"/>
      <c r="G10" s="7"/>
      <c r="H10" s="7"/>
      <c r="I10" s="7"/>
      <c r="J10" s="7"/>
      <c r="K10" s="7"/>
      <c r="L10" s="7"/>
      <c r="M10" s="7"/>
      <c r="N10" s="7"/>
      <c r="O10" s="7"/>
      <c r="P10" s="7"/>
      <c r="Q10" s="7"/>
      <c r="R10" s="7"/>
      <c r="S10" s="7"/>
      <c r="T10" s="7"/>
      <c r="U10" s="7"/>
      <c r="V10" s="7"/>
      <c r="W10" s="7"/>
      <c r="X10" s="7"/>
      <c r="Y10" s="7"/>
      <c r="Z10" s="7"/>
    </row>
    <row r="11" spans="1:26" ht="12.75"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995"/>
  <sheetViews>
    <sheetView topLeftCell="J13" zoomScale="91" zoomScaleNormal="91" workbookViewId="0">
      <selection activeCell="H18" sqref="H18"/>
    </sheetView>
  </sheetViews>
  <sheetFormatPr baseColWidth="10" defaultColWidth="14.42578125" defaultRowHeight="15.75" customHeight="1" x14ac:dyDescent="0.2"/>
  <cols>
    <col min="1" max="1" width="2.85546875" customWidth="1"/>
    <col min="2" max="2" width="23.5703125" customWidth="1"/>
    <col min="3" max="3" width="23.5703125" style="55" customWidth="1"/>
    <col min="4" max="4" width="23.5703125" customWidth="1"/>
    <col min="5" max="5" width="23.5703125" style="55" customWidth="1"/>
    <col min="6" max="6" width="23.5703125" customWidth="1"/>
    <col min="7" max="8" width="26.7109375" customWidth="1"/>
    <col min="9" max="9" width="20.7109375" customWidth="1"/>
    <col min="10" max="10" width="24.5703125" customWidth="1"/>
    <col min="11" max="11" width="24.5703125" style="70"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s="29" customFormat="1" ht="16.5" thickTop="1" thickBot="1" x14ac:dyDescent="0.25">
      <c r="A2" s="14"/>
      <c r="B2" s="48"/>
      <c r="C2" s="48"/>
      <c r="D2" s="48"/>
      <c r="E2" s="48"/>
      <c r="F2" s="48"/>
      <c r="G2" s="49"/>
      <c r="H2" s="49"/>
      <c r="I2" s="49"/>
      <c r="J2" s="49"/>
      <c r="K2" s="49"/>
      <c r="L2" s="49"/>
      <c r="M2" s="71"/>
      <c r="N2" s="13"/>
      <c r="O2" s="11"/>
      <c r="P2" s="11"/>
      <c r="Q2" s="11"/>
      <c r="R2" s="11"/>
      <c r="S2" s="11"/>
      <c r="T2" s="11"/>
      <c r="U2" s="11"/>
      <c r="V2" s="11"/>
      <c r="W2" s="11"/>
      <c r="X2" s="11"/>
      <c r="Y2" s="11"/>
      <c r="Z2" s="11"/>
      <c r="AA2" s="11"/>
      <c r="AB2" s="11"/>
      <c r="AC2" s="11"/>
      <c r="AD2" s="11"/>
      <c r="AE2" s="11"/>
      <c r="AF2" s="11"/>
      <c r="AG2" s="11"/>
    </row>
    <row r="3" spans="1:33" s="29" customFormat="1" ht="70.5" customHeight="1" thickTop="1" thickBot="1" x14ac:dyDescent="0.3">
      <c r="A3" s="14"/>
      <c r="B3" s="146" t="s">
        <v>135</v>
      </c>
      <c r="C3" s="147"/>
      <c r="D3" s="147"/>
      <c r="E3" s="147"/>
      <c r="F3" s="147"/>
      <c r="G3" s="147"/>
      <c r="H3" s="147"/>
      <c r="I3" s="147"/>
      <c r="J3" s="147"/>
      <c r="K3" s="147"/>
      <c r="L3" s="147"/>
      <c r="M3" s="147"/>
      <c r="N3" s="148"/>
      <c r="O3" s="15"/>
      <c r="P3" s="11"/>
      <c r="Q3" s="11"/>
      <c r="R3" s="11"/>
      <c r="S3" s="11"/>
      <c r="T3" s="11"/>
      <c r="U3" s="11"/>
      <c r="V3" s="11"/>
      <c r="W3" s="11"/>
      <c r="X3" s="11"/>
      <c r="Y3" s="11"/>
      <c r="Z3" s="11"/>
      <c r="AA3" s="11"/>
      <c r="AB3" s="11"/>
      <c r="AC3" s="11"/>
      <c r="AD3" s="11"/>
      <c r="AE3" s="11"/>
      <c r="AF3" s="11"/>
      <c r="AG3" s="11"/>
    </row>
    <row r="4" spans="1:33" s="29" customFormat="1" ht="16.5" customHeight="1" thickTop="1" thickBot="1" x14ac:dyDescent="0.25">
      <c r="A4" s="14"/>
      <c r="B4" s="143" t="s">
        <v>67</v>
      </c>
      <c r="C4" s="144"/>
      <c r="D4" s="144"/>
      <c r="E4" s="144"/>
      <c r="F4" s="144"/>
      <c r="G4" s="144"/>
      <c r="H4" s="144"/>
      <c r="I4" s="144"/>
      <c r="J4" s="144"/>
      <c r="K4" s="144"/>
      <c r="L4" s="144"/>
      <c r="M4" s="144"/>
      <c r="N4" s="145"/>
      <c r="O4" s="15"/>
      <c r="P4" s="11"/>
      <c r="Q4" s="11"/>
      <c r="R4" s="11"/>
      <c r="S4" s="11"/>
      <c r="T4" s="53" t="s">
        <v>69</v>
      </c>
      <c r="U4" s="11"/>
      <c r="V4" s="63" t="s">
        <v>74</v>
      </c>
      <c r="W4" s="11"/>
      <c r="X4" s="11"/>
      <c r="Z4" s="11"/>
      <c r="AA4" s="11"/>
      <c r="AB4" s="11"/>
      <c r="AC4" s="11"/>
      <c r="AD4" s="11"/>
      <c r="AE4" s="11"/>
      <c r="AF4" s="11"/>
      <c r="AG4" s="11"/>
    </row>
    <row r="5" spans="1:33" ht="50.25" customHeight="1" thickTop="1" thickBot="1" x14ac:dyDescent="0.25">
      <c r="A5" s="14"/>
      <c r="B5" s="140" t="s">
        <v>2</v>
      </c>
      <c r="C5" s="137" t="s">
        <v>131</v>
      </c>
      <c r="D5" s="137"/>
      <c r="E5" s="141" t="s">
        <v>169</v>
      </c>
      <c r="F5" s="137" t="s">
        <v>170</v>
      </c>
      <c r="G5" s="137" t="s">
        <v>133</v>
      </c>
      <c r="H5" s="137" t="s">
        <v>136</v>
      </c>
      <c r="I5" s="137" t="s">
        <v>137</v>
      </c>
      <c r="J5" s="137" t="s">
        <v>138</v>
      </c>
      <c r="K5" s="137"/>
      <c r="L5" s="138" t="s">
        <v>141</v>
      </c>
      <c r="M5" s="139"/>
      <c r="N5" s="139"/>
      <c r="O5" s="15"/>
      <c r="P5" s="11"/>
      <c r="Q5" s="11"/>
      <c r="R5" s="11"/>
      <c r="S5" s="11"/>
      <c r="T5" s="53" t="s">
        <v>132</v>
      </c>
      <c r="U5" s="11"/>
      <c r="V5" s="53" t="s">
        <v>75</v>
      </c>
      <c r="W5" s="11"/>
      <c r="X5" s="53" t="s">
        <v>123</v>
      </c>
      <c r="Z5" s="11"/>
      <c r="AA5" s="11"/>
      <c r="AB5" s="11"/>
      <c r="AC5" s="11"/>
      <c r="AD5" s="11"/>
      <c r="AE5" s="11"/>
      <c r="AF5" s="11"/>
      <c r="AG5" s="11"/>
    </row>
    <row r="6" spans="1:33" s="55" customFormat="1" ht="81.75" customHeight="1" thickTop="1" thickBot="1" x14ac:dyDescent="0.25">
      <c r="A6" s="14"/>
      <c r="B6" s="140"/>
      <c r="C6" s="72" t="s">
        <v>167</v>
      </c>
      <c r="D6" s="73" t="s">
        <v>168</v>
      </c>
      <c r="E6" s="141"/>
      <c r="F6" s="137"/>
      <c r="G6" s="137"/>
      <c r="H6" s="140"/>
      <c r="I6" s="140"/>
      <c r="J6" s="74" t="s">
        <v>139</v>
      </c>
      <c r="K6" s="74" t="s">
        <v>140</v>
      </c>
      <c r="L6" s="74" t="s">
        <v>163</v>
      </c>
      <c r="M6" s="74" t="s">
        <v>164</v>
      </c>
      <c r="N6" s="74" t="s">
        <v>142</v>
      </c>
      <c r="O6" s="15"/>
      <c r="P6" s="11"/>
      <c r="Q6" s="11"/>
      <c r="R6" s="11"/>
      <c r="S6" s="11"/>
      <c r="T6" s="53" t="s">
        <v>70</v>
      </c>
      <c r="U6" s="11"/>
      <c r="V6" s="53" t="s">
        <v>76</v>
      </c>
      <c r="W6" s="11"/>
      <c r="X6" s="53" t="s">
        <v>124</v>
      </c>
      <c r="Z6" s="11"/>
      <c r="AA6" s="11"/>
      <c r="AB6" s="11"/>
      <c r="AC6" s="11"/>
      <c r="AD6" s="11"/>
      <c r="AE6" s="11"/>
      <c r="AF6" s="11"/>
      <c r="AG6" s="11"/>
    </row>
    <row r="7" spans="1:33" ht="29.25" customHeight="1" thickTop="1" thickBot="1" x14ac:dyDescent="0.25">
      <c r="A7" s="14"/>
      <c r="B7" s="142" t="str">
        <f>Medidas!C8</f>
        <v xml:space="preserve">Empoderamiento de la comunidad educativa </v>
      </c>
      <c r="C7" s="135" t="s">
        <v>70</v>
      </c>
      <c r="D7" s="135" t="s">
        <v>174</v>
      </c>
      <c r="E7" s="136" t="s">
        <v>126</v>
      </c>
      <c r="F7" s="117" t="s">
        <v>264</v>
      </c>
      <c r="G7" s="51" t="s">
        <v>267</v>
      </c>
      <c r="H7" s="52" t="s">
        <v>200</v>
      </c>
      <c r="I7" s="52" t="s">
        <v>251</v>
      </c>
      <c r="J7" s="52" t="s">
        <v>252</v>
      </c>
      <c r="K7" s="52" t="s">
        <v>175</v>
      </c>
      <c r="L7" s="52" t="s">
        <v>176</v>
      </c>
      <c r="M7" s="99" t="s">
        <v>225</v>
      </c>
      <c r="N7" s="99" t="s">
        <v>253</v>
      </c>
      <c r="O7" s="15"/>
      <c r="P7" s="11"/>
      <c r="Q7" s="11"/>
      <c r="R7" s="11"/>
      <c r="S7" s="11"/>
      <c r="T7" s="53" t="s">
        <v>71</v>
      </c>
      <c r="U7" s="11"/>
      <c r="V7" s="53" t="s">
        <v>77</v>
      </c>
      <c r="W7" s="11"/>
      <c r="X7" s="53" t="s">
        <v>125</v>
      </c>
      <c r="Z7" s="11"/>
      <c r="AA7" s="11"/>
      <c r="AB7" s="11"/>
      <c r="AC7" s="11"/>
      <c r="AD7" s="11"/>
      <c r="AE7" s="11"/>
      <c r="AF7" s="11"/>
      <c r="AG7" s="11"/>
    </row>
    <row r="8" spans="1:33" ht="29.25" customHeight="1" thickTop="1" thickBot="1" x14ac:dyDescent="0.25">
      <c r="A8" s="14"/>
      <c r="B8" s="133"/>
      <c r="C8" s="135"/>
      <c r="D8" s="136"/>
      <c r="E8" s="136"/>
      <c r="F8" s="118" t="s">
        <v>265</v>
      </c>
      <c r="G8" s="51" t="s">
        <v>268</v>
      </c>
      <c r="H8" s="52" t="s">
        <v>249</v>
      </c>
      <c r="I8" s="52" t="s">
        <v>251</v>
      </c>
      <c r="J8" s="52" t="s">
        <v>252</v>
      </c>
      <c r="K8" s="52" t="s">
        <v>175</v>
      </c>
      <c r="L8" s="52" t="s">
        <v>229</v>
      </c>
      <c r="M8" s="99" t="s">
        <v>226</v>
      </c>
      <c r="N8" s="99" t="s">
        <v>253</v>
      </c>
      <c r="O8" s="15"/>
      <c r="P8" s="11"/>
      <c r="Q8" s="11"/>
      <c r="R8" s="11"/>
      <c r="S8" s="11"/>
      <c r="U8" s="11"/>
      <c r="V8" s="53" t="s">
        <v>75</v>
      </c>
      <c r="W8" s="11"/>
      <c r="X8" s="53" t="s">
        <v>126</v>
      </c>
      <c r="Y8" s="11"/>
      <c r="Z8" s="11"/>
      <c r="AA8" s="11"/>
      <c r="AB8" s="11"/>
      <c r="AC8" s="11"/>
      <c r="AD8" s="11"/>
      <c r="AE8" s="11"/>
      <c r="AF8" s="11"/>
      <c r="AG8" s="11"/>
    </row>
    <row r="9" spans="1:33" ht="29.25" customHeight="1" thickTop="1" thickBot="1" x14ac:dyDescent="0.25">
      <c r="A9" s="14"/>
      <c r="B9" s="133"/>
      <c r="C9" s="135"/>
      <c r="D9" s="136"/>
      <c r="E9" s="136"/>
      <c r="F9" s="119"/>
      <c r="G9" s="51" t="s">
        <v>248</v>
      </c>
      <c r="H9" s="52" t="s">
        <v>250</v>
      </c>
      <c r="I9" s="98" t="s">
        <v>251</v>
      </c>
      <c r="J9" s="52" t="s">
        <v>252</v>
      </c>
      <c r="K9" s="52" t="s">
        <v>175</v>
      </c>
      <c r="L9" s="52" t="s">
        <v>176</v>
      </c>
      <c r="M9" s="99" t="s">
        <v>227</v>
      </c>
      <c r="N9" s="99" t="s">
        <v>253</v>
      </c>
      <c r="O9" s="15"/>
      <c r="P9" s="11"/>
      <c r="Q9" s="11"/>
      <c r="R9" s="11"/>
      <c r="S9" s="11"/>
      <c r="T9" s="11"/>
      <c r="U9" s="11"/>
      <c r="V9" s="11"/>
      <c r="W9" s="11"/>
      <c r="X9" s="53" t="s">
        <v>127</v>
      </c>
      <c r="Y9" s="11"/>
      <c r="Z9" s="11"/>
      <c r="AA9" s="11"/>
      <c r="AB9" s="11"/>
      <c r="AC9" s="11"/>
      <c r="AD9" s="11"/>
      <c r="AE9" s="11"/>
      <c r="AF9" s="11"/>
      <c r="AG9" s="11"/>
    </row>
    <row r="10" spans="1:33" ht="27.75" customHeight="1" thickTop="1" thickBot="1" x14ac:dyDescent="0.25">
      <c r="A10" s="14"/>
      <c r="B10" s="142" t="s">
        <v>298</v>
      </c>
      <c r="C10" s="135" t="s">
        <v>71</v>
      </c>
      <c r="D10" s="136" t="s">
        <v>201</v>
      </c>
      <c r="E10" s="136" t="s">
        <v>126</v>
      </c>
      <c r="F10" s="135" t="s">
        <v>266</v>
      </c>
      <c r="G10" s="51" t="s">
        <v>308</v>
      </c>
      <c r="H10" s="52" t="s">
        <v>203</v>
      </c>
      <c r="I10" s="52" t="s">
        <v>251</v>
      </c>
      <c r="J10" s="52" t="s">
        <v>252</v>
      </c>
      <c r="K10" s="50" t="s">
        <v>175</v>
      </c>
      <c r="L10" s="50" t="s">
        <v>232</v>
      </c>
      <c r="M10" s="75" t="s">
        <v>228</v>
      </c>
      <c r="N10" s="99" t="s">
        <v>179</v>
      </c>
      <c r="O10" s="15"/>
      <c r="P10" s="11"/>
      <c r="Q10" s="11"/>
      <c r="R10" s="11"/>
      <c r="S10" s="11"/>
      <c r="T10" s="11"/>
      <c r="U10" s="11"/>
      <c r="V10" s="11"/>
      <c r="W10" s="11"/>
      <c r="X10" s="53" t="s">
        <v>128</v>
      </c>
      <c r="Y10" s="11"/>
      <c r="Z10" s="11"/>
      <c r="AA10" s="11"/>
      <c r="AB10" s="11"/>
      <c r="AC10" s="11"/>
      <c r="AD10" s="11"/>
      <c r="AE10" s="11"/>
      <c r="AF10" s="11"/>
      <c r="AG10" s="11"/>
    </row>
    <row r="11" spans="1:33" ht="27.75" customHeight="1" thickTop="1" thickBot="1" x14ac:dyDescent="0.25">
      <c r="A11" s="14"/>
      <c r="B11" s="133"/>
      <c r="C11" s="135"/>
      <c r="D11" s="136"/>
      <c r="E11" s="136"/>
      <c r="F11" s="136"/>
      <c r="G11" s="52" t="s">
        <v>202</v>
      </c>
      <c r="H11" s="52" t="s">
        <v>204</v>
      </c>
      <c r="I11" s="52" t="s">
        <v>255</v>
      </c>
      <c r="J11" s="52" t="s">
        <v>252</v>
      </c>
      <c r="K11" s="50" t="s">
        <v>175</v>
      </c>
      <c r="L11" s="50" t="s">
        <v>230</v>
      </c>
      <c r="M11" s="75" t="s">
        <v>228</v>
      </c>
      <c r="N11" s="75" t="s">
        <v>179</v>
      </c>
      <c r="O11" s="15"/>
      <c r="P11" s="11"/>
      <c r="Q11" s="11"/>
      <c r="R11" s="11"/>
      <c r="S11" s="11"/>
      <c r="T11" s="11"/>
      <c r="U11" s="11"/>
      <c r="V11" s="11"/>
      <c r="W11" s="11"/>
      <c r="X11" s="53" t="s">
        <v>130</v>
      </c>
      <c r="Y11" s="11"/>
      <c r="Z11" s="11"/>
      <c r="AA11" s="11"/>
      <c r="AB11" s="11"/>
      <c r="AC11" s="11"/>
      <c r="AD11" s="11"/>
      <c r="AE11" s="11"/>
      <c r="AF11" s="11"/>
      <c r="AG11" s="11"/>
    </row>
    <row r="12" spans="1:33" ht="27.75" customHeight="1" thickTop="1" thickBot="1" x14ac:dyDescent="0.25">
      <c r="A12" s="14"/>
      <c r="B12" s="133"/>
      <c r="C12" s="135"/>
      <c r="D12" s="136"/>
      <c r="E12" s="136"/>
      <c r="F12" s="136"/>
      <c r="G12" s="52" t="s">
        <v>254</v>
      </c>
      <c r="H12" s="52" t="s">
        <v>205</v>
      </c>
      <c r="I12" s="98" t="s">
        <v>251</v>
      </c>
      <c r="J12" s="52" t="s">
        <v>252</v>
      </c>
      <c r="K12" s="50" t="s">
        <v>175</v>
      </c>
      <c r="L12" s="50" t="s">
        <v>231</v>
      </c>
      <c r="M12" s="75" t="s">
        <v>228</v>
      </c>
      <c r="N12" s="75" t="s">
        <v>179</v>
      </c>
      <c r="O12" s="15"/>
      <c r="P12" s="11"/>
      <c r="Q12" s="11"/>
      <c r="R12" s="11"/>
      <c r="S12" s="11"/>
      <c r="T12" s="11"/>
      <c r="U12" s="11"/>
      <c r="V12" s="11"/>
      <c r="W12" s="11"/>
      <c r="X12" s="53" t="s">
        <v>129</v>
      </c>
      <c r="Y12" s="11"/>
      <c r="Z12" s="11"/>
      <c r="AA12" s="11"/>
      <c r="AB12" s="11"/>
      <c r="AC12" s="11"/>
      <c r="AD12" s="11"/>
      <c r="AE12" s="11"/>
      <c r="AF12" s="11"/>
      <c r="AG12" s="11"/>
    </row>
    <row r="13" spans="1:33" s="29" customFormat="1" ht="18.75" customHeight="1" thickTop="1" thickBot="1" x14ac:dyDescent="0.25">
      <c r="A13" s="14"/>
      <c r="B13" s="149" t="s">
        <v>68</v>
      </c>
      <c r="C13" s="150"/>
      <c r="D13" s="150"/>
      <c r="E13" s="150"/>
      <c r="F13" s="150"/>
      <c r="G13" s="150"/>
      <c r="H13" s="150"/>
      <c r="I13" s="150"/>
      <c r="J13" s="150"/>
      <c r="K13" s="150"/>
      <c r="L13" s="150"/>
      <c r="M13" s="150"/>
      <c r="N13" s="151"/>
      <c r="O13" s="15"/>
      <c r="P13" s="11"/>
      <c r="Q13" s="11"/>
      <c r="R13" s="11"/>
      <c r="S13" s="11"/>
      <c r="T13" s="11"/>
      <c r="U13" s="11"/>
      <c r="V13" s="11"/>
      <c r="W13" s="11"/>
      <c r="X13" s="11"/>
      <c r="Y13" s="11"/>
      <c r="Z13" s="11"/>
      <c r="AA13" s="11"/>
      <c r="AB13" s="11"/>
      <c r="AC13" s="11"/>
      <c r="AD13" s="11"/>
      <c r="AE13" s="11"/>
      <c r="AF13" s="11"/>
      <c r="AG13" s="11"/>
    </row>
    <row r="14" spans="1:33" s="55" customFormat="1" ht="48.75" customHeight="1" thickTop="1" thickBot="1" x14ac:dyDescent="0.25">
      <c r="A14" s="14"/>
      <c r="B14" s="140" t="s">
        <v>3</v>
      </c>
      <c r="C14" s="137" t="s">
        <v>131</v>
      </c>
      <c r="D14" s="137"/>
      <c r="E14" s="141" t="s">
        <v>169</v>
      </c>
      <c r="F14" s="137" t="s">
        <v>170</v>
      </c>
      <c r="G14" s="137" t="s">
        <v>133</v>
      </c>
      <c r="H14" s="137" t="s">
        <v>136</v>
      </c>
      <c r="I14" s="137" t="s">
        <v>137</v>
      </c>
      <c r="J14" s="137" t="s">
        <v>138</v>
      </c>
      <c r="K14" s="137"/>
      <c r="L14" s="138" t="s">
        <v>141</v>
      </c>
      <c r="M14" s="139"/>
      <c r="N14" s="139"/>
      <c r="O14" s="15"/>
      <c r="P14" s="11"/>
      <c r="Q14" s="11"/>
      <c r="R14" s="11"/>
      <c r="S14" s="11"/>
      <c r="T14" s="53"/>
      <c r="U14" s="11"/>
      <c r="W14" s="11"/>
      <c r="X14" s="53"/>
      <c r="Z14" s="11"/>
      <c r="AA14" s="11"/>
      <c r="AB14" s="11"/>
      <c r="AC14" s="11"/>
      <c r="AD14" s="11"/>
      <c r="AE14" s="11"/>
      <c r="AF14" s="11"/>
      <c r="AG14" s="11"/>
    </row>
    <row r="15" spans="1:33" s="55" customFormat="1" ht="68.25" customHeight="1" thickTop="1" thickBot="1" x14ac:dyDescent="0.25">
      <c r="A15" s="14"/>
      <c r="B15" s="140"/>
      <c r="C15" s="72" t="s">
        <v>167</v>
      </c>
      <c r="D15" s="73" t="s">
        <v>168</v>
      </c>
      <c r="E15" s="141"/>
      <c r="F15" s="137"/>
      <c r="G15" s="137"/>
      <c r="H15" s="140"/>
      <c r="I15" s="140"/>
      <c r="J15" s="74" t="s">
        <v>139</v>
      </c>
      <c r="K15" s="74" t="s">
        <v>140</v>
      </c>
      <c r="L15" s="74" t="s">
        <v>163</v>
      </c>
      <c r="M15" s="74" t="s">
        <v>164</v>
      </c>
      <c r="N15" s="74" t="s">
        <v>142</v>
      </c>
      <c r="O15" s="15"/>
      <c r="P15" s="11"/>
      <c r="Q15" s="11"/>
      <c r="R15" s="11"/>
      <c r="S15" s="11"/>
      <c r="T15" s="53"/>
      <c r="U15" s="11"/>
      <c r="V15" s="53"/>
      <c r="W15" s="11"/>
      <c r="X15" s="53"/>
      <c r="Z15" s="11"/>
      <c r="AA15" s="11"/>
      <c r="AB15" s="11"/>
      <c r="AC15" s="11"/>
      <c r="AD15" s="11"/>
      <c r="AE15" s="11"/>
      <c r="AF15" s="11"/>
      <c r="AG15" s="11"/>
    </row>
    <row r="16" spans="1:33" ht="32.25" customHeight="1" thickTop="1" thickBot="1" x14ac:dyDescent="0.25">
      <c r="A16" s="14"/>
      <c r="B16" s="142" t="str">
        <f>Medidas!E8</f>
        <v>Fortalecer las competencias ciudadanas que favorezcan la resolución de conflictos en esta comunidad.</v>
      </c>
      <c r="C16" s="136" t="s">
        <v>70</v>
      </c>
      <c r="D16" s="135" t="s">
        <v>177</v>
      </c>
      <c r="E16" s="136" t="s">
        <v>126</v>
      </c>
      <c r="F16" s="136" t="s">
        <v>266</v>
      </c>
      <c r="G16" s="51" t="s">
        <v>310</v>
      </c>
      <c r="H16" s="52" t="s">
        <v>208</v>
      </c>
      <c r="I16" s="52" t="s">
        <v>251</v>
      </c>
      <c r="J16" s="52" t="s">
        <v>252</v>
      </c>
      <c r="K16" s="52" t="s">
        <v>256</v>
      </c>
      <c r="L16" s="52" t="s">
        <v>221</v>
      </c>
      <c r="M16" s="52" t="s">
        <v>223</v>
      </c>
      <c r="N16" s="99" t="s">
        <v>258</v>
      </c>
      <c r="O16" s="15"/>
      <c r="P16" s="11"/>
      <c r="Q16" s="11"/>
      <c r="R16" s="11"/>
      <c r="S16" s="11"/>
      <c r="T16" s="11"/>
      <c r="U16" s="11"/>
      <c r="V16" s="11"/>
      <c r="W16" s="11"/>
      <c r="X16" s="11"/>
      <c r="Y16" s="11"/>
      <c r="Z16" s="11"/>
      <c r="AA16" s="11"/>
      <c r="AB16" s="11"/>
      <c r="AC16" s="11"/>
      <c r="AD16" s="11"/>
      <c r="AE16" s="11"/>
      <c r="AF16" s="11"/>
      <c r="AG16" s="11"/>
    </row>
    <row r="17" spans="1:33" ht="32.25" customHeight="1" thickTop="1" thickBot="1" x14ac:dyDescent="0.25">
      <c r="A17" s="14"/>
      <c r="B17" s="133"/>
      <c r="C17" s="136"/>
      <c r="D17" s="136"/>
      <c r="E17" s="136"/>
      <c r="F17" s="136"/>
      <c r="G17" s="52" t="s">
        <v>206</v>
      </c>
      <c r="H17" s="52" t="s">
        <v>207</v>
      </c>
      <c r="I17" s="52" t="s">
        <v>251</v>
      </c>
      <c r="J17" s="52" t="s">
        <v>252</v>
      </c>
      <c r="K17" s="52" t="s">
        <v>178</v>
      </c>
      <c r="L17" s="52" t="s">
        <v>222</v>
      </c>
      <c r="M17" s="52" t="s">
        <v>224</v>
      </c>
      <c r="N17" s="99" t="s">
        <v>258</v>
      </c>
      <c r="O17" s="15"/>
      <c r="P17" s="11"/>
      <c r="Q17" s="11"/>
      <c r="R17" s="11"/>
      <c r="S17" s="11"/>
      <c r="T17" s="11"/>
      <c r="U17" s="11"/>
      <c r="V17" s="11"/>
      <c r="W17" s="11"/>
      <c r="X17" s="11"/>
      <c r="Y17" s="11"/>
      <c r="Z17" s="11"/>
      <c r="AA17" s="11"/>
      <c r="AB17" s="11"/>
      <c r="AC17" s="11"/>
      <c r="AD17" s="11"/>
      <c r="AE17" s="11"/>
      <c r="AF17" s="11"/>
      <c r="AG17" s="11"/>
    </row>
    <row r="18" spans="1:33" ht="32.25" customHeight="1" thickTop="1" thickBot="1" x14ac:dyDescent="0.25">
      <c r="A18" s="14"/>
      <c r="B18" s="133"/>
      <c r="C18" s="136"/>
      <c r="D18" s="136"/>
      <c r="E18" s="136"/>
      <c r="F18" s="136"/>
      <c r="G18" s="52" t="s">
        <v>309</v>
      </c>
      <c r="H18" s="52" t="s">
        <v>219</v>
      </c>
      <c r="I18" s="98" t="s">
        <v>251</v>
      </c>
      <c r="J18" s="52" t="s">
        <v>252</v>
      </c>
      <c r="K18" s="52" t="s">
        <v>178</v>
      </c>
      <c r="L18" s="52" t="s">
        <v>221</v>
      </c>
      <c r="M18" s="52" t="s">
        <v>220</v>
      </c>
      <c r="N18" s="99" t="s">
        <v>257</v>
      </c>
      <c r="O18" s="15"/>
      <c r="P18" s="11"/>
      <c r="Q18" s="11"/>
      <c r="R18" s="11"/>
      <c r="S18" s="11"/>
      <c r="T18" s="11"/>
      <c r="U18" s="11"/>
      <c r="V18" s="11"/>
      <c r="W18" s="11"/>
      <c r="X18" s="11"/>
      <c r="Y18" s="11"/>
      <c r="Z18" s="11"/>
      <c r="AA18" s="11"/>
      <c r="AB18" s="11"/>
      <c r="AC18" s="11"/>
      <c r="AD18" s="11"/>
      <c r="AE18" s="11"/>
      <c r="AF18" s="11"/>
      <c r="AG18" s="11"/>
    </row>
    <row r="19" spans="1:33" ht="16.5" thickTop="1" thickBot="1" x14ac:dyDescent="0.25">
      <c r="A19" s="11"/>
      <c r="B19" s="16"/>
      <c r="C19" s="16"/>
      <c r="D19" s="16"/>
      <c r="E19" s="16"/>
      <c r="F19" s="16"/>
      <c r="G19" s="17"/>
      <c r="H19" s="17"/>
      <c r="I19" s="17"/>
      <c r="J19" s="17"/>
      <c r="K19" s="17"/>
      <c r="L19" s="17"/>
      <c r="M19" s="17"/>
      <c r="N19" s="17"/>
      <c r="O19" s="11"/>
      <c r="P19" s="11"/>
      <c r="Q19" s="11"/>
      <c r="R19" s="11"/>
      <c r="S19" s="11"/>
      <c r="T19" s="11"/>
      <c r="U19" s="11"/>
      <c r="V19" s="11"/>
      <c r="W19" s="11"/>
      <c r="X19" s="11"/>
      <c r="Y19" s="11"/>
      <c r="Z19" s="11"/>
      <c r="AA19" s="11"/>
      <c r="AB19" s="11"/>
      <c r="AC19" s="11"/>
      <c r="AD19" s="11"/>
      <c r="AE19" s="11"/>
      <c r="AF19" s="11"/>
      <c r="AG19" s="11"/>
    </row>
    <row r="20" spans="1:33" ht="16.5" thickTop="1" thickBot="1" x14ac:dyDescent="0.25">
      <c r="A20" s="11"/>
      <c r="B20" s="18"/>
      <c r="C20" s="18"/>
      <c r="D20" s="18"/>
      <c r="E20" s="18"/>
      <c r="F20" s="18"/>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row>
    <row r="21" spans="1:33" ht="16.5" thickTop="1" thickBot="1" x14ac:dyDescent="0.25">
      <c r="A21" s="11"/>
      <c r="B21" s="18"/>
      <c r="C21" s="18"/>
      <c r="D21" s="18"/>
      <c r="E21" s="18"/>
      <c r="F21" s="18"/>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row>
    <row r="22" spans="1:33" ht="16.5" thickTop="1" thickBot="1" x14ac:dyDescent="0.25">
      <c r="A22" s="11"/>
      <c r="B22" s="18"/>
      <c r="C22" s="18"/>
      <c r="D22" s="18"/>
      <c r="E22" s="18"/>
      <c r="F22" s="18"/>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row>
    <row r="23" spans="1:33" ht="16.5" thickTop="1" thickBot="1" x14ac:dyDescent="0.25">
      <c r="A23" s="11"/>
      <c r="B23" s="18"/>
      <c r="C23" s="18"/>
      <c r="D23" s="18"/>
      <c r="E23" s="18"/>
      <c r="F23" s="18"/>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row>
    <row r="24" spans="1:33" ht="16.5" thickTop="1" thickBot="1" x14ac:dyDescent="0.25">
      <c r="A24" s="11"/>
      <c r="B24" s="18"/>
      <c r="C24" s="18"/>
      <c r="D24" s="18"/>
      <c r="E24" s="18"/>
      <c r="F24" s="18"/>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row>
    <row r="25" spans="1:33" ht="16.5" thickTop="1" thickBot="1" x14ac:dyDescent="0.25">
      <c r="A25" s="11"/>
      <c r="B25" s="18"/>
      <c r="C25" s="18"/>
      <c r="D25" s="18"/>
      <c r="E25" s="18"/>
      <c r="F25" s="18"/>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row>
    <row r="26" spans="1:33" ht="16.5" thickTop="1" thickBot="1" x14ac:dyDescent="0.25">
      <c r="A26" s="11"/>
      <c r="B26" s="18"/>
      <c r="C26" s="18"/>
      <c r="D26" s="18"/>
      <c r="E26" s="18"/>
      <c r="F26" s="18"/>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row>
    <row r="27" spans="1:33" ht="16.5" thickTop="1" thickBot="1" x14ac:dyDescent="0.25">
      <c r="A27" s="11"/>
      <c r="B27" s="18"/>
      <c r="C27" s="18"/>
      <c r="D27" s="18"/>
      <c r="E27" s="18"/>
      <c r="F27" s="18"/>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8"/>
      <c r="C28" s="18"/>
      <c r="D28" s="18"/>
      <c r="E28" s="18"/>
      <c r="F28" s="18"/>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sheetData>
  <mergeCells count="35">
    <mergeCell ref="B4:N4"/>
    <mergeCell ref="B3:N3"/>
    <mergeCell ref="J14:K14"/>
    <mergeCell ref="L14:N14"/>
    <mergeCell ref="B13:N13"/>
    <mergeCell ref="H14:H15"/>
    <mergeCell ref="I14:I15"/>
    <mergeCell ref="F14:F15"/>
    <mergeCell ref="G14:G15"/>
    <mergeCell ref="C10:C12"/>
    <mergeCell ref="E10:E12"/>
    <mergeCell ref="B5:B6"/>
    <mergeCell ref="D10:D12"/>
    <mergeCell ref="F10:F12"/>
    <mergeCell ref="B7:B9"/>
    <mergeCell ref="B10:B12"/>
    <mergeCell ref="D16:D18"/>
    <mergeCell ref="F16:F18"/>
    <mergeCell ref="J5:K5"/>
    <mergeCell ref="B16:B18"/>
    <mergeCell ref="C16:C18"/>
    <mergeCell ref="E16:E18"/>
    <mergeCell ref="B14:B15"/>
    <mergeCell ref="C14:D14"/>
    <mergeCell ref="E14:E15"/>
    <mergeCell ref="C7:C9"/>
    <mergeCell ref="D7:D9"/>
    <mergeCell ref="C5:D5"/>
    <mergeCell ref="L5:N5"/>
    <mergeCell ref="G5:G6"/>
    <mergeCell ref="H5:H6"/>
    <mergeCell ref="I5:I6"/>
    <mergeCell ref="E7:E9"/>
    <mergeCell ref="E5:E6"/>
    <mergeCell ref="F5:F6"/>
  </mergeCells>
  <dataValidations count="3">
    <dataValidation type="list" allowBlank="1" showInputMessage="1" showErrorMessage="1" sqref="E7:E12 E16:E18">
      <formula1>$X$5:$X$12</formula1>
    </dataValidation>
    <dataValidation type="list" allowBlank="1" showInputMessage="1" showErrorMessage="1" sqref="F9">
      <formula1>$V$4:$V$7</formula1>
    </dataValidation>
    <dataValidation type="list" allowBlank="1" showInputMessage="1" showErrorMessage="1" sqref="C7:C12 C16:C18">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997"/>
  <sheetViews>
    <sheetView showGridLines="0" topLeftCell="A13" zoomScale="90" zoomScaleNormal="90" workbookViewId="0">
      <selection activeCell="C7" sqref="C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37" customFormat="1" ht="15.75" customHeight="1" thickBot="1" x14ac:dyDescent="0.25"/>
    <row r="2" spans="1:28" s="37" customFormat="1" ht="15.75" customHeight="1" thickTop="1" thickBot="1" x14ac:dyDescent="0.25">
      <c r="H2" s="11"/>
      <c r="I2" s="11"/>
      <c r="J2" s="11"/>
      <c r="K2" s="11"/>
    </row>
    <row r="3" spans="1:28" ht="75" customHeight="1" thickTop="1" thickBot="1" x14ac:dyDescent="0.3">
      <c r="A3" s="14"/>
      <c r="B3" s="134" t="s">
        <v>153</v>
      </c>
      <c r="C3" s="134"/>
      <c r="D3" s="134"/>
      <c r="E3" s="134"/>
      <c r="F3" s="134"/>
      <c r="G3" s="134"/>
      <c r="H3" s="15"/>
      <c r="I3" s="11"/>
      <c r="J3" s="11"/>
      <c r="K3" s="11"/>
      <c r="L3" s="11"/>
      <c r="M3" s="11"/>
      <c r="N3" s="11"/>
      <c r="O3" s="11"/>
      <c r="P3" s="11"/>
      <c r="Q3" s="11"/>
      <c r="R3" s="11"/>
      <c r="S3" s="11"/>
      <c r="T3" s="11"/>
      <c r="U3" s="11"/>
      <c r="V3" s="11"/>
      <c r="W3" s="11"/>
      <c r="X3" s="11"/>
      <c r="Y3" s="11"/>
      <c r="Z3" s="11"/>
      <c r="AA3" s="11"/>
      <c r="AB3" s="11"/>
    </row>
    <row r="4" spans="1:28" s="55" customFormat="1" ht="17.25" customHeight="1" thickTop="1" thickBot="1" x14ac:dyDescent="0.3">
      <c r="A4" s="14"/>
      <c r="B4" s="154" t="s">
        <v>155</v>
      </c>
      <c r="C4" s="155"/>
      <c r="D4" s="155"/>
      <c r="E4" s="155"/>
      <c r="F4" s="155"/>
      <c r="G4" s="156"/>
      <c r="H4" s="15"/>
      <c r="I4" s="11"/>
      <c r="J4" s="11"/>
      <c r="K4" s="11"/>
      <c r="L4" s="11"/>
      <c r="M4" s="11"/>
      <c r="N4" s="11"/>
      <c r="O4" s="11"/>
      <c r="P4" s="11"/>
      <c r="Q4" s="11"/>
      <c r="R4" s="11"/>
      <c r="S4" s="11"/>
      <c r="T4" s="11"/>
      <c r="U4" s="11"/>
      <c r="V4" s="11"/>
      <c r="W4" s="11"/>
      <c r="X4" s="11"/>
      <c r="Y4" s="11"/>
      <c r="Z4" s="11"/>
      <c r="AA4" s="11"/>
      <c r="AB4" s="11"/>
    </row>
    <row r="5" spans="1:28" s="54" customFormat="1" ht="21.75" customHeight="1" thickTop="1" thickBot="1" x14ac:dyDescent="0.3">
      <c r="A5" s="14"/>
      <c r="B5" s="153" t="s">
        <v>72</v>
      </c>
      <c r="C5" s="153"/>
      <c r="D5" s="153"/>
      <c r="E5" s="153"/>
      <c r="F5" s="153"/>
      <c r="G5" s="153"/>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6" t="s">
        <v>3</v>
      </c>
      <c r="C6" s="76" t="s">
        <v>4</v>
      </c>
      <c r="D6" s="77" t="s">
        <v>143</v>
      </c>
      <c r="E6" s="78" t="s">
        <v>150</v>
      </c>
      <c r="F6" s="79" t="s">
        <v>151</v>
      </c>
      <c r="G6" s="80" t="s">
        <v>152</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52" t="str">
        <f>Medidas!C8</f>
        <v xml:space="preserve">Empoderamiento de la comunidad educativa </v>
      </c>
      <c r="C7" s="62" t="str">
        <f>'Cómo planeamos'!G7</f>
        <v xml:space="preserve"> Actividades  por medio de paginas interactivas didacticas. ( liveworksheets-educaplay)</v>
      </c>
      <c r="D7" s="50" t="s">
        <v>146</v>
      </c>
      <c r="E7" s="52" t="s">
        <v>180</v>
      </c>
      <c r="F7" s="52" t="s">
        <v>260</v>
      </c>
      <c r="G7" s="52" t="s">
        <v>182</v>
      </c>
      <c r="H7" s="15"/>
      <c r="I7" s="11"/>
      <c r="J7" s="11"/>
      <c r="K7" s="53" t="s">
        <v>144</v>
      </c>
      <c r="L7" s="11"/>
      <c r="M7" s="11"/>
      <c r="N7" s="11"/>
      <c r="O7" s="11"/>
      <c r="P7" s="11"/>
      <c r="Q7" s="11"/>
      <c r="R7" s="11"/>
      <c r="S7" s="11"/>
      <c r="T7" s="11"/>
      <c r="U7" s="11"/>
      <c r="V7" s="11"/>
      <c r="W7" s="11"/>
      <c r="X7" s="11"/>
      <c r="Y7" s="11"/>
      <c r="Z7" s="11"/>
      <c r="AA7" s="11"/>
      <c r="AB7" s="11"/>
    </row>
    <row r="8" spans="1:28" ht="30" customHeight="1" thickTop="1" thickBot="1" x14ac:dyDescent="0.25">
      <c r="A8" s="14"/>
      <c r="B8" s="133"/>
      <c r="C8" s="62" t="str">
        <f>'Cómo planeamos'!G8</f>
        <v>Actividades pedagogicas enfocados en los valores</v>
      </c>
      <c r="D8" s="50" t="s">
        <v>146</v>
      </c>
      <c r="E8" s="52" t="s">
        <v>281</v>
      </c>
      <c r="F8" s="52" t="s">
        <v>259</v>
      </c>
      <c r="G8" s="52" t="s">
        <v>183</v>
      </c>
      <c r="H8" s="15"/>
      <c r="I8" s="11"/>
      <c r="J8" s="11"/>
      <c r="K8" s="53" t="s">
        <v>145</v>
      </c>
      <c r="L8" s="11"/>
      <c r="M8" s="11"/>
      <c r="N8" s="11"/>
      <c r="O8" s="11"/>
      <c r="P8" s="11"/>
      <c r="Q8" s="11"/>
      <c r="R8" s="11"/>
      <c r="S8" s="11"/>
      <c r="T8" s="11"/>
      <c r="U8" s="11"/>
      <c r="V8" s="11"/>
      <c r="W8" s="11"/>
      <c r="X8" s="11"/>
      <c r="Y8" s="11"/>
      <c r="Z8" s="11"/>
      <c r="AA8" s="11"/>
      <c r="AB8" s="11"/>
    </row>
    <row r="9" spans="1:28" ht="30" customHeight="1" thickTop="1" thickBot="1" x14ac:dyDescent="0.25">
      <c r="A9" s="14"/>
      <c r="B9" s="133"/>
      <c r="C9" s="62" t="str">
        <f>'Cómo planeamos'!G9</f>
        <v>socializacion del manual de convivencia y el buen uso de las redes sociales.</v>
      </c>
      <c r="D9" s="50" t="s">
        <v>146</v>
      </c>
      <c r="E9" s="98" t="s">
        <v>181</v>
      </c>
      <c r="F9" s="52" t="s">
        <v>261</v>
      </c>
      <c r="G9" s="52" t="s">
        <v>262</v>
      </c>
      <c r="H9" s="15"/>
      <c r="I9" s="11"/>
      <c r="J9" s="11"/>
      <c r="K9" s="53" t="s">
        <v>146</v>
      </c>
      <c r="L9" s="11"/>
      <c r="M9" s="11"/>
      <c r="N9" s="11"/>
      <c r="O9" s="11"/>
      <c r="P9" s="11"/>
      <c r="Q9" s="11"/>
      <c r="R9" s="11"/>
      <c r="S9" s="11"/>
      <c r="T9" s="11"/>
      <c r="U9" s="11"/>
      <c r="V9" s="11"/>
      <c r="W9" s="11"/>
      <c r="X9" s="11"/>
      <c r="Y9" s="11"/>
      <c r="Z9" s="11"/>
      <c r="AA9" s="11"/>
      <c r="AB9" s="11"/>
    </row>
    <row r="10" spans="1:28" ht="30.75" customHeight="1" thickTop="1" thickBot="1" x14ac:dyDescent="0.25">
      <c r="A10" s="14"/>
      <c r="B10" s="152" t="s">
        <v>285</v>
      </c>
      <c r="C10" s="51" t="s">
        <v>185</v>
      </c>
      <c r="D10" s="50" t="s">
        <v>146</v>
      </c>
      <c r="E10" s="52" t="s">
        <v>186</v>
      </c>
      <c r="F10" s="52" t="s">
        <v>303</v>
      </c>
      <c r="G10" s="52" t="s">
        <v>263</v>
      </c>
      <c r="H10" s="15"/>
      <c r="I10" s="11"/>
      <c r="J10" s="11"/>
      <c r="K10" s="53" t="s">
        <v>147</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33"/>
      <c r="C11" s="51" t="s">
        <v>184</v>
      </c>
      <c r="D11" s="50" t="s">
        <v>146</v>
      </c>
      <c r="E11" s="52" t="s">
        <v>275</v>
      </c>
      <c r="F11" s="52" t="s">
        <v>297</v>
      </c>
      <c r="G11" s="52" t="s">
        <v>187</v>
      </c>
      <c r="H11" s="15"/>
      <c r="I11" s="11"/>
      <c r="J11" s="11"/>
      <c r="K11" s="53" t="s">
        <v>148</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33"/>
      <c r="C12" s="51" t="s">
        <v>277</v>
      </c>
      <c r="D12" s="50" t="s">
        <v>146</v>
      </c>
      <c r="E12" s="52" t="s">
        <v>278</v>
      </c>
      <c r="F12" s="52" t="s">
        <v>279</v>
      </c>
      <c r="G12" s="52" t="s">
        <v>280</v>
      </c>
      <c r="H12" s="15"/>
      <c r="I12" s="11"/>
      <c r="J12" s="11"/>
      <c r="K12" s="53" t="s">
        <v>149</v>
      </c>
      <c r="L12" s="11"/>
      <c r="M12" s="11"/>
      <c r="N12" s="11"/>
      <c r="O12" s="11"/>
      <c r="P12" s="11"/>
      <c r="Q12" s="11"/>
      <c r="R12" s="11"/>
      <c r="S12" s="11"/>
      <c r="T12" s="11"/>
      <c r="U12" s="11"/>
      <c r="V12" s="11"/>
      <c r="W12" s="11"/>
      <c r="X12" s="11"/>
      <c r="Y12" s="11"/>
      <c r="Z12" s="11"/>
      <c r="AA12" s="11"/>
      <c r="AB12" s="11"/>
    </row>
    <row r="13" spans="1:28" s="54" customFormat="1" ht="21" customHeight="1" thickTop="1" thickBot="1" x14ac:dyDescent="0.3">
      <c r="A13" s="14"/>
      <c r="B13" s="153" t="s">
        <v>73</v>
      </c>
      <c r="C13" s="153"/>
      <c r="D13" s="153"/>
      <c r="E13" s="153"/>
      <c r="F13" s="153"/>
      <c r="G13" s="153"/>
      <c r="H13" s="15"/>
      <c r="I13" s="11"/>
      <c r="J13" s="11"/>
      <c r="K13" s="11"/>
      <c r="L13" s="11"/>
      <c r="M13" s="11"/>
      <c r="N13" s="11"/>
      <c r="O13" s="11"/>
      <c r="P13" s="11"/>
      <c r="Q13" s="11"/>
      <c r="R13" s="11"/>
      <c r="S13" s="11"/>
      <c r="T13" s="11"/>
      <c r="U13" s="11"/>
      <c r="V13" s="11"/>
      <c r="W13" s="11"/>
      <c r="X13" s="11"/>
      <c r="Y13" s="11"/>
      <c r="Z13" s="11"/>
      <c r="AA13" s="11"/>
      <c r="AB13" s="11"/>
    </row>
    <row r="14" spans="1:28" s="54" customFormat="1" ht="37.5" customHeight="1" thickTop="1" thickBot="1" x14ac:dyDescent="0.25">
      <c r="A14" s="14"/>
      <c r="B14" s="56" t="s">
        <v>3</v>
      </c>
      <c r="C14" s="56" t="s">
        <v>4</v>
      </c>
      <c r="D14" s="57" t="s">
        <v>5</v>
      </c>
      <c r="E14" s="58" t="s">
        <v>6</v>
      </c>
      <c r="F14" s="59" t="s">
        <v>7</v>
      </c>
      <c r="G14" s="60" t="s">
        <v>8</v>
      </c>
      <c r="H14" s="15"/>
      <c r="I14" s="11"/>
      <c r="J14" s="11"/>
      <c r="K14" s="11"/>
      <c r="L14" s="11"/>
      <c r="M14" s="11"/>
      <c r="N14" s="11"/>
      <c r="O14" s="11"/>
      <c r="P14" s="11"/>
      <c r="Q14" s="11"/>
      <c r="R14" s="11"/>
      <c r="S14" s="11"/>
      <c r="T14" s="11"/>
      <c r="U14" s="11"/>
      <c r="V14" s="11"/>
      <c r="W14" s="11"/>
      <c r="X14" s="11"/>
      <c r="Y14" s="11"/>
      <c r="Z14" s="11"/>
      <c r="AA14" s="11"/>
      <c r="AB14" s="11"/>
    </row>
    <row r="15" spans="1:28" ht="24" customHeight="1" thickTop="1" thickBot="1" x14ac:dyDescent="0.25">
      <c r="A15" s="14"/>
      <c r="B15" s="152" t="str">
        <f>Medidas!E8</f>
        <v>Fortalecer las competencias ciudadanas que favorezcan la resolución de conflictos en esta comunidad.</v>
      </c>
      <c r="C15" s="69" t="str">
        <f>'Cómo planeamos'!G16</f>
        <v xml:space="preserve">aplicar cuentos enfocados en valores </v>
      </c>
      <c r="D15" s="50" t="s">
        <v>146</v>
      </c>
      <c r="E15" s="52" t="s">
        <v>212</v>
      </c>
      <c r="F15" s="52" t="s">
        <v>283</v>
      </c>
      <c r="G15" s="52" t="s">
        <v>284</v>
      </c>
      <c r="H15" s="15"/>
      <c r="I15" s="11"/>
      <c r="J15" s="11"/>
      <c r="K15" s="11"/>
      <c r="L15" s="11"/>
      <c r="M15" s="11"/>
      <c r="N15" s="11"/>
      <c r="O15" s="11"/>
      <c r="P15" s="11"/>
      <c r="Q15" s="11"/>
      <c r="R15" s="11"/>
      <c r="S15" s="11"/>
      <c r="T15" s="11"/>
      <c r="U15" s="11"/>
      <c r="V15" s="11"/>
      <c r="W15" s="11"/>
      <c r="X15" s="11"/>
      <c r="Y15" s="11"/>
      <c r="Z15" s="11"/>
      <c r="AA15" s="11"/>
      <c r="AB15" s="11"/>
    </row>
    <row r="16" spans="1:28" ht="24" customHeight="1" thickTop="1" thickBot="1" x14ac:dyDescent="0.25">
      <c r="A16" s="14"/>
      <c r="B16" s="133"/>
      <c r="C16" s="69" t="str">
        <f>'Cómo planeamos'!G17</f>
        <v>juegos cooperativos</v>
      </c>
      <c r="D16" s="50" t="s">
        <v>146</v>
      </c>
      <c r="E16" s="52" t="s">
        <v>211</v>
      </c>
      <c r="F16" s="52" t="s">
        <v>213</v>
      </c>
      <c r="G16" s="52" t="s">
        <v>287</v>
      </c>
      <c r="H16" s="15"/>
      <c r="I16" s="11"/>
      <c r="J16" s="11"/>
      <c r="K16" s="11"/>
      <c r="L16" s="11"/>
      <c r="M16" s="11"/>
      <c r="N16" s="11"/>
      <c r="O16" s="11"/>
      <c r="P16" s="11"/>
      <c r="Q16" s="11"/>
      <c r="R16" s="11"/>
      <c r="S16" s="11"/>
      <c r="T16" s="11"/>
      <c r="U16" s="11"/>
      <c r="V16" s="11"/>
      <c r="W16" s="11"/>
      <c r="X16" s="11"/>
      <c r="Y16" s="11"/>
      <c r="Z16" s="11"/>
      <c r="AA16" s="11"/>
      <c r="AB16" s="11"/>
    </row>
    <row r="17" spans="1:28" ht="24" customHeight="1" thickTop="1" thickBot="1" x14ac:dyDescent="0.25">
      <c r="A17" s="14"/>
      <c r="B17" s="133"/>
      <c r="C17" s="69" t="str">
        <f>'Cómo planeamos'!G18</f>
        <v xml:space="preserve">exposiciones de valores(nombar un lider de pqa en cada grado ) </v>
      </c>
      <c r="D17" s="50" t="s">
        <v>146</v>
      </c>
      <c r="E17" s="52" t="s">
        <v>282</v>
      </c>
      <c r="F17" s="52" t="s">
        <v>286</v>
      </c>
      <c r="G17" s="52" t="s">
        <v>288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52" t="str">
        <f>Medidas!E9</f>
        <v>Concientizar constantemente sobre los derechos y deberes de los estudiantes en la institucion.</v>
      </c>
      <c r="C18" s="69" t="s">
        <v>289</v>
      </c>
      <c r="D18" s="50" t="s">
        <v>146</v>
      </c>
      <c r="E18" s="52" t="s">
        <v>210</v>
      </c>
      <c r="F18" s="52" t="s">
        <v>292</v>
      </c>
      <c r="G18" s="52" t="s">
        <v>188</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33"/>
      <c r="C19" s="69" t="s">
        <v>290</v>
      </c>
      <c r="D19" s="50" t="s">
        <v>146</v>
      </c>
      <c r="E19" s="52" t="s">
        <v>186</v>
      </c>
      <c r="F19" s="52" t="s">
        <v>294</v>
      </c>
      <c r="G19" s="52" t="s">
        <v>296</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33"/>
      <c r="C20" s="69" t="s">
        <v>291</v>
      </c>
      <c r="D20" s="50" t="s">
        <v>146</v>
      </c>
      <c r="E20" s="52" t="s">
        <v>293</v>
      </c>
      <c r="F20" s="52" t="s">
        <v>295</v>
      </c>
      <c r="G20" s="52" t="s">
        <v>215</v>
      </c>
      <c r="H20" s="15"/>
      <c r="I20" s="11"/>
      <c r="J20" s="11"/>
      <c r="K20" s="11"/>
      <c r="L20" s="11"/>
      <c r="M20" s="11"/>
      <c r="N20" s="11"/>
      <c r="O20" s="11"/>
      <c r="P20" s="11"/>
      <c r="Q20" s="11"/>
      <c r="R20" s="11"/>
      <c r="S20" s="11"/>
      <c r="T20" s="11"/>
      <c r="U20" s="11"/>
      <c r="V20" s="11"/>
      <c r="W20" s="11"/>
      <c r="X20" s="11"/>
      <c r="Y20" s="11"/>
      <c r="Z20" s="11"/>
      <c r="AA20" s="11"/>
      <c r="AB20" s="11"/>
    </row>
    <row r="21" spans="1:28" ht="16.5" thickTop="1" thickBot="1" x14ac:dyDescent="0.25">
      <c r="A21" s="11"/>
      <c r="B21" s="16"/>
      <c r="C21" s="17"/>
      <c r="D21" s="17"/>
      <c r="E21" s="17"/>
      <c r="F21" s="17"/>
      <c r="G21" s="17"/>
      <c r="H21" s="11"/>
      <c r="I21" s="11"/>
      <c r="J21" s="11"/>
      <c r="K21" s="11"/>
      <c r="L21" s="11"/>
      <c r="M21" s="11"/>
      <c r="N21" s="11"/>
      <c r="O21" s="11"/>
      <c r="P21" s="11"/>
      <c r="Q21" s="11"/>
      <c r="R21" s="11"/>
      <c r="S21" s="11"/>
      <c r="T21" s="11"/>
      <c r="U21" s="11"/>
      <c r="V21" s="11"/>
      <c r="W21" s="11"/>
      <c r="X21" s="11"/>
      <c r="Y21" s="11"/>
      <c r="Z21" s="11"/>
      <c r="AA21" s="11"/>
      <c r="AB21" s="11"/>
    </row>
    <row r="22" spans="1:28" ht="15" x14ac:dyDescent="0.2">
      <c r="A22" s="11"/>
      <c r="B22" s="18"/>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row>
    <row r="23" spans="1:28" ht="15" x14ac:dyDescent="0.2">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row>
    <row r="24" spans="1:28" ht="15" x14ac:dyDescent="0.2">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row>
    <row r="25" spans="1:28" ht="15" x14ac:dyDescent="0.2">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row>
    <row r="26" spans="1:28" ht="15" x14ac:dyDescent="0.2">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row>
    <row r="27" spans="1:28" ht="15" x14ac:dyDescent="0.2">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sheetData>
  <mergeCells count="8">
    <mergeCell ref="B3:G3"/>
    <mergeCell ref="B18:B20"/>
    <mergeCell ref="B7:B9"/>
    <mergeCell ref="B15:B17"/>
    <mergeCell ref="B5:G5"/>
    <mergeCell ref="B13:G13"/>
    <mergeCell ref="B10:B12"/>
    <mergeCell ref="B4:G4"/>
  </mergeCells>
  <dataValidations count="1">
    <dataValidation type="list" allowBlank="1" showInputMessage="1" showErrorMessage="1" sqref="D7:D12 D15:D20">
      <formula1>$K$7:$K$12</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997"/>
  <sheetViews>
    <sheetView topLeftCell="A13" zoomScale="90" zoomScaleNormal="90" workbookViewId="0">
      <selection activeCell="B10" sqref="B10:B12"/>
    </sheetView>
  </sheetViews>
  <sheetFormatPr baseColWidth="10" defaultColWidth="14.42578125" defaultRowHeight="15.75" customHeight="1" x14ac:dyDescent="0.2"/>
  <cols>
    <col min="1" max="1" width="7.7109375" style="70" customWidth="1"/>
    <col min="2" max="7" width="31.140625" style="70" customWidth="1"/>
    <col min="8" max="10" width="14.42578125" style="70"/>
    <col min="11" max="11" width="21" style="70" customWidth="1"/>
    <col min="12" max="16384" width="14.42578125" style="70"/>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34" t="s">
        <v>154</v>
      </c>
      <c r="C3" s="134"/>
      <c r="D3" s="134"/>
      <c r="E3" s="134"/>
      <c r="F3" s="134"/>
      <c r="G3" s="134"/>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4" t="s">
        <v>156</v>
      </c>
      <c r="C4" s="155"/>
      <c r="D4" s="155"/>
      <c r="E4" s="155"/>
      <c r="F4" s="155"/>
      <c r="G4" s="156"/>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53" t="s">
        <v>72</v>
      </c>
      <c r="C5" s="153"/>
      <c r="D5" s="153"/>
      <c r="E5" s="153"/>
      <c r="F5" s="153"/>
      <c r="G5" s="153"/>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6" t="s">
        <v>3</v>
      </c>
      <c r="C6" s="76" t="s">
        <v>4</v>
      </c>
      <c r="D6" s="77" t="s">
        <v>143</v>
      </c>
      <c r="E6" s="78" t="s">
        <v>150</v>
      </c>
      <c r="F6" s="79" t="s">
        <v>151</v>
      </c>
      <c r="G6" s="80" t="s">
        <v>152</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52" t="str">
        <f>Medidas!C8</f>
        <v xml:space="preserve">Empoderamiento de la comunidad educativa </v>
      </c>
      <c r="C7" s="62" t="str">
        <f>'Cómo planeamos'!G7</f>
        <v xml:space="preserve"> Actividades  por medio de paginas interactivas didacticas. ( liveworksheets-educaplay)</v>
      </c>
      <c r="D7" s="50" t="s">
        <v>147</v>
      </c>
      <c r="E7" s="52" t="s">
        <v>180</v>
      </c>
      <c r="F7" s="52" t="s">
        <v>260</v>
      </c>
      <c r="G7" s="52" t="s">
        <v>182</v>
      </c>
      <c r="H7" s="15"/>
      <c r="I7" s="11"/>
      <c r="J7" s="11"/>
      <c r="K7" s="53" t="s">
        <v>144</v>
      </c>
      <c r="L7" s="11"/>
      <c r="M7" s="11"/>
      <c r="N7" s="11"/>
      <c r="O7" s="11"/>
      <c r="P7" s="11"/>
      <c r="Q7" s="11"/>
      <c r="R7" s="11"/>
      <c r="S7" s="11"/>
      <c r="T7" s="11"/>
      <c r="U7" s="11"/>
      <c r="V7" s="11"/>
      <c r="W7" s="11"/>
      <c r="X7" s="11"/>
      <c r="Y7" s="11"/>
      <c r="Z7" s="11"/>
      <c r="AA7" s="11"/>
      <c r="AB7" s="11"/>
    </row>
    <row r="8" spans="1:28" ht="30" customHeight="1" thickTop="1" thickBot="1" x14ac:dyDescent="0.25">
      <c r="A8" s="14"/>
      <c r="B8" s="133"/>
      <c r="C8" s="62" t="str">
        <f>'Cómo planeamos'!G8</f>
        <v>Actividades pedagogicas enfocados en los valores</v>
      </c>
      <c r="D8" s="50" t="s">
        <v>147</v>
      </c>
      <c r="E8" s="52" t="s">
        <v>281</v>
      </c>
      <c r="F8" s="52" t="s">
        <v>302</v>
      </c>
      <c r="G8" s="52" t="s">
        <v>183</v>
      </c>
      <c r="H8" s="15"/>
      <c r="I8" s="11"/>
      <c r="J8" s="11"/>
      <c r="K8" s="53" t="s">
        <v>145</v>
      </c>
      <c r="L8" s="11"/>
      <c r="M8" s="11"/>
      <c r="N8" s="11"/>
      <c r="O8" s="11"/>
      <c r="P8" s="11"/>
      <c r="Q8" s="11"/>
      <c r="R8" s="11"/>
      <c r="S8" s="11"/>
      <c r="T8" s="11"/>
      <c r="U8" s="11"/>
      <c r="V8" s="11"/>
      <c r="W8" s="11"/>
      <c r="X8" s="11"/>
      <c r="Y8" s="11"/>
      <c r="Z8" s="11"/>
      <c r="AA8" s="11"/>
      <c r="AB8" s="11"/>
    </row>
    <row r="9" spans="1:28" ht="30" customHeight="1" thickTop="1" thickBot="1" x14ac:dyDescent="0.25">
      <c r="A9" s="14"/>
      <c r="B9" s="133"/>
      <c r="C9" s="62" t="str">
        <f>'Cómo planeamos'!G9</f>
        <v>socializacion del manual de convivencia y el buen uso de las redes sociales.</v>
      </c>
      <c r="D9" s="50" t="s">
        <v>147</v>
      </c>
      <c r="E9" s="98" t="s">
        <v>181</v>
      </c>
      <c r="F9" s="52" t="s">
        <v>261</v>
      </c>
      <c r="G9" s="52" t="s">
        <v>262</v>
      </c>
      <c r="H9" s="15"/>
      <c r="I9" s="11"/>
      <c r="J9" s="11"/>
      <c r="K9" s="53" t="s">
        <v>146</v>
      </c>
      <c r="L9" s="11"/>
      <c r="M9" s="11"/>
      <c r="N9" s="11"/>
      <c r="O9" s="11"/>
      <c r="P9" s="11"/>
      <c r="Q9" s="11"/>
      <c r="R9" s="11"/>
      <c r="S9" s="11"/>
      <c r="T9" s="11"/>
      <c r="U9" s="11"/>
      <c r="V9" s="11"/>
      <c r="W9" s="11"/>
      <c r="X9" s="11"/>
      <c r="Y9" s="11"/>
      <c r="Z9" s="11"/>
      <c r="AA9" s="11"/>
      <c r="AB9" s="11"/>
    </row>
    <row r="10" spans="1:28" ht="30.75" customHeight="1" thickTop="1" thickBot="1" x14ac:dyDescent="0.25">
      <c r="A10" s="14"/>
      <c r="B10" s="152" t="s">
        <v>299</v>
      </c>
      <c r="C10" s="51" t="s">
        <v>185</v>
      </c>
      <c r="D10" s="50" t="s">
        <v>147</v>
      </c>
      <c r="E10" s="52" t="s">
        <v>186</v>
      </c>
      <c r="F10" s="52" t="s">
        <v>303</v>
      </c>
      <c r="G10" s="52" t="s">
        <v>301</v>
      </c>
      <c r="H10" s="15"/>
      <c r="I10" s="11"/>
      <c r="J10" s="11"/>
      <c r="K10" s="53" t="s">
        <v>147</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33"/>
      <c r="C11" s="51" t="s">
        <v>184</v>
      </c>
      <c r="D11" s="50" t="s">
        <v>147</v>
      </c>
      <c r="E11" s="52" t="s">
        <v>275</v>
      </c>
      <c r="F11" s="52" t="s">
        <v>297</v>
      </c>
      <c r="G11" s="52" t="s">
        <v>187</v>
      </c>
      <c r="H11" s="15"/>
      <c r="I11" s="11"/>
      <c r="J11" s="11"/>
      <c r="K11" s="53" t="s">
        <v>148</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33"/>
      <c r="C12" s="51" t="s">
        <v>277</v>
      </c>
      <c r="D12" s="50" t="s">
        <v>147</v>
      </c>
      <c r="E12" s="52" t="s">
        <v>300</v>
      </c>
      <c r="F12" s="52" t="s">
        <v>279</v>
      </c>
      <c r="G12" s="52" t="s">
        <v>280</v>
      </c>
      <c r="H12" s="15"/>
      <c r="I12" s="11"/>
      <c r="J12" s="11"/>
      <c r="K12" s="53" t="s">
        <v>149</v>
      </c>
      <c r="L12" s="11"/>
      <c r="M12" s="11"/>
      <c r="N12" s="11"/>
      <c r="O12" s="11"/>
      <c r="P12" s="11"/>
      <c r="Q12" s="11"/>
      <c r="R12" s="11"/>
      <c r="S12" s="11"/>
      <c r="T12" s="11"/>
      <c r="U12" s="11"/>
      <c r="V12" s="11"/>
      <c r="W12" s="11"/>
      <c r="X12" s="11"/>
      <c r="Y12" s="11"/>
      <c r="Z12" s="11"/>
      <c r="AA12" s="11"/>
      <c r="AB12" s="11"/>
    </row>
    <row r="13" spans="1:28" ht="21" customHeight="1" thickTop="1" thickBot="1" x14ac:dyDescent="0.3">
      <c r="A13" s="14"/>
      <c r="B13" s="153" t="s">
        <v>73</v>
      </c>
      <c r="C13" s="153"/>
      <c r="D13" s="153"/>
      <c r="E13" s="153"/>
      <c r="F13" s="153"/>
      <c r="G13" s="153"/>
      <c r="H13" s="15"/>
      <c r="I13" s="11"/>
      <c r="J13" s="11"/>
      <c r="K13" s="11"/>
      <c r="L13" s="11"/>
      <c r="M13" s="11"/>
      <c r="N13" s="11"/>
      <c r="O13" s="11"/>
      <c r="P13" s="11"/>
      <c r="Q13" s="11"/>
      <c r="R13" s="11"/>
      <c r="S13" s="11"/>
      <c r="T13" s="11"/>
      <c r="U13" s="11"/>
      <c r="V13" s="11"/>
      <c r="W13" s="11"/>
      <c r="X13" s="11"/>
      <c r="Y13" s="11"/>
      <c r="Z13" s="11"/>
      <c r="AA13" s="11"/>
      <c r="AB13" s="11"/>
    </row>
    <row r="14" spans="1:28" ht="37.5" customHeight="1" thickTop="1" thickBot="1" x14ac:dyDescent="0.25">
      <c r="A14" s="14"/>
      <c r="B14" s="56" t="s">
        <v>3</v>
      </c>
      <c r="C14" s="56" t="s">
        <v>4</v>
      </c>
      <c r="D14" s="57" t="s">
        <v>5</v>
      </c>
      <c r="E14" s="58" t="s">
        <v>6</v>
      </c>
      <c r="F14" s="59" t="s">
        <v>7</v>
      </c>
      <c r="G14" s="60" t="s">
        <v>8</v>
      </c>
      <c r="H14" s="15"/>
      <c r="I14" s="11"/>
      <c r="J14" s="11"/>
      <c r="K14" s="11"/>
      <c r="L14" s="11"/>
      <c r="M14" s="11"/>
      <c r="N14" s="11"/>
      <c r="O14" s="11"/>
      <c r="P14" s="11"/>
      <c r="Q14" s="11"/>
      <c r="R14" s="11"/>
      <c r="S14" s="11"/>
      <c r="T14" s="11"/>
      <c r="U14" s="11"/>
      <c r="V14" s="11"/>
      <c r="W14" s="11"/>
      <c r="X14" s="11"/>
      <c r="Y14" s="11"/>
      <c r="Z14" s="11"/>
      <c r="AA14" s="11"/>
      <c r="AB14" s="11"/>
    </row>
    <row r="15" spans="1:28" ht="24" customHeight="1" thickTop="1" thickBot="1" x14ac:dyDescent="0.25">
      <c r="A15" s="14"/>
      <c r="B15" s="152" t="str">
        <f>Medidas!E8</f>
        <v>Fortalecer las competencias ciudadanas que favorezcan la resolución de conflictos en esta comunidad.</v>
      </c>
      <c r="C15" s="69" t="str">
        <f>'Cómo planeamos'!G16</f>
        <v xml:space="preserve">aplicar cuentos enfocados en valores </v>
      </c>
      <c r="D15" s="50" t="s">
        <v>147</v>
      </c>
      <c r="E15" s="52" t="s">
        <v>212</v>
      </c>
      <c r="F15" s="52" t="s">
        <v>283</v>
      </c>
      <c r="G15" s="52" t="s">
        <v>284</v>
      </c>
      <c r="H15" s="15"/>
      <c r="I15" s="11"/>
      <c r="J15" s="11"/>
      <c r="K15" s="11"/>
      <c r="L15" s="11"/>
      <c r="M15" s="11"/>
      <c r="N15" s="11"/>
      <c r="O15" s="11"/>
      <c r="P15" s="11"/>
      <c r="Q15" s="11"/>
      <c r="R15" s="11"/>
      <c r="S15" s="11"/>
      <c r="T15" s="11"/>
      <c r="U15" s="11"/>
      <c r="V15" s="11"/>
      <c r="W15" s="11"/>
      <c r="X15" s="11"/>
      <c r="Y15" s="11"/>
      <c r="Z15" s="11"/>
      <c r="AA15" s="11"/>
      <c r="AB15" s="11"/>
    </row>
    <row r="16" spans="1:28" ht="24" customHeight="1" thickTop="1" thickBot="1" x14ac:dyDescent="0.25">
      <c r="A16" s="14"/>
      <c r="B16" s="133"/>
      <c r="C16" s="69" t="str">
        <f>'Cómo planeamos'!G17</f>
        <v>juegos cooperativos</v>
      </c>
      <c r="D16" s="50" t="s">
        <v>147</v>
      </c>
      <c r="E16" s="52" t="s">
        <v>214</v>
      </c>
      <c r="F16" s="52" t="s">
        <v>304</v>
      </c>
      <c r="G16" s="52" t="s">
        <v>287</v>
      </c>
      <c r="H16" s="15"/>
      <c r="I16" s="11"/>
      <c r="J16" s="11"/>
      <c r="K16" s="11"/>
      <c r="L16" s="11"/>
      <c r="M16" s="11"/>
      <c r="N16" s="11"/>
      <c r="O16" s="11"/>
      <c r="P16" s="11"/>
      <c r="Q16" s="11"/>
      <c r="R16" s="11"/>
      <c r="S16" s="11"/>
      <c r="T16" s="11"/>
      <c r="U16" s="11"/>
      <c r="V16" s="11"/>
      <c r="W16" s="11"/>
      <c r="X16" s="11"/>
      <c r="Y16" s="11"/>
      <c r="Z16" s="11"/>
      <c r="AA16" s="11"/>
      <c r="AB16" s="11"/>
    </row>
    <row r="17" spans="1:28" ht="24" customHeight="1" thickTop="1" thickBot="1" x14ac:dyDescent="0.25">
      <c r="A17" s="14"/>
      <c r="B17" s="133"/>
      <c r="C17" s="69" t="str">
        <f>'Cómo planeamos'!G18</f>
        <v xml:space="preserve">exposiciones de valores(nombar un lider de pqa en cada grado ) </v>
      </c>
      <c r="D17" s="50" t="s">
        <v>147</v>
      </c>
      <c r="E17" s="52" t="s">
        <v>282</v>
      </c>
      <c r="F17" s="52" t="s">
        <v>286</v>
      </c>
      <c r="G17" s="52" t="s">
        <v>288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52" t="str">
        <f>Medidas!E9</f>
        <v>Concientizar constantemente sobre los derechos y deberes de los estudiantes en la institucion.</v>
      </c>
      <c r="C18" s="69" t="s">
        <v>289</v>
      </c>
      <c r="D18" s="50" t="s">
        <v>147</v>
      </c>
      <c r="E18" s="52" t="s">
        <v>210</v>
      </c>
      <c r="F18" s="52" t="s">
        <v>292</v>
      </c>
      <c r="G18" s="52" t="s">
        <v>188</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33"/>
      <c r="C19" s="69" t="s">
        <v>290</v>
      </c>
      <c r="D19" s="50" t="s">
        <v>147</v>
      </c>
      <c r="E19" s="52" t="s">
        <v>186</v>
      </c>
      <c r="F19" s="52" t="s">
        <v>305</v>
      </c>
      <c r="G19" s="52" t="s">
        <v>296</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33"/>
      <c r="C20" s="69" t="s">
        <v>291</v>
      </c>
      <c r="D20" s="50" t="s">
        <v>147</v>
      </c>
      <c r="E20" s="52" t="s">
        <v>293</v>
      </c>
      <c r="F20" s="52" t="s">
        <v>295</v>
      </c>
      <c r="G20" s="52" t="s">
        <v>215</v>
      </c>
      <c r="H20" s="15"/>
      <c r="I20" s="11"/>
      <c r="J20" s="11"/>
      <c r="K20" s="11"/>
      <c r="L20" s="11"/>
      <c r="M20" s="11"/>
      <c r="N20" s="11"/>
      <c r="O20" s="11"/>
      <c r="P20" s="11"/>
      <c r="Q20" s="11"/>
      <c r="R20" s="11"/>
      <c r="S20" s="11"/>
      <c r="T20" s="11"/>
      <c r="U20" s="11"/>
      <c r="V20" s="11"/>
      <c r="W20" s="11"/>
      <c r="X20" s="11"/>
      <c r="Y20" s="11"/>
      <c r="Z20" s="11"/>
      <c r="AA20" s="11"/>
      <c r="AB20" s="11"/>
    </row>
    <row r="21" spans="1:28" ht="16.5" thickTop="1" thickBot="1" x14ac:dyDescent="0.25">
      <c r="A21" s="11"/>
      <c r="B21" s="16"/>
      <c r="C21" s="17"/>
      <c r="D21" s="17"/>
      <c r="E21" s="17"/>
      <c r="F21" s="17"/>
      <c r="G21" s="17"/>
      <c r="H21" s="11"/>
      <c r="I21" s="11"/>
      <c r="J21" s="11"/>
      <c r="K21" s="11"/>
      <c r="L21" s="11"/>
      <c r="M21" s="11"/>
      <c r="N21" s="11"/>
      <c r="O21" s="11"/>
      <c r="P21" s="11"/>
      <c r="Q21" s="11"/>
      <c r="R21" s="11"/>
      <c r="S21" s="11"/>
      <c r="T21" s="11"/>
      <c r="U21" s="11"/>
      <c r="V21" s="11"/>
      <c r="W21" s="11"/>
      <c r="X21" s="11"/>
      <c r="Y21" s="11"/>
      <c r="Z21" s="11"/>
      <c r="AA21" s="11"/>
      <c r="AB21" s="11"/>
    </row>
    <row r="22" spans="1:28" ht="16.5" thickTop="1" thickBot="1" x14ac:dyDescent="0.25">
      <c r="A22" s="11"/>
      <c r="B22" s="18"/>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row>
    <row r="23" spans="1:28"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row>
    <row r="24" spans="1:28"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row>
    <row r="25" spans="1:28"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row>
    <row r="26" spans="1:28"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sheetData>
  <mergeCells count="8">
    <mergeCell ref="B13:G13"/>
    <mergeCell ref="B15:B17"/>
    <mergeCell ref="B18:B20"/>
    <mergeCell ref="B3:G3"/>
    <mergeCell ref="B4:G4"/>
    <mergeCell ref="B5:G5"/>
    <mergeCell ref="B7:B9"/>
    <mergeCell ref="B10:B12"/>
  </mergeCells>
  <dataValidations count="1">
    <dataValidation type="list" allowBlank="1" showInputMessage="1" showErrorMessage="1" sqref="D15:D20 D7:D12">
      <formula1>$K$7:$K$12</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78"/>
  <sheetViews>
    <sheetView showGridLines="0" tabSelected="1" topLeftCell="C13" zoomScale="84" zoomScaleNormal="84" workbookViewId="0">
      <selection activeCell="H7" sqref="H7"/>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55" customWidth="1"/>
    <col min="6" max="6" width="38.42578125" customWidth="1"/>
    <col min="7" max="7" width="34" customWidth="1"/>
    <col min="8" max="8" width="40.7109375" customWidth="1"/>
  </cols>
  <sheetData>
    <row r="1" spans="1:27" s="55" customFormat="1" ht="15.75" customHeight="1" x14ac:dyDescent="0.2"/>
    <row r="2" spans="1:27" s="55" customFormat="1" ht="15.75" customHeight="1" thickBot="1" x14ac:dyDescent="0.25"/>
    <row r="3" spans="1:27" s="55" customFormat="1" ht="80.25" customHeight="1" thickTop="1" thickBot="1" x14ac:dyDescent="0.3">
      <c r="B3" s="157" t="s">
        <v>157</v>
      </c>
      <c r="C3" s="158"/>
      <c r="D3" s="158"/>
      <c r="E3" s="158"/>
      <c r="F3" s="158"/>
      <c r="G3" s="158"/>
      <c r="H3" s="159"/>
    </row>
    <row r="4" spans="1:27" ht="15.75" customHeight="1" thickTop="1" thickBot="1" x14ac:dyDescent="0.3">
      <c r="A4" s="14"/>
      <c r="B4" s="153" t="s">
        <v>72</v>
      </c>
      <c r="C4" s="153"/>
      <c r="D4" s="153"/>
      <c r="E4" s="153"/>
      <c r="F4" s="153"/>
      <c r="G4" s="153"/>
      <c r="H4" s="153"/>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1" t="s">
        <v>3</v>
      </c>
      <c r="C5" s="73" t="s">
        <v>158</v>
      </c>
      <c r="D5" s="73" t="s">
        <v>159</v>
      </c>
      <c r="E5" s="73" t="s">
        <v>120</v>
      </c>
      <c r="F5" s="73" t="s">
        <v>122</v>
      </c>
      <c r="G5" s="73" t="s">
        <v>121</v>
      </c>
      <c r="H5" s="73" t="s">
        <v>160</v>
      </c>
      <c r="I5" s="15"/>
      <c r="J5" s="11"/>
      <c r="K5" s="11"/>
      <c r="L5" s="11"/>
      <c r="M5" s="11"/>
      <c r="N5" s="11"/>
      <c r="O5" s="11"/>
      <c r="P5" s="11"/>
      <c r="Q5" s="11"/>
      <c r="R5" s="11"/>
      <c r="S5" s="11"/>
      <c r="T5" s="11"/>
      <c r="U5" s="11"/>
      <c r="V5" s="11"/>
      <c r="W5" s="11"/>
      <c r="X5" s="11"/>
      <c r="Y5" s="11"/>
      <c r="Z5" s="11"/>
      <c r="AA5" s="11"/>
    </row>
    <row r="6" spans="1:27" ht="33.75" customHeight="1" thickTop="1" thickBot="1" x14ac:dyDescent="0.25">
      <c r="A6" s="14"/>
      <c r="B6" s="61" t="str">
        <f>Medidas!C8</f>
        <v xml:space="preserve">Empoderamiento de la comunidad educativa </v>
      </c>
      <c r="C6" s="52" t="s">
        <v>217</v>
      </c>
      <c r="D6" s="52" t="s">
        <v>189</v>
      </c>
      <c r="E6" s="52" t="s">
        <v>189</v>
      </c>
      <c r="F6" s="52" t="s">
        <v>306</v>
      </c>
      <c r="G6" s="52" t="s">
        <v>190</v>
      </c>
      <c r="H6" s="52" t="s">
        <v>307</v>
      </c>
      <c r="I6" s="15"/>
      <c r="J6" s="11"/>
      <c r="K6" s="11"/>
      <c r="L6" s="11"/>
      <c r="M6" s="11"/>
      <c r="N6" s="11"/>
      <c r="O6" s="11"/>
      <c r="P6" s="11"/>
      <c r="Q6" s="11"/>
      <c r="R6" s="11"/>
      <c r="S6" s="11"/>
      <c r="T6" s="11"/>
      <c r="U6" s="11"/>
      <c r="V6" s="11"/>
      <c r="W6" s="11"/>
      <c r="X6" s="11"/>
      <c r="Y6" s="11"/>
      <c r="Z6" s="11"/>
      <c r="AA6" s="11"/>
    </row>
    <row r="7" spans="1:27" ht="33.75" customHeight="1" thickTop="1" thickBot="1" x14ac:dyDescent="0.25">
      <c r="A7" s="14"/>
      <c r="B7" s="61" t="s">
        <v>299</v>
      </c>
      <c r="C7" s="52" t="s">
        <v>218</v>
      </c>
      <c r="D7" s="52" t="s">
        <v>189</v>
      </c>
      <c r="E7" s="52" t="s">
        <v>189</v>
      </c>
      <c r="F7" s="52" t="s">
        <v>216</v>
      </c>
      <c r="G7" s="52" t="s">
        <v>190</v>
      </c>
      <c r="H7" s="52" t="s">
        <v>307</v>
      </c>
      <c r="I7" s="15"/>
      <c r="J7" s="11"/>
      <c r="K7" s="11"/>
      <c r="L7" s="11"/>
      <c r="M7" s="11"/>
      <c r="N7" s="11"/>
      <c r="O7" s="11"/>
      <c r="P7" s="11"/>
      <c r="Q7" s="11"/>
      <c r="R7" s="11"/>
      <c r="S7" s="11"/>
      <c r="T7" s="11"/>
      <c r="U7" s="11"/>
      <c r="V7" s="11"/>
      <c r="W7" s="11"/>
      <c r="X7" s="11"/>
      <c r="Y7" s="11"/>
      <c r="Z7" s="11"/>
      <c r="AA7" s="11"/>
    </row>
    <row r="8" spans="1:27" s="55" customFormat="1" ht="20.25" customHeight="1" thickTop="1" thickBot="1" x14ac:dyDescent="0.3">
      <c r="A8" s="14"/>
      <c r="B8" s="153" t="s">
        <v>73</v>
      </c>
      <c r="C8" s="153"/>
      <c r="D8" s="153"/>
      <c r="E8" s="153"/>
      <c r="F8" s="153"/>
      <c r="G8" s="153"/>
      <c r="H8" s="153"/>
      <c r="I8" s="15"/>
      <c r="J8" s="11"/>
      <c r="K8" s="11"/>
      <c r="L8" s="11"/>
      <c r="M8" s="11"/>
      <c r="N8" s="11"/>
      <c r="O8" s="11"/>
      <c r="P8" s="11"/>
      <c r="Q8" s="11"/>
      <c r="R8" s="11"/>
      <c r="S8" s="11"/>
      <c r="T8" s="11"/>
      <c r="U8" s="11"/>
      <c r="V8" s="11"/>
      <c r="W8" s="11"/>
      <c r="X8" s="11"/>
      <c r="Y8" s="11"/>
      <c r="Z8" s="11"/>
      <c r="AA8" s="11"/>
    </row>
    <row r="9" spans="1:27" s="55" customFormat="1" ht="66" customHeight="1" thickTop="1" thickBot="1" x14ac:dyDescent="0.25">
      <c r="A9" s="14"/>
      <c r="B9" s="87" t="s">
        <v>3</v>
      </c>
      <c r="C9" s="88" t="s">
        <v>161</v>
      </c>
      <c r="D9" s="88" t="s">
        <v>159</v>
      </c>
      <c r="E9" s="88" t="s">
        <v>120</v>
      </c>
      <c r="F9" s="88" t="s">
        <v>122</v>
      </c>
      <c r="G9" s="88" t="s">
        <v>121</v>
      </c>
      <c r="H9" s="88" t="s">
        <v>160</v>
      </c>
      <c r="I9" s="15"/>
      <c r="J9" s="11"/>
      <c r="K9" s="11"/>
      <c r="L9" s="11"/>
      <c r="M9" s="11"/>
      <c r="N9" s="11"/>
      <c r="O9" s="11"/>
      <c r="P9" s="11"/>
      <c r="Q9" s="11"/>
      <c r="R9" s="11"/>
      <c r="S9" s="11"/>
      <c r="T9" s="11"/>
      <c r="U9" s="11"/>
      <c r="V9" s="11"/>
      <c r="W9" s="11"/>
      <c r="X9" s="11"/>
      <c r="Y9" s="11"/>
      <c r="Z9" s="11"/>
      <c r="AA9" s="11"/>
    </row>
    <row r="10" spans="1:27" ht="32.25" customHeight="1" thickTop="1" thickBot="1" x14ac:dyDescent="0.25">
      <c r="A10" s="14"/>
      <c r="B10" s="82" t="str">
        <f>Medidas!E8</f>
        <v>Fortalecer las competencias ciudadanas que favorezcan la resolución de conflictos en esta comunidad.</v>
      </c>
      <c r="C10" s="52" t="s">
        <v>191</v>
      </c>
      <c r="D10" s="52" t="s">
        <v>189</v>
      </c>
      <c r="E10" s="52" t="s">
        <v>189</v>
      </c>
      <c r="F10" s="52" t="s">
        <v>193</v>
      </c>
      <c r="G10" s="52" t="s">
        <v>190</v>
      </c>
      <c r="H10" s="52" t="s">
        <v>196</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25">
      <c r="A11" s="14"/>
      <c r="B11" s="82" t="str">
        <f>Medidas!E9</f>
        <v>Concientizar constantemente sobre los derechos y deberes de los estudiantes en la institucion.</v>
      </c>
      <c r="C11" s="52" t="s">
        <v>192</v>
      </c>
      <c r="D11" s="52" t="s">
        <v>189</v>
      </c>
      <c r="E11" s="52" t="s">
        <v>189</v>
      </c>
      <c r="F11" s="52" t="s">
        <v>194</v>
      </c>
      <c r="G11" s="52" t="s">
        <v>190</v>
      </c>
      <c r="H11" s="52" t="s">
        <v>195</v>
      </c>
      <c r="I11" s="15"/>
      <c r="J11" s="11"/>
      <c r="K11" s="11"/>
      <c r="L11" s="11"/>
      <c r="M11" s="11"/>
      <c r="N11" s="11"/>
      <c r="O11" s="11"/>
      <c r="P11" s="11"/>
      <c r="Q11" s="11"/>
      <c r="R11" s="11"/>
      <c r="S11" s="11"/>
      <c r="T11" s="11"/>
      <c r="U11" s="11"/>
      <c r="V11" s="11"/>
      <c r="W11" s="11"/>
      <c r="X11" s="11"/>
      <c r="Y11" s="11"/>
      <c r="Z11" s="11"/>
      <c r="AA11" s="11"/>
    </row>
    <row r="12" spans="1:27" ht="16.5" thickTop="1" thickBot="1" x14ac:dyDescent="0.25">
      <c r="A12" s="11"/>
      <c r="B12" s="84"/>
      <c r="C12" s="85"/>
      <c r="D12" s="85"/>
      <c r="E12" s="85"/>
      <c r="F12" s="85"/>
      <c r="G12" s="85"/>
      <c r="H12" s="85"/>
      <c r="I12" s="11"/>
      <c r="J12" s="11"/>
      <c r="K12" s="11"/>
      <c r="L12" s="11"/>
      <c r="M12" s="11"/>
      <c r="N12" s="11"/>
      <c r="O12" s="11"/>
      <c r="P12" s="11"/>
      <c r="Q12" s="11"/>
      <c r="R12" s="11"/>
      <c r="S12" s="11"/>
      <c r="T12" s="11"/>
      <c r="U12" s="11"/>
      <c r="V12" s="11"/>
      <c r="W12" s="11"/>
      <c r="X12" s="11"/>
      <c r="Y12" s="11"/>
      <c r="Z12" s="11"/>
      <c r="AA12" s="11"/>
    </row>
    <row r="13" spans="1:27" ht="46.5" customHeight="1" thickTop="1" thickBot="1" x14ac:dyDescent="0.25">
      <c r="A13" s="14"/>
      <c r="B13" s="160" t="s">
        <v>165</v>
      </c>
      <c r="C13" s="161"/>
      <c r="D13" s="161"/>
      <c r="E13" s="161"/>
      <c r="F13" s="161"/>
      <c r="G13" s="161"/>
      <c r="H13" s="162"/>
      <c r="I13" s="90"/>
      <c r="J13" s="90"/>
      <c r="K13" s="90"/>
      <c r="L13" s="11"/>
      <c r="M13" s="11"/>
      <c r="N13" s="11"/>
      <c r="O13" s="11"/>
      <c r="P13" s="11"/>
      <c r="Q13" s="11"/>
      <c r="R13" s="11"/>
      <c r="S13" s="11"/>
      <c r="T13" s="11"/>
      <c r="U13" s="11"/>
      <c r="V13" s="11"/>
      <c r="W13" s="11"/>
      <c r="X13" s="11"/>
      <c r="Y13" s="11"/>
      <c r="Z13" s="11"/>
      <c r="AA13" s="11"/>
    </row>
    <row r="14" spans="1:27" ht="77.25" customHeight="1" thickTop="1" thickBot="1" x14ac:dyDescent="0.25">
      <c r="A14" s="14"/>
      <c r="B14" s="163" t="s">
        <v>311</v>
      </c>
      <c r="C14" s="164"/>
      <c r="D14" s="164"/>
      <c r="E14" s="164"/>
      <c r="F14" s="164"/>
      <c r="G14" s="164"/>
      <c r="H14" s="165"/>
      <c r="I14" s="90"/>
      <c r="J14" s="90"/>
      <c r="K14" s="90"/>
      <c r="L14" s="11"/>
      <c r="M14" s="11"/>
      <c r="N14" s="11"/>
      <c r="O14" s="11"/>
      <c r="P14" s="11"/>
      <c r="Q14" s="11"/>
      <c r="R14" s="11"/>
      <c r="S14" s="11"/>
      <c r="T14" s="11"/>
      <c r="U14" s="11"/>
      <c r="V14" s="11"/>
      <c r="W14" s="11"/>
      <c r="X14" s="11"/>
      <c r="Y14" s="11"/>
      <c r="Z14" s="11"/>
      <c r="AA14" s="11"/>
    </row>
    <row r="15" spans="1:27" ht="14.25" customHeight="1" thickTop="1" thickBot="1" x14ac:dyDescent="0.25">
      <c r="A15" s="11"/>
      <c r="B15" s="91"/>
      <c r="C15" s="90"/>
      <c r="D15" s="90"/>
      <c r="E15" s="90"/>
      <c r="F15" s="90"/>
      <c r="G15" s="90"/>
      <c r="H15" s="90"/>
      <c r="I15" s="90"/>
      <c r="J15" s="90"/>
      <c r="K15" s="90"/>
      <c r="L15" s="11"/>
      <c r="M15" s="11"/>
      <c r="N15" s="11"/>
      <c r="O15" s="11"/>
      <c r="P15" s="11"/>
      <c r="Q15" s="11"/>
      <c r="R15" s="11"/>
      <c r="S15" s="11"/>
      <c r="T15" s="11"/>
      <c r="U15" s="11"/>
      <c r="V15" s="11"/>
      <c r="W15" s="11"/>
      <c r="X15" s="11"/>
      <c r="Y15" s="11"/>
      <c r="Z15" s="11"/>
      <c r="AA15" s="11"/>
    </row>
    <row r="16" spans="1:27" ht="14.25" customHeight="1" thickTop="1" thickBot="1" x14ac:dyDescent="0.25">
      <c r="A16" s="11"/>
      <c r="B16" s="91"/>
      <c r="C16" s="90"/>
      <c r="D16" s="90"/>
      <c r="E16" s="90"/>
      <c r="F16" s="90"/>
      <c r="G16" s="90"/>
      <c r="H16" s="90"/>
      <c r="I16" s="94"/>
      <c r="J16" s="94"/>
      <c r="K16" s="94"/>
      <c r="L16" s="11"/>
      <c r="M16" s="11"/>
      <c r="N16" s="11"/>
      <c r="O16" s="11"/>
      <c r="P16" s="11"/>
      <c r="Q16" s="11"/>
      <c r="R16" s="11"/>
      <c r="S16" s="11"/>
      <c r="T16" s="11"/>
      <c r="U16" s="11"/>
      <c r="V16" s="11"/>
      <c r="W16" s="11"/>
      <c r="X16" s="11"/>
      <c r="Y16" s="11"/>
      <c r="Z16" s="11"/>
      <c r="AA16" s="11"/>
    </row>
    <row r="17" spans="1:27" ht="14.25" customHeight="1" thickTop="1" thickBot="1" x14ac:dyDescent="0.25">
      <c r="A17" s="11"/>
      <c r="B17" s="91"/>
      <c r="C17" s="90"/>
      <c r="D17" s="90"/>
      <c r="E17" s="90"/>
      <c r="F17" s="90"/>
      <c r="G17" s="90"/>
      <c r="H17" s="90"/>
      <c r="I17" s="90"/>
      <c r="J17" s="90"/>
      <c r="K17" s="90"/>
      <c r="L17" s="11"/>
      <c r="M17" s="11"/>
      <c r="N17" s="11"/>
      <c r="O17" s="11"/>
      <c r="P17" s="11"/>
      <c r="Q17" s="11"/>
      <c r="R17" s="11"/>
      <c r="S17" s="11"/>
      <c r="T17" s="11"/>
      <c r="U17" s="11"/>
      <c r="V17" s="11"/>
      <c r="W17" s="11"/>
      <c r="X17" s="11"/>
      <c r="Y17" s="11"/>
      <c r="Z17" s="11"/>
      <c r="AA17" s="11"/>
    </row>
    <row r="18" spans="1:27" ht="14.25" customHeight="1" thickTop="1" thickBot="1" x14ac:dyDescent="0.25">
      <c r="A18" s="11"/>
      <c r="B18" s="91"/>
      <c r="C18" s="90"/>
      <c r="D18" s="90"/>
      <c r="E18" s="90"/>
      <c r="F18" s="90"/>
      <c r="G18" s="90"/>
      <c r="H18" s="90"/>
      <c r="I18" s="90"/>
      <c r="J18" s="92"/>
      <c r="K18" s="11"/>
      <c r="L18" s="11"/>
      <c r="M18" s="11"/>
      <c r="N18" s="11"/>
      <c r="O18" s="11"/>
      <c r="P18" s="11"/>
      <c r="Q18" s="11"/>
      <c r="R18" s="11"/>
      <c r="S18" s="11"/>
      <c r="T18" s="11"/>
      <c r="U18" s="11"/>
      <c r="V18" s="11"/>
      <c r="W18" s="11"/>
      <c r="X18" s="11"/>
      <c r="Y18" s="11"/>
      <c r="Z18" s="11"/>
      <c r="AA18" s="11"/>
    </row>
    <row r="19" spans="1:27" ht="14.25" customHeight="1" thickTop="1" thickBot="1" x14ac:dyDescent="0.25">
      <c r="A19" s="11"/>
      <c r="B19" s="91"/>
      <c r="C19" s="90"/>
      <c r="D19" s="90"/>
      <c r="E19" s="90"/>
      <c r="F19" s="90"/>
      <c r="G19" s="90"/>
      <c r="H19" s="90"/>
      <c r="I19" s="90"/>
      <c r="J19" s="92"/>
      <c r="K19" s="11"/>
      <c r="L19" s="11"/>
      <c r="M19" s="11"/>
      <c r="N19" s="11"/>
      <c r="O19" s="11"/>
      <c r="P19" s="11"/>
      <c r="Q19" s="11"/>
      <c r="R19" s="11"/>
      <c r="S19" s="11"/>
      <c r="T19" s="11"/>
      <c r="U19" s="11"/>
      <c r="V19" s="11"/>
      <c r="W19" s="11"/>
      <c r="X19" s="11"/>
      <c r="Y19" s="11"/>
      <c r="Z19" s="11"/>
      <c r="AA19" s="11"/>
    </row>
    <row r="20" spans="1:27" ht="14.25" customHeight="1" thickTop="1" thickBot="1" x14ac:dyDescent="0.25">
      <c r="A20" s="11"/>
      <c r="B20" s="93"/>
      <c r="C20" s="94"/>
      <c r="D20" s="94"/>
      <c r="E20" s="94"/>
      <c r="F20" s="94"/>
      <c r="G20" s="94"/>
      <c r="H20" s="94"/>
      <c r="I20" s="94"/>
      <c r="J20" s="95"/>
      <c r="K20" s="11"/>
      <c r="L20" s="11"/>
      <c r="M20" s="11"/>
      <c r="N20" s="11"/>
      <c r="O20" s="11"/>
      <c r="P20" s="11"/>
      <c r="Q20" s="11"/>
      <c r="R20" s="11"/>
      <c r="S20" s="11"/>
      <c r="T20" s="11"/>
      <c r="U20" s="11"/>
      <c r="V20" s="11"/>
      <c r="W20" s="11"/>
      <c r="X20" s="11"/>
      <c r="Y20" s="11"/>
      <c r="Z20" s="11"/>
      <c r="AA20" s="11"/>
    </row>
    <row r="21" spans="1:27" ht="16.5" thickTop="1" thickBot="1" x14ac:dyDescent="0.25">
      <c r="A21" s="11"/>
      <c r="B21" s="18"/>
      <c r="C21" s="11"/>
      <c r="D21" s="11"/>
      <c r="E21" s="11"/>
      <c r="F21" s="11"/>
      <c r="G21" s="11"/>
      <c r="H21" s="11"/>
      <c r="I21" s="11"/>
      <c r="J21" s="11"/>
      <c r="K21" s="11"/>
      <c r="L21" s="11"/>
      <c r="M21" s="11"/>
      <c r="N21" s="11"/>
      <c r="O21" s="11"/>
      <c r="P21" s="11"/>
      <c r="Q21" s="11"/>
      <c r="R21" s="11"/>
      <c r="S21" s="11"/>
      <c r="T21" s="11"/>
      <c r="U21" s="11"/>
      <c r="V21" s="11"/>
      <c r="W21" s="11"/>
      <c r="X21" s="11"/>
      <c r="Y21" s="11"/>
      <c r="Z21" s="11"/>
      <c r="AA21" s="11"/>
    </row>
    <row r="22" spans="1:27" ht="16.5" thickTop="1" thickBot="1" x14ac:dyDescent="0.25">
      <c r="A22" s="11"/>
      <c r="B22" s="18"/>
      <c r="C22" s="11"/>
      <c r="D22" s="11"/>
      <c r="E22" s="11"/>
      <c r="F22" s="11"/>
      <c r="G22" s="11"/>
      <c r="H22" s="11"/>
      <c r="I22" s="11"/>
      <c r="J22" s="11"/>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sheetData>
  <mergeCells count="5">
    <mergeCell ref="B3:H3"/>
    <mergeCell ref="B4:H4"/>
    <mergeCell ref="B8:H8"/>
    <mergeCell ref="B13:H13"/>
    <mergeCell ref="B14:H14"/>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hola</vt:lpstr>
      <vt:lpstr>Lahonestidad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BERLIS_</cp:lastModifiedBy>
  <dcterms:created xsi:type="dcterms:W3CDTF">2020-12-01T20:57:07Z</dcterms:created>
  <dcterms:modified xsi:type="dcterms:W3CDTF">2023-06-23T17:57:39Z</dcterms:modified>
</cp:coreProperties>
</file>