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ANDRA\Downloads\"/>
    </mc:Choice>
  </mc:AlternateContent>
  <xr:revisionPtr revIDLastSave="0" documentId="13_ncr:1_{0C62338C-0036-45B1-A8F7-31FA5722BC98}" xr6:coauthVersionLast="47" xr6:coauthVersionMax="47" xr10:uidLastSave="{00000000-0000-0000-0000-000000000000}"/>
  <bookViews>
    <workbookView xWindow="-108" yWindow="-108" windowWidth="23256" windowHeight="12456" xr2:uid="{00000000-000D-0000-FFFF-FFFF00000000}"/>
  </bookViews>
  <sheets>
    <sheet name="Plan Mejoramient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Jr/39al/vKq0Px/L7KGLmLjT+URnZV2A7MqwOCFyVs="/>
    </ext>
  </extLst>
</workbook>
</file>

<file path=xl/calcChain.xml><?xml version="1.0" encoding="utf-8"?>
<calcChain xmlns="http://schemas.openxmlformats.org/spreadsheetml/2006/main">
  <c r="P16" i="1" l="1"/>
  <c r="L16" i="1"/>
  <c r="H16" i="1"/>
</calcChain>
</file>

<file path=xl/sharedStrings.xml><?xml version="1.0" encoding="utf-8"?>
<sst xmlns="http://schemas.openxmlformats.org/spreadsheetml/2006/main" count="105" uniqueCount="72">
  <si>
    <t>CONVENCIONES</t>
  </si>
  <si>
    <t>Actualización</t>
  </si>
  <si>
    <t>PROCESOS DIRECTIVOS</t>
  </si>
  <si>
    <t>F - IN - 04</t>
  </si>
  <si>
    <t>PERIODO DEL PMI</t>
  </si>
  <si>
    <t>NI</t>
  </si>
  <si>
    <t>No Iniciada</t>
  </si>
  <si>
    <t>GESTIÓN DIRECTIVA Y HORIZONTE INSTITUCIONAL</t>
  </si>
  <si>
    <t>Versión:04</t>
  </si>
  <si>
    <t>Desde</t>
  </si>
  <si>
    <t>EE</t>
  </si>
  <si>
    <t>En Ejecución</t>
  </si>
  <si>
    <t>Plan de Mejoramiento Institucional</t>
  </si>
  <si>
    <t xml:space="preserve">Mayo 14 de 2021 </t>
  </si>
  <si>
    <t>Hasta</t>
  </si>
  <si>
    <t>F</t>
  </si>
  <si>
    <t>Finalizada</t>
  </si>
  <si>
    <t>GESTIÓN</t>
  </si>
  <si>
    <t>OBJETIVO DE CALIDAD RELACIONADO</t>
  </si>
  <si>
    <t>METAS</t>
  </si>
  <si>
    <t>ACCIONES</t>
  </si>
  <si>
    <t>INDICADOR
(PROCESO)</t>
  </si>
  <si>
    <t>RESPONSABLE</t>
  </si>
  <si>
    <t>SEGUIMIENTO AÑO 1</t>
  </si>
  <si>
    <t>SEGUIMIENTO AÑO 2</t>
  </si>
  <si>
    <t>SEGUIMIENTO AÑO 3</t>
  </si>
  <si>
    <t>OBSERVACIONES</t>
  </si>
  <si>
    <t>AÑO 1:</t>
  </si>
  <si>
    <t>AÑO 2:</t>
  </si>
  <si>
    <t>AÑO 3:</t>
  </si>
  <si>
    <t>%
EJECUCIÓN</t>
  </si>
  <si>
    <t>1. DIRECIVA</t>
  </si>
  <si>
    <t>Garantizar en los estudiantes la formación en todas las dimensiones del desarrollo humano integral</t>
  </si>
  <si>
    <t>Fortalecer el desarrollo de la metodología basada en proyectos de aula.</t>
  </si>
  <si>
    <t>3. Autoevaluación Institucional
 15. Implementación PMI</t>
  </si>
  <si>
    <t>Directora
Docentes</t>
  </si>
  <si>
    <t>X</t>
  </si>
  <si>
    <t>Año 2022: La metodología PBL se ha consolidado este año escolar a través de la optimización de los procesos pedagógicos y académicos, reflejados en la alta demanda de ingreso para este año y para el año 2023. - Se implementará un programa transversal de educación sexual dirigido por la Psicologa Marcela Quiceno y ejecutado por docentes y auxiliares.  
Año 2023: Las docentes refieren inquietudes acerca de la metodología PBL por lo cual se considera importante generar espacios de capacitación para actualización que permita considerar ajustes tendientes al mejoramiento de la implementación.
Se creó el proyecto "We are better together", para trabajar la educación para la sexualidad a través de talleres que llevará a cabo la dirección.</t>
  </si>
  <si>
    <t>2. ACADÉMICA</t>
  </si>
  <si>
    <t>Desarrollar competencias para favorecer la continuidad académica con fortalecimiento del inglés como segunda lengua</t>
  </si>
  <si>
    <t>Optimizar el uso de los recursos de aprendizaje y fortalecer las metodologías de enseñanza aprendizaje</t>
  </si>
  <si>
    <t>Desempeño estudiantil</t>
  </si>
  <si>
    <t>Año 2022: Debido a la cantidad de estudiantes nuevos que ingresaron este año, algunos padres no tuvieron apropiación de la plataforma PHIDIAS. Asimismo, se realizará una capacitación a los padres de familia al iniciar el año escolar. -Se optimizará el uso de Phidias  con la inclusión del apartado en la plataforma de Mid term report, ingreso de nuevo desempeño, subir mallas curriculares, las observaciones que se realizan en los informes trimestrales, es la misma observación que va en el observador y la publicación diaria de las planeaciones.
Año 2023: Se hizo capacitación a padres del uso de la plataforma Phidias y descargaron la app en los celulares, durante la primera Asamblea. Se realizaron actualizaciones a la plataforma como: configuración de envío de alerta de mensaje a los correos de los acudientes, casillas de observaciones, plantilla mid term report; esto ha faciliciltado que los padres estén enterados de mensajes y comunicados, que lean los reportes de mitad y final de trimestre. En general, se evidencia mayor uso de la plataforma.</t>
  </si>
  <si>
    <t>Autoevaluación del Quehacer pedagógico</t>
  </si>
  <si>
    <t xml:space="preserve">Año 2022: Se intensificaron las habilidades comunicativas por medio de los "Show and tell", que se realizaron cada 15 días y se realizaron actividades extra curriculares que permitieron a los estudiantes afianzar sus habilidades comunicativas, ejecutando presentaciones en público. 
Año 2023: Empalme con GLA para las áreas de inglés, español y matemáticas. Revisión y actualización de Mallas Curriculares. English: Capacitación para la implementación del Programa de Inglés enfocado a Foundational Skills e K4 y K5. Español: Habilidades de expresión acompañadas por la fonoaudióloga institucional, aumento de horas de clase en K5, se ha complementado la metodología del programa letras con incremento de la conciencia fonológica. </t>
  </si>
  <si>
    <t>3. COMUNITARIA</t>
  </si>
  <si>
    <t>Fomentar la integración y participación de los padres de familia en la formación de sus hijos(as).</t>
  </si>
  <si>
    <t>Fortalecer la estrategia de interacción con la comunidad educativa</t>
  </si>
  <si>
    <t>Satisfacción Cliente
Participación de padres de familia</t>
  </si>
  <si>
    <t>Equipo interdisciplinario
Docentes</t>
  </si>
  <si>
    <t xml:space="preserve">Año 2022: Se aumentó el número de actividades presenciales, donde se evidenció la participación activa de los padres de familia en proyectos como: educación offline, thinking green sale, valores, reuniones generales de entrega de informe, celebración día de la familia, día de cometas y cierres de proyecto.
Año 2023: Entregas de informes Mid Term Report y Final de manera individual, clase abierta de Terapia Ocupacional y Exit Point. La estrategia Cuentame un Cuento, no tuvo la acogida esperada. </t>
  </si>
  <si>
    <t>Eficacia de la Escuela de Padres</t>
  </si>
  <si>
    <t>Equipo interdisciplinario</t>
  </si>
  <si>
    <t>Año 2022: La Escuela de Padres promovió hábitos y estilo de vida saludables, pautas de crianza y directrices para cuidar la salud mental.
Año 2023: Se realizó escuela de padres virtual, clase abierta. La clase abierta tuvo asistencia masiva. Se sugiere realizar una encuesta a los padres para identificar los temas de su preferencia.</t>
  </si>
  <si>
    <t>4. ADMINISTRATIVA Y FINANCIERA</t>
  </si>
  <si>
    <t xml:space="preserve">Fortalecer los procesos del Sistema de Gestión, favoreciendo la obtención y optimización de recursos </t>
  </si>
  <si>
    <t>Fortalecer el seguimiento a los documentos de seguimiento exigidos por la normativa legal</t>
  </si>
  <si>
    <t>1. Alinear la Autoevaluación Institucional con el PMI y los indicadores del SGC</t>
  </si>
  <si>
    <t xml:space="preserve">Acciones de mejora </t>
  </si>
  <si>
    <t>Gerente
Directora
Coordinador SGC</t>
  </si>
  <si>
    <t>Año 2022: La Autoevaluación Institucional se ha consolidado e incorporado como indicador del proceso Horizonte Institucional.
Año 2023: La Autoevaluación Institucional debe ser coherente a la mentalidad de mejoramiento contínuo para que pueda alinearse con el Plan de Mejoramiento Institucional</t>
  </si>
  <si>
    <t>Reforzar el empoderamiento de los líderes y participantes de los procesos del SGC</t>
  </si>
  <si>
    <t>1. Definir roles, responsabilidades del SGC.
2. Dar formación y hacer seguimiento.</t>
  </si>
  <si>
    <t>Desempeño laboral
Eficacia capacitaciones</t>
  </si>
  <si>
    <t>Gerente
Coordinador SGC</t>
  </si>
  <si>
    <t>Año 2022: Se mantiene un seguimiento adecuado al desempeño laboral y se fortalecen competencias por medio de la capacitación y acompañamiento.
Año 2023: La formación y el acompañamiento al personal nuevo se ha visto limitada por el cambio constante de asesor de SG-SST. Con la actual asesoría se ha logrado reconocimiento del sistema, socialización y asignación adecuada de roles.</t>
  </si>
  <si>
    <t>% Implementación</t>
  </si>
  <si>
    <r>
      <rPr>
        <sz val="16"/>
        <rFont val="&quot;Century Gothic&quot;, sans-serif"/>
      </rPr>
      <t>1. Seguimiento a la planeación y práctica pedagógica.
2. Observación de clases.
3. Evaluación docente.
4. Capacitación metodología PBL.
5. Diseño e implementación del proyecto de educación para la sexualidad.</t>
    </r>
  </si>
  <si>
    <t>1. Fortalecer el aprovechamiento del Sistema de información PHIDIAS
2. Actualización de la plataforma Phidias</t>
  </si>
  <si>
    <t>1. Dinamizar la Escuela de Padres, ajustando las actividades a las necesidades del entorno
2. Alternar la modalidad (presencial y virtual) para acceder a la Escuela de Padres.
3. Identificar las temáticas de interés para los padres de familia.</t>
  </si>
  <si>
    <t>1. Fortalecer estrategias de enseñanza aprendizaje para el desarrollo de las habilidades comunicativas en primera y segunda lengua.
2. Favorecer el desarrollo de habilidades y competencias en las diferentes áreas del currículo escolar.
3. Seguimiento al Daily Plan Activities.</t>
  </si>
  <si>
    <t>1. Realizar actividades presenciales con participación de padres de familia
2. Citaciones a la familia para entrega de informes: mid term - final.
3. Mantener las actividades Exit Point al final del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</si>
</sst>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3" x14ac:knownFonts="1">
    <font>
      <sz val="11"/>
      <color rgb="FF000000"/>
      <name val="Calibri"/>
      <scheme val="minor"/>
    </font>
    <font>
      <sz val="11"/>
      <color rgb="FF000000"/>
      <name val="Century Gothic"/>
      <family val="2"/>
    </font>
    <font>
      <b/>
      <sz val="18"/>
      <color rgb="FF000000"/>
      <name val="Century Gothic"/>
      <family val="2"/>
    </font>
    <font>
      <sz val="11"/>
      <name val="Calibri"/>
      <family val="2"/>
    </font>
    <font>
      <b/>
      <sz val="22"/>
      <color rgb="FF000000"/>
      <name val="Century Gothic"/>
      <family val="2"/>
    </font>
    <font>
      <sz val="14"/>
      <color rgb="FF000000"/>
      <name val="Century Gothic"/>
      <family val="2"/>
    </font>
    <font>
      <b/>
      <sz val="14"/>
      <color rgb="FF000000"/>
      <name val="Century Gothic"/>
      <family val="2"/>
    </font>
    <font>
      <sz val="18"/>
      <color rgb="FF000000"/>
      <name val="Century Gothic"/>
      <family val="2"/>
    </font>
    <font>
      <sz val="22"/>
      <color rgb="FF000000"/>
      <name val="Century Gothic"/>
      <family val="2"/>
    </font>
    <font>
      <b/>
      <sz val="13"/>
      <color rgb="FF000000"/>
      <name val="Century Gothic"/>
      <family val="2"/>
    </font>
    <font>
      <sz val="16"/>
      <color rgb="FF000000"/>
      <name val="Century Gothic"/>
      <family val="2"/>
    </font>
    <font>
      <sz val="12"/>
      <color rgb="FF000000"/>
      <name val="Century Gothic"/>
      <family val="2"/>
    </font>
    <font>
      <b/>
      <sz val="12"/>
      <color rgb="FF000000"/>
      <name val="Century Gothic"/>
      <family val="2"/>
    </font>
    <font>
      <b/>
      <sz val="20"/>
      <color rgb="FF000000"/>
      <name val="Century Gothic"/>
      <family val="2"/>
    </font>
    <font>
      <sz val="16"/>
      <color theme="1"/>
      <name val="Century Gothic"/>
      <family val="2"/>
    </font>
    <font>
      <sz val="16"/>
      <color rgb="FF000000"/>
      <name val="&quot;Century Gothic&quot;"/>
    </font>
    <font>
      <sz val="18"/>
      <color theme="1"/>
      <name val="Century Gothic"/>
      <family val="2"/>
    </font>
    <font>
      <b/>
      <sz val="16"/>
      <color rgb="FF000000"/>
      <name val="Century Gothic"/>
      <family val="2"/>
    </font>
    <font>
      <sz val="26"/>
      <color rgb="FF000000"/>
      <name val="Century Gothic"/>
      <family val="2"/>
    </font>
    <font>
      <sz val="16"/>
      <name val="&quot;Century Gothic&quot;"/>
    </font>
    <font>
      <sz val="16"/>
      <name val="&quot;Century Gothic&quot;, sans-serif"/>
    </font>
    <font>
      <sz val="18"/>
      <name val="Century Gothic"/>
      <family val="2"/>
    </font>
    <font>
      <sz val="16"/>
      <name val="Century Gothic"/>
      <family val="2"/>
    </font>
  </fonts>
  <fills count="5">
    <fill>
      <patternFill patternType="none"/>
    </fill>
    <fill>
      <patternFill patternType="gray125"/>
    </fill>
    <fill>
      <patternFill patternType="solid">
        <fgColor rgb="FFFFFF00"/>
        <bgColor rgb="FFFFFF00"/>
      </patternFill>
    </fill>
    <fill>
      <patternFill patternType="solid">
        <fgColor rgb="FFF2F2F2"/>
        <bgColor rgb="FFF2F2F2"/>
      </patternFill>
    </fill>
    <fill>
      <patternFill patternType="solid">
        <fgColor rgb="FFFFFFFF"/>
        <bgColor rgb="FFFFFFFF"/>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0">
    <xf numFmtId="0" fontId="0" fillId="0" borderId="0" xfId="0"/>
    <xf numFmtId="0" fontId="1" fillId="0" borderId="0" xfId="0" applyFont="1" applyAlignment="1">
      <alignment wrapText="1"/>
    </xf>
    <xf numFmtId="0" fontId="4" fillId="0" borderId="0" xfId="0" applyFont="1" applyAlignment="1">
      <alignment horizontal="right" wrapText="1"/>
    </xf>
    <xf numFmtId="0" fontId="5" fillId="0" borderId="0" xfId="0" applyFont="1" applyAlignment="1">
      <alignment vertical="center" wrapText="1"/>
    </xf>
    <xf numFmtId="0" fontId="6" fillId="0" borderId="6" xfId="0" applyFont="1" applyBorder="1" applyAlignment="1">
      <alignment horizontal="center" vertical="center" wrapText="1"/>
    </xf>
    <xf numFmtId="0" fontId="6" fillId="0" borderId="0" xfId="0" applyFont="1" applyAlignment="1">
      <alignment vertical="center" wrapText="1"/>
    </xf>
    <xf numFmtId="0" fontId="2" fillId="0" borderId="6" xfId="0" applyFont="1" applyBorder="1" applyAlignment="1">
      <alignment horizontal="center" vertical="center" wrapText="1"/>
    </xf>
    <xf numFmtId="14" fontId="8" fillId="2" borderId="7" xfId="0" applyNumberFormat="1" applyFont="1" applyFill="1" applyBorder="1" applyAlignment="1">
      <alignment horizontal="center" vertical="center" wrapText="1"/>
    </xf>
    <xf numFmtId="0" fontId="2" fillId="0" borderId="0" xfId="0" applyFont="1" applyAlignment="1">
      <alignment wrapText="1"/>
    </xf>
    <xf numFmtId="14" fontId="10" fillId="0" borderId="0" xfId="0" applyNumberFormat="1" applyFont="1" applyAlignment="1">
      <alignment horizontal="center" wrapText="1"/>
    </xf>
    <xf numFmtId="14" fontId="6" fillId="0" borderId="6" xfId="0" applyNumberFormat="1" applyFont="1" applyBorder="1" applyAlignment="1">
      <alignment horizontal="center" vertical="center" wrapText="1"/>
    </xf>
    <xf numFmtId="0" fontId="7" fillId="0" borderId="0" xfId="0" applyFont="1" applyAlignment="1">
      <alignment vertical="center" wrapText="1"/>
    </xf>
    <xf numFmtId="0" fontId="1" fillId="0" borderId="0" xfId="0" applyFont="1" applyAlignment="1">
      <alignment vertical="center" wrapText="1"/>
    </xf>
    <xf numFmtId="0" fontId="11" fillId="0" borderId="0" xfId="0" applyFont="1" applyAlignment="1">
      <alignment vertical="center" wrapText="1"/>
    </xf>
    <xf numFmtId="0" fontId="12"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12" fillId="0" borderId="6" xfId="0" applyFont="1" applyBorder="1" applyAlignment="1">
      <alignment horizontal="center" vertical="center" textRotation="90" wrapText="1"/>
    </xf>
    <xf numFmtId="0" fontId="10" fillId="0" borderId="12" xfId="0" applyFont="1" applyBorder="1" applyAlignment="1">
      <alignment horizontal="left" vertical="center" wrapText="1"/>
    </xf>
    <xf numFmtId="0" fontId="14" fillId="0" borderId="6" xfId="0" applyFont="1" applyBorder="1" applyAlignment="1">
      <alignment horizontal="left" vertical="center" wrapText="1"/>
    </xf>
    <xf numFmtId="0" fontId="15" fillId="0" borderId="6" xfId="0" applyFont="1" applyBorder="1" applyAlignment="1">
      <alignment vertical="center" wrapText="1"/>
    </xf>
    <xf numFmtId="0" fontId="14" fillId="0" borderId="6" xfId="0" applyFont="1" applyBorder="1" applyAlignment="1">
      <alignment horizontal="center" vertical="center" wrapText="1"/>
    </xf>
    <xf numFmtId="0" fontId="16" fillId="0" borderId="6" xfId="0" applyFont="1" applyBorder="1" applyAlignment="1">
      <alignment horizontal="center" vertical="center" wrapText="1"/>
    </xf>
    <xf numFmtId="9" fontId="16" fillId="3" borderId="6"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4" borderId="6" xfId="0" applyFont="1" applyFill="1" applyBorder="1" applyAlignment="1">
      <alignment horizontal="center" vertical="center" wrapText="1"/>
    </xf>
    <xf numFmtId="0" fontId="17" fillId="0" borderId="6" xfId="0" applyFont="1" applyBorder="1" applyAlignment="1">
      <alignment horizontal="right" vertical="center" wrapText="1"/>
    </xf>
    <xf numFmtId="0" fontId="19" fillId="0" borderId="6" xfId="0" applyFont="1" applyBorder="1" applyAlignment="1">
      <alignment horizontal="left" vertical="center" wrapText="1"/>
    </xf>
    <xf numFmtId="0" fontId="20" fillId="0" borderId="6" xfId="0" applyFont="1" applyBorder="1" applyAlignment="1">
      <alignment horizontal="left" vertical="center" wrapText="1"/>
    </xf>
    <xf numFmtId="9" fontId="21" fillId="0" borderId="6" xfId="0" applyNumberFormat="1" applyFont="1" applyBorder="1" applyAlignment="1">
      <alignment horizontal="center" vertical="center" wrapText="1"/>
    </xf>
    <xf numFmtId="0" fontId="22" fillId="0" borderId="6" xfId="0" applyFont="1" applyBorder="1" applyAlignment="1">
      <alignment vertical="center" wrapText="1"/>
    </xf>
    <xf numFmtId="9" fontId="21" fillId="3" borderId="6" xfId="0" applyNumberFormat="1" applyFont="1" applyFill="1" applyBorder="1" applyAlignment="1">
      <alignment horizontal="center" vertical="center" wrapText="1"/>
    </xf>
    <xf numFmtId="0" fontId="22" fillId="0" borderId="6" xfId="0" applyFont="1" applyBorder="1" applyAlignment="1">
      <alignment horizontal="left" vertical="center" wrapText="1"/>
    </xf>
    <xf numFmtId="0" fontId="12" fillId="0" borderId="12" xfId="0" applyFont="1" applyBorder="1" applyAlignment="1">
      <alignment horizontal="center" vertical="center" textRotation="90" wrapText="1"/>
    </xf>
    <xf numFmtId="0" fontId="3" fillId="0" borderId="14" xfId="0" applyFont="1" applyBorder="1"/>
    <xf numFmtId="0" fontId="10"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14" fillId="0" borderId="12" xfId="0"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10" fontId="18"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164" fontId="9" fillId="2" borderId="1" xfId="0" applyNumberFormat="1" applyFont="1" applyFill="1" applyBorder="1" applyAlignment="1">
      <alignment horizontal="right" vertical="center" wrapText="1"/>
    </xf>
    <xf numFmtId="0" fontId="7" fillId="0" borderId="1" xfId="0" applyFont="1" applyBorder="1" applyAlignment="1">
      <alignment vertical="center" wrapText="1"/>
    </xf>
    <xf numFmtId="0" fontId="13" fillId="0" borderId="12" xfId="0" applyFont="1" applyBorder="1" applyAlignment="1">
      <alignment horizontal="center" vertical="center" wrapText="1"/>
    </xf>
    <xf numFmtId="0" fontId="3" fillId="0" borderId="13" xfId="0" applyFont="1" applyBorder="1"/>
    <xf numFmtId="0" fontId="6" fillId="0" borderId="1" xfId="0"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12" fillId="0" borderId="12" xfId="0" applyFont="1" applyBorder="1" applyAlignment="1">
      <alignment horizontal="center" vertical="center" wrapText="1"/>
    </xf>
    <xf numFmtId="0" fontId="6" fillId="3" borderId="1" xfId="0" applyFont="1" applyFill="1" applyBorder="1" applyAlignment="1">
      <alignment horizontal="right" vertical="center" wrapText="1"/>
    </xf>
    <xf numFmtId="0" fontId="5"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365760</xdr:colOff>
          <xdr:row>1</xdr:row>
          <xdr:rowOff>160020</xdr:rowOff>
        </xdr:from>
        <xdr:to>
          <xdr:col>2</xdr:col>
          <xdr:colOff>1143000</xdr:colOff>
          <xdr:row>3</xdr:row>
          <xdr:rowOff>182880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E1" zoomScale="41" zoomScaleNormal="50" workbookViewId="0">
      <selection activeCell="P17" sqref="P17"/>
    </sheetView>
  </sheetViews>
  <sheetFormatPr baseColWidth="10" defaultColWidth="14.44140625" defaultRowHeight="15" customHeight="1" x14ac:dyDescent="0.3"/>
  <cols>
    <col min="1" max="1" width="1" customWidth="1"/>
    <col min="2" max="2" width="10.77734375" customWidth="1"/>
    <col min="3" max="3" width="40" customWidth="1"/>
    <col min="4" max="4" width="33.77734375" customWidth="1"/>
    <col min="5" max="5" width="52.44140625" customWidth="1"/>
    <col min="6" max="6" width="33.44140625" customWidth="1"/>
    <col min="7" max="7" width="40.44140625" customWidth="1"/>
    <col min="8" max="10" width="7.44140625" customWidth="1"/>
    <col min="11" max="11" width="15" customWidth="1"/>
    <col min="12" max="14" width="7.44140625" customWidth="1"/>
    <col min="15" max="15" width="10.77734375" customWidth="1"/>
    <col min="16" max="18" width="7.44140625" customWidth="1"/>
    <col min="19" max="19" width="10.77734375" customWidth="1"/>
    <col min="20" max="20" width="136" customWidth="1"/>
    <col min="21" max="26" width="9.109375" customWidth="1"/>
  </cols>
  <sheetData>
    <row r="1" spans="1:26" ht="31.5" customHeight="1" x14ac:dyDescent="0.45">
      <c r="A1" s="1"/>
      <c r="B1" s="1"/>
      <c r="C1" s="1"/>
      <c r="D1" s="1"/>
      <c r="E1" s="1"/>
      <c r="F1" s="1"/>
      <c r="G1" s="1"/>
      <c r="H1" s="1"/>
      <c r="I1" s="1"/>
      <c r="J1" s="1"/>
      <c r="K1" s="1"/>
      <c r="L1" s="1"/>
      <c r="M1" s="38" t="s">
        <v>0</v>
      </c>
      <c r="N1" s="39"/>
      <c r="O1" s="39"/>
      <c r="P1" s="39"/>
      <c r="Q1" s="39"/>
      <c r="R1" s="40"/>
      <c r="S1" s="1"/>
      <c r="T1" s="2" t="s">
        <v>1</v>
      </c>
      <c r="U1" s="1"/>
      <c r="V1" s="1"/>
      <c r="W1" s="1"/>
      <c r="X1" s="1"/>
      <c r="Y1" s="1"/>
      <c r="Z1" s="1"/>
    </row>
    <row r="2" spans="1:26" ht="27.75" customHeight="1" x14ac:dyDescent="0.3">
      <c r="A2" s="3"/>
      <c r="B2" s="44"/>
      <c r="C2" s="45"/>
      <c r="D2" s="43" t="s">
        <v>2</v>
      </c>
      <c r="E2" s="39"/>
      <c r="F2" s="40"/>
      <c r="G2" s="4" t="s">
        <v>3</v>
      </c>
      <c r="H2" s="43" t="s">
        <v>4</v>
      </c>
      <c r="I2" s="39"/>
      <c r="J2" s="39"/>
      <c r="K2" s="40"/>
      <c r="L2" s="5"/>
      <c r="M2" s="6" t="s">
        <v>5</v>
      </c>
      <c r="N2" s="51" t="s">
        <v>6</v>
      </c>
      <c r="O2" s="39"/>
      <c r="P2" s="39"/>
      <c r="Q2" s="39"/>
      <c r="R2" s="40"/>
      <c r="S2" s="3"/>
      <c r="T2" s="7">
        <v>45077</v>
      </c>
      <c r="U2" s="3"/>
      <c r="V2" s="3"/>
      <c r="W2" s="3"/>
      <c r="X2" s="3"/>
      <c r="Y2" s="3"/>
      <c r="Z2" s="3"/>
    </row>
    <row r="3" spans="1:26" ht="29.25" customHeight="1" x14ac:dyDescent="0.4">
      <c r="A3" s="3"/>
      <c r="B3" s="46"/>
      <c r="C3" s="47"/>
      <c r="D3" s="43" t="s">
        <v>7</v>
      </c>
      <c r="E3" s="39"/>
      <c r="F3" s="40"/>
      <c r="G3" s="4" t="s">
        <v>8</v>
      </c>
      <c r="H3" s="56" t="s">
        <v>9</v>
      </c>
      <c r="I3" s="40"/>
      <c r="J3" s="50">
        <v>44197</v>
      </c>
      <c r="K3" s="40"/>
      <c r="L3" s="5"/>
      <c r="M3" s="6" t="s">
        <v>10</v>
      </c>
      <c r="N3" s="51" t="s">
        <v>11</v>
      </c>
      <c r="O3" s="39"/>
      <c r="P3" s="39"/>
      <c r="Q3" s="39"/>
      <c r="R3" s="40"/>
      <c r="S3" s="8"/>
      <c r="T3" s="9"/>
      <c r="U3" s="3"/>
      <c r="V3" s="3"/>
      <c r="W3" s="3"/>
      <c r="X3" s="3"/>
      <c r="Y3" s="3"/>
      <c r="Z3" s="3"/>
    </row>
    <row r="4" spans="1:26" ht="27.75" customHeight="1" x14ac:dyDescent="0.3">
      <c r="A4" s="3"/>
      <c r="B4" s="48"/>
      <c r="C4" s="49"/>
      <c r="D4" s="43" t="s">
        <v>12</v>
      </c>
      <c r="E4" s="39"/>
      <c r="F4" s="40"/>
      <c r="G4" s="10" t="s">
        <v>13</v>
      </c>
      <c r="H4" s="56" t="s">
        <v>14</v>
      </c>
      <c r="I4" s="40"/>
      <c r="J4" s="50">
        <v>45261</v>
      </c>
      <c r="K4" s="40"/>
      <c r="L4" s="5"/>
      <c r="M4" s="6" t="s">
        <v>15</v>
      </c>
      <c r="N4" s="51" t="s">
        <v>16</v>
      </c>
      <c r="O4" s="39"/>
      <c r="P4" s="39"/>
      <c r="Q4" s="39"/>
      <c r="R4" s="40"/>
      <c r="S4" s="11"/>
      <c r="T4" s="11"/>
      <c r="U4" s="3"/>
      <c r="V4" s="3"/>
      <c r="W4" s="3"/>
      <c r="X4" s="3"/>
      <c r="Y4" s="3"/>
      <c r="Z4" s="3"/>
    </row>
    <row r="5" spans="1:26" ht="5.25" customHeight="1" x14ac:dyDescent="0.3">
      <c r="A5" s="3"/>
      <c r="B5" s="12"/>
      <c r="C5" s="12"/>
      <c r="D5" s="12"/>
      <c r="E5" s="12"/>
      <c r="F5" s="12"/>
      <c r="G5" s="12"/>
      <c r="H5" s="12"/>
      <c r="I5" s="12"/>
      <c r="J5" s="12"/>
      <c r="K5" s="12"/>
      <c r="L5" s="12"/>
      <c r="M5" s="12"/>
      <c r="N5" s="12"/>
      <c r="O5" s="12"/>
      <c r="P5" s="12"/>
      <c r="Q5" s="12"/>
      <c r="R5" s="12"/>
      <c r="S5" s="12"/>
      <c r="T5" s="12"/>
      <c r="U5" s="3"/>
      <c r="V5" s="3"/>
      <c r="W5" s="3"/>
      <c r="X5" s="3"/>
      <c r="Y5" s="3"/>
      <c r="Z5" s="3"/>
    </row>
    <row r="6" spans="1:26" ht="29.25" customHeight="1" x14ac:dyDescent="0.3">
      <c r="A6" s="13"/>
      <c r="B6" s="33" t="s">
        <v>17</v>
      </c>
      <c r="C6" s="57" t="s">
        <v>18</v>
      </c>
      <c r="D6" s="57" t="s">
        <v>19</v>
      </c>
      <c r="E6" s="57" t="s">
        <v>20</v>
      </c>
      <c r="F6" s="57" t="s">
        <v>21</v>
      </c>
      <c r="G6" s="57" t="s">
        <v>22</v>
      </c>
      <c r="H6" s="43" t="s">
        <v>23</v>
      </c>
      <c r="I6" s="39"/>
      <c r="J6" s="39"/>
      <c r="K6" s="40"/>
      <c r="L6" s="42" t="s">
        <v>24</v>
      </c>
      <c r="M6" s="39"/>
      <c r="N6" s="39"/>
      <c r="O6" s="40"/>
      <c r="P6" s="43" t="s">
        <v>25</v>
      </c>
      <c r="Q6" s="39"/>
      <c r="R6" s="39"/>
      <c r="S6" s="40"/>
      <c r="T6" s="52" t="s">
        <v>26</v>
      </c>
      <c r="U6" s="3"/>
      <c r="V6" s="3"/>
      <c r="W6" s="3"/>
      <c r="X6" s="3"/>
      <c r="Y6" s="3"/>
      <c r="Z6" s="3"/>
    </row>
    <row r="7" spans="1:26" ht="29.25" customHeight="1" x14ac:dyDescent="0.3">
      <c r="A7" s="13"/>
      <c r="B7" s="53"/>
      <c r="C7" s="53"/>
      <c r="D7" s="53"/>
      <c r="E7" s="53"/>
      <c r="F7" s="53"/>
      <c r="G7" s="53"/>
      <c r="H7" s="54" t="s">
        <v>27</v>
      </c>
      <c r="I7" s="40"/>
      <c r="J7" s="55">
        <v>2021</v>
      </c>
      <c r="K7" s="40"/>
      <c r="L7" s="58" t="s">
        <v>28</v>
      </c>
      <c r="M7" s="40"/>
      <c r="N7" s="59">
        <v>2022</v>
      </c>
      <c r="O7" s="40"/>
      <c r="P7" s="54" t="s">
        <v>29</v>
      </c>
      <c r="Q7" s="40"/>
      <c r="R7" s="55">
        <v>2023</v>
      </c>
      <c r="S7" s="40"/>
      <c r="T7" s="53"/>
      <c r="U7" s="3"/>
      <c r="V7" s="3"/>
      <c r="W7" s="3"/>
      <c r="X7" s="3"/>
      <c r="Y7" s="3"/>
      <c r="Z7" s="3"/>
    </row>
    <row r="8" spans="1:26" ht="61.5" customHeight="1" x14ac:dyDescent="0.3">
      <c r="A8" s="13"/>
      <c r="B8" s="34"/>
      <c r="C8" s="34"/>
      <c r="D8" s="34"/>
      <c r="E8" s="34"/>
      <c r="F8" s="34"/>
      <c r="G8" s="34"/>
      <c r="H8" s="14" t="s">
        <v>5</v>
      </c>
      <c r="I8" s="14" t="s">
        <v>10</v>
      </c>
      <c r="J8" s="14" t="s">
        <v>15</v>
      </c>
      <c r="K8" s="14" t="s">
        <v>30</v>
      </c>
      <c r="L8" s="15" t="s">
        <v>5</v>
      </c>
      <c r="M8" s="15" t="s">
        <v>10</v>
      </c>
      <c r="N8" s="15" t="s">
        <v>15</v>
      </c>
      <c r="O8" s="15" t="s">
        <v>30</v>
      </c>
      <c r="P8" s="14" t="s">
        <v>5</v>
      </c>
      <c r="Q8" s="14" t="s">
        <v>10</v>
      </c>
      <c r="R8" s="14" t="s">
        <v>15</v>
      </c>
      <c r="S8" s="14" t="s">
        <v>30</v>
      </c>
      <c r="T8" s="34"/>
      <c r="U8" s="3"/>
      <c r="V8" s="3"/>
      <c r="W8" s="3"/>
      <c r="X8" s="3"/>
      <c r="Y8" s="3"/>
      <c r="Z8" s="3"/>
    </row>
    <row r="9" spans="1:26" ht="213.6" customHeight="1" x14ac:dyDescent="0.3">
      <c r="A9" s="13"/>
      <c r="B9" s="16" t="s">
        <v>31</v>
      </c>
      <c r="C9" s="17" t="s">
        <v>32</v>
      </c>
      <c r="D9" s="18" t="s">
        <v>33</v>
      </c>
      <c r="E9" s="27" t="s">
        <v>67</v>
      </c>
      <c r="F9" s="19" t="s">
        <v>34</v>
      </c>
      <c r="G9" s="20" t="s">
        <v>35</v>
      </c>
      <c r="H9" s="21"/>
      <c r="I9" s="21"/>
      <c r="J9" s="21" t="s">
        <v>36</v>
      </c>
      <c r="K9" s="29">
        <v>1</v>
      </c>
      <c r="L9" s="22"/>
      <c r="M9" s="22"/>
      <c r="N9" s="22" t="s">
        <v>36</v>
      </c>
      <c r="O9" s="22">
        <v>1</v>
      </c>
      <c r="P9" s="23"/>
      <c r="Q9" s="21" t="s">
        <v>36</v>
      </c>
      <c r="R9" s="23"/>
      <c r="S9" s="23">
        <v>0.86</v>
      </c>
      <c r="T9" s="24" t="s">
        <v>37</v>
      </c>
      <c r="U9" s="3"/>
      <c r="V9" s="3"/>
      <c r="W9" s="3"/>
      <c r="X9" s="3"/>
      <c r="Y9" s="3"/>
      <c r="Z9" s="3"/>
    </row>
    <row r="10" spans="1:26" ht="283.2" customHeight="1" x14ac:dyDescent="0.3">
      <c r="A10" s="13"/>
      <c r="B10" s="33" t="s">
        <v>38</v>
      </c>
      <c r="C10" s="35" t="s">
        <v>39</v>
      </c>
      <c r="D10" s="36" t="s">
        <v>40</v>
      </c>
      <c r="E10" s="28" t="s">
        <v>68</v>
      </c>
      <c r="F10" s="19" t="s">
        <v>41</v>
      </c>
      <c r="G10" s="20" t="s">
        <v>35</v>
      </c>
      <c r="H10" s="21"/>
      <c r="I10" s="21"/>
      <c r="J10" s="21" t="s">
        <v>36</v>
      </c>
      <c r="K10" s="29">
        <v>1</v>
      </c>
      <c r="L10" s="22"/>
      <c r="M10" s="22" t="s">
        <v>36</v>
      </c>
      <c r="N10" s="22"/>
      <c r="O10" s="22">
        <v>0.8</v>
      </c>
      <c r="P10" s="23"/>
      <c r="Q10" s="21" t="s">
        <v>36</v>
      </c>
      <c r="R10" s="23"/>
      <c r="S10" s="23">
        <v>0.9</v>
      </c>
      <c r="T10" s="24" t="s">
        <v>42</v>
      </c>
      <c r="U10" s="3"/>
      <c r="V10" s="3"/>
      <c r="W10" s="3"/>
      <c r="X10" s="3"/>
      <c r="Y10" s="3"/>
      <c r="Z10" s="3"/>
    </row>
    <row r="11" spans="1:26" ht="245.4" customHeight="1" x14ac:dyDescent="0.3">
      <c r="A11" s="13"/>
      <c r="B11" s="34"/>
      <c r="C11" s="34"/>
      <c r="D11" s="34"/>
      <c r="E11" s="32" t="s">
        <v>70</v>
      </c>
      <c r="F11" s="19" t="s">
        <v>43</v>
      </c>
      <c r="G11" s="20" t="s">
        <v>35</v>
      </c>
      <c r="H11" s="21"/>
      <c r="I11" s="21"/>
      <c r="J11" s="21" t="s">
        <v>36</v>
      </c>
      <c r="K11" s="29">
        <v>1</v>
      </c>
      <c r="L11" s="22"/>
      <c r="M11" s="22"/>
      <c r="N11" s="22" t="s">
        <v>36</v>
      </c>
      <c r="O11" s="31">
        <v>1</v>
      </c>
      <c r="P11" s="23"/>
      <c r="Q11" s="21" t="s">
        <v>36</v>
      </c>
      <c r="R11" s="23"/>
      <c r="S11" s="23">
        <v>0.8</v>
      </c>
      <c r="T11" s="24" t="s">
        <v>44</v>
      </c>
      <c r="U11" s="3"/>
      <c r="V11" s="3"/>
      <c r="W11" s="3"/>
      <c r="X11" s="3"/>
      <c r="Y11" s="3"/>
      <c r="Z11" s="3"/>
    </row>
    <row r="12" spans="1:26" ht="175.8" customHeight="1" x14ac:dyDescent="0.3">
      <c r="A12" s="13"/>
      <c r="B12" s="33" t="s">
        <v>45</v>
      </c>
      <c r="C12" s="35" t="s">
        <v>46</v>
      </c>
      <c r="D12" s="37" t="s">
        <v>47</v>
      </c>
      <c r="E12" s="30" t="s">
        <v>71</v>
      </c>
      <c r="F12" s="24" t="s">
        <v>48</v>
      </c>
      <c r="G12" s="20" t="s">
        <v>49</v>
      </c>
      <c r="H12" s="21"/>
      <c r="I12" s="21"/>
      <c r="J12" s="21" t="s">
        <v>36</v>
      </c>
      <c r="K12" s="29">
        <v>1</v>
      </c>
      <c r="L12" s="22"/>
      <c r="M12" s="22"/>
      <c r="N12" s="22" t="s">
        <v>36</v>
      </c>
      <c r="O12" s="31">
        <v>1</v>
      </c>
      <c r="P12" s="23"/>
      <c r="Q12" s="21" t="s">
        <v>36</v>
      </c>
      <c r="R12" s="21"/>
      <c r="S12" s="23">
        <v>0.9</v>
      </c>
      <c r="T12" s="24" t="s">
        <v>50</v>
      </c>
      <c r="U12" s="3"/>
      <c r="V12" s="3"/>
      <c r="W12" s="3"/>
      <c r="X12" s="3"/>
      <c r="Y12" s="3"/>
      <c r="Z12" s="3"/>
    </row>
    <row r="13" spans="1:26" ht="172.2" customHeight="1" x14ac:dyDescent="0.3">
      <c r="A13" s="13"/>
      <c r="B13" s="34"/>
      <c r="C13" s="34"/>
      <c r="D13" s="34"/>
      <c r="E13" s="30" t="s">
        <v>69</v>
      </c>
      <c r="F13" s="24" t="s">
        <v>51</v>
      </c>
      <c r="G13" s="25" t="s">
        <v>52</v>
      </c>
      <c r="H13" s="21"/>
      <c r="I13" s="21"/>
      <c r="J13" s="21" t="s">
        <v>36</v>
      </c>
      <c r="K13" s="29">
        <v>1</v>
      </c>
      <c r="L13" s="22"/>
      <c r="M13" s="22"/>
      <c r="N13" s="22" t="s">
        <v>36</v>
      </c>
      <c r="O13" s="22">
        <v>1</v>
      </c>
      <c r="P13" s="23"/>
      <c r="Q13" s="21" t="s">
        <v>36</v>
      </c>
      <c r="R13" s="21"/>
      <c r="S13" s="23">
        <v>0.8</v>
      </c>
      <c r="T13" s="18" t="s">
        <v>53</v>
      </c>
      <c r="U13" s="3"/>
      <c r="V13" s="3"/>
      <c r="W13" s="3"/>
      <c r="X13" s="3"/>
      <c r="Y13" s="3"/>
      <c r="Z13" s="3"/>
    </row>
    <row r="14" spans="1:26" ht="126" x14ac:dyDescent="0.3">
      <c r="A14" s="13"/>
      <c r="B14" s="33" t="s">
        <v>54</v>
      </c>
      <c r="C14" s="35" t="s">
        <v>55</v>
      </c>
      <c r="D14" s="18" t="s">
        <v>56</v>
      </c>
      <c r="E14" s="18" t="s">
        <v>57</v>
      </c>
      <c r="F14" s="24" t="s">
        <v>58</v>
      </c>
      <c r="G14" s="20" t="s">
        <v>59</v>
      </c>
      <c r="H14" s="21"/>
      <c r="I14" s="21" t="s">
        <v>36</v>
      </c>
      <c r="J14" s="21"/>
      <c r="K14" s="29">
        <v>0.9</v>
      </c>
      <c r="L14" s="22"/>
      <c r="M14" s="22" t="s">
        <v>36</v>
      </c>
      <c r="N14" s="22"/>
      <c r="O14" s="22">
        <v>0.9</v>
      </c>
      <c r="P14" s="23"/>
      <c r="Q14" s="21" t="s">
        <v>36</v>
      </c>
      <c r="R14" s="23"/>
      <c r="S14" s="23">
        <v>0.6</v>
      </c>
      <c r="T14" s="18" t="s">
        <v>60</v>
      </c>
      <c r="U14" s="3"/>
      <c r="V14" s="3"/>
      <c r="W14" s="3"/>
      <c r="X14" s="3"/>
      <c r="Y14" s="3"/>
      <c r="Z14" s="3"/>
    </row>
    <row r="15" spans="1:26" ht="105" x14ac:dyDescent="0.3">
      <c r="A15" s="13"/>
      <c r="B15" s="34"/>
      <c r="C15" s="34"/>
      <c r="D15" s="18" t="s">
        <v>61</v>
      </c>
      <c r="E15" s="24" t="s">
        <v>62</v>
      </c>
      <c r="F15" s="24" t="s">
        <v>63</v>
      </c>
      <c r="G15" s="20" t="s">
        <v>64</v>
      </c>
      <c r="H15" s="21"/>
      <c r="I15" s="21" t="s">
        <v>36</v>
      </c>
      <c r="J15" s="21"/>
      <c r="K15" s="29">
        <v>0.9</v>
      </c>
      <c r="L15" s="22"/>
      <c r="M15" s="22" t="s">
        <v>36</v>
      </c>
      <c r="N15" s="22"/>
      <c r="O15" s="22">
        <v>0.9</v>
      </c>
      <c r="P15" s="23"/>
      <c r="Q15" s="21" t="s">
        <v>36</v>
      </c>
      <c r="R15" s="23"/>
      <c r="S15" s="23">
        <v>0.6</v>
      </c>
      <c r="T15" s="18" t="s">
        <v>65</v>
      </c>
      <c r="U15" s="3"/>
      <c r="V15" s="3"/>
      <c r="W15" s="3"/>
      <c r="X15" s="3"/>
      <c r="Y15" s="3"/>
      <c r="Z15" s="3"/>
    </row>
    <row r="16" spans="1:26" ht="61.5" customHeight="1" x14ac:dyDescent="0.3">
      <c r="A16" s="1"/>
      <c r="B16" s="1"/>
      <c r="C16" s="1"/>
      <c r="D16" s="1"/>
      <c r="E16" s="1"/>
      <c r="F16" s="1"/>
      <c r="G16" s="26" t="s">
        <v>66</v>
      </c>
      <c r="H16" s="41">
        <f>AVERAGE(K9:K15)</f>
        <v>0.97142857142857153</v>
      </c>
      <c r="I16" s="39"/>
      <c r="J16" s="39"/>
      <c r="K16" s="40"/>
      <c r="L16" s="41">
        <f>AVERAGE(O9:O15)</f>
        <v>0.94285714285714295</v>
      </c>
      <c r="M16" s="39"/>
      <c r="N16" s="39"/>
      <c r="O16" s="40"/>
      <c r="P16" s="41">
        <f>AVERAGE(S9:S15)</f>
        <v>0.77999999999999992</v>
      </c>
      <c r="Q16" s="39"/>
      <c r="R16" s="39"/>
      <c r="S16" s="40"/>
      <c r="T16" s="1"/>
      <c r="U16" s="1"/>
      <c r="V16" s="1"/>
      <c r="W16" s="1"/>
      <c r="X16" s="1"/>
      <c r="Y16" s="1"/>
      <c r="Z16" s="1"/>
    </row>
    <row r="17" spans="1:26" ht="16.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0">
    <mergeCell ref="G6:G8"/>
    <mergeCell ref="L7:M7"/>
    <mergeCell ref="N7:O7"/>
    <mergeCell ref="P7:Q7"/>
    <mergeCell ref="R7:S7"/>
    <mergeCell ref="H6:K6"/>
    <mergeCell ref="B6:B8"/>
    <mergeCell ref="C6:C8"/>
    <mergeCell ref="D6:D8"/>
    <mergeCell ref="E6:E8"/>
    <mergeCell ref="F6:F8"/>
    <mergeCell ref="N4:R4"/>
    <mergeCell ref="T6:T8"/>
    <mergeCell ref="H7:I7"/>
    <mergeCell ref="J7:K7"/>
    <mergeCell ref="H3:I3"/>
    <mergeCell ref="H4:I4"/>
    <mergeCell ref="M1:R1"/>
    <mergeCell ref="C14:C15"/>
    <mergeCell ref="H16:K16"/>
    <mergeCell ref="L16:O16"/>
    <mergeCell ref="P16:S16"/>
    <mergeCell ref="L6:O6"/>
    <mergeCell ref="P6:S6"/>
    <mergeCell ref="B2:C4"/>
    <mergeCell ref="D2:F2"/>
    <mergeCell ref="H2:K2"/>
    <mergeCell ref="D3:F3"/>
    <mergeCell ref="J3:K3"/>
    <mergeCell ref="D4:F4"/>
    <mergeCell ref="N2:R2"/>
    <mergeCell ref="N3:R3"/>
    <mergeCell ref="J4:K4"/>
    <mergeCell ref="B14:B15"/>
    <mergeCell ref="B10:B11"/>
    <mergeCell ref="C10:C11"/>
    <mergeCell ref="D10:D11"/>
    <mergeCell ref="B12:B13"/>
    <mergeCell ref="C12:C13"/>
    <mergeCell ref="D12:D13"/>
  </mergeCells>
  <pageMargins left="0.23622047244094491" right="0.23622047244094491" top="0.74803149606299213" bottom="0.74803149606299213" header="0" footer="0"/>
  <pageSetup orientation="landscape"/>
  <drawing r:id="rId1"/>
  <legacyDrawing r:id="rId2"/>
  <oleObjects>
    <mc:AlternateContent xmlns:mc="http://schemas.openxmlformats.org/markup-compatibility/2006">
      <mc:Choice Requires="x14">
        <oleObject progId="PBrush" shapeId="1025" r:id="rId3">
          <objectPr defaultSize="0" autoPict="0" r:id="rId4">
            <anchor moveWithCells="1">
              <from>
                <xdr:col>1</xdr:col>
                <xdr:colOff>365760</xdr:colOff>
                <xdr:row>1</xdr:row>
                <xdr:rowOff>160020</xdr:rowOff>
              </from>
              <to>
                <xdr:col>2</xdr:col>
                <xdr:colOff>1143000</xdr:colOff>
                <xdr:row>3</xdr:row>
                <xdr:rowOff>182880</xdr:rowOff>
              </to>
            </anchor>
          </objectPr>
        </oleObject>
      </mc:Choice>
      <mc:Fallback>
        <oleObject progId="PBrush" shapeId="1025"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AUTORIZADO</dc:creator>
  <cp:lastModifiedBy>SANDRA</cp:lastModifiedBy>
  <dcterms:created xsi:type="dcterms:W3CDTF">2011-02-23T15:16:43Z</dcterms:created>
  <dcterms:modified xsi:type="dcterms:W3CDTF">2024-09-26T16:46:44Z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