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F:\EL TARRA 2024\PPT\"/>
    </mc:Choice>
  </mc:AlternateContent>
  <xr:revisionPtr revIDLastSave="0" documentId="13_ncr:1_{D6887194-C53F-4DE6-9463-88B9FA9C2568}" xr6:coauthVersionLast="45" xr6:coauthVersionMax="45" xr10:uidLastSave="{00000000-0000-0000-0000-000000000000}"/>
  <bookViews>
    <workbookView xWindow="-110" yWindow="-110" windowWidth="19420" windowHeight="10420" xr2:uid="{00000000-000D-0000-FFFF-FFFF00000000}"/>
  </bookViews>
  <sheets>
    <sheet name="Ficha de caracterización" sheetId="5" r:id="rId1"/>
    <sheet name="Ficha análisis situación " sheetId="6" r:id="rId2"/>
    <sheet name="Línea base" sheetId="7" r:id="rId3"/>
    <sheet name="Medidas" sheetId="16" r:id="rId4"/>
    <sheet name="Cómo planeamos " sheetId="17" r:id="rId5"/>
    <sheet name="Cómo vamos 1" sheetId="18" r:id="rId6"/>
    <sheet name="Cómo vamos 2 " sheetId="19" r:id="rId7"/>
    <sheet name="Qué aprendimos y cómo mejoramo" sheetId="12" r:id="rId8"/>
  </sheets>
  <externalReferences>
    <externalReference r:id="rId9"/>
  </externalReferences>
  <calcPr calcId="191029"/>
</workbook>
</file>

<file path=xl/calcChain.xml><?xml version="1.0" encoding="utf-8"?>
<calcChain xmlns="http://schemas.openxmlformats.org/spreadsheetml/2006/main">
  <c r="C26" i="19" l="1"/>
  <c r="C25" i="19"/>
  <c r="C24" i="19"/>
  <c r="B24" i="19"/>
  <c r="C23" i="19"/>
  <c r="C22" i="19"/>
  <c r="C21" i="19"/>
  <c r="B21" i="19"/>
  <c r="C20" i="19"/>
  <c r="C19" i="19"/>
  <c r="C18" i="19"/>
  <c r="B18" i="19"/>
  <c r="C15" i="19"/>
  <c r="C14" i="19"/>
  <c r="C13" i="19"/>
  <c r="B13" i="19"/>
  <c r="C12" i="19"/>
  <c r="C11" i="19"/>
  <c r="C10" i="19"/>
  <c r="B10" i="19"/>
  <c r="C9" i="19"/>
  <c r="C8" i="19"/>
  <c r="C7" i="19"/>
  <c r="B7" i="19"/>
  <c r="C26" i="18"/>
  <c r="C25" i="18"/>
  <c r="C24" i="18"/>
  <c r="B24" i="18"/>
  <c r="C23" i="18"/>
  <c r="C22" i="18"/>
  <c r="C21" i="18"/>
  <c r="B21" i="18"/>
  <c r="C20" i="18"/>
  <c r="C19" i="18"/>
  <c r="C18" i="18"/>
  <c r="B18" i="18"/>
  <c r="C15" i="18"/>
  <c r="C14" i="18"/>
  <c r="C13" i="18"/>
  <c r="B13" i="18"/>
  <c r="C12" i="18"/>
  <c r="C11" i="18"/>
  <c r="C10" i="18"/>
  <c r="B10" i="18"/>
  <c r="C9" i="18"/>
  <c r="C8" i="18"/>
  <c r="C7" i="18"/>
  <c r="B7" i="18"/>
  <c r="B7" i="17"/>
  <c r="D7" i="16"/>
  <c r="B7" i="16"/>
  <c r="B12" i="12" l="1"/>
  <c r="B13" i="12"/>
  <c r="B11" i="12"/>
  <c r="B7" i="12"/>
  <c r="B8" i="12"/>
  <c r="B6" i="12"/>
</calcChain>
</file>

<file path=xl/sharedStrings.xml><?xml version="1.0" encoding="utf-8"?>
<sst xmlns="http://schemas.openxmlformats.org/spreadsheetml/2006/main" count="413" uniqueCount="275">
  <si>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</si>
  <si>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</si>
  <si>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</si>
  <si>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</si>
  <si>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</si>
  <si>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</si>
  <si>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</si>
  <si>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</si>
  <si>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</si>
  <si>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</si>
  <si>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</si>
  <si>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</si>
  <si>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</si>
  <si>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</si>
  <si>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</si>
  <si>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</si>
  <si>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</si>
  <si>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</si>
  <si>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</si>
  <si>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</si>
  <si>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</si>
  <si>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</si>
  <si>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</si>
  <si>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</si>
  <si>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</si>
  <si>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</si>
  <si>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</si>
  <si>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</si>
  <si>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</si>
  <si>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</si>
  <si>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</si>
  <si>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</si>
  <si>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</si>
  <si>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</si>
  <si>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</si>
  <si>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</si>
  <si>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</si>
  <si>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</si>
  <si>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</si>
  <si>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</si>
  <si>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</si>
  <si>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</si>
  <si>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</si>
  <si>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</si>
  <si>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</si>
  <si>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</si>
  <si>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</si>
  <si>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</si>
  <si>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</si>
  <si>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</si>
  <si>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</si>
  <si>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</si>
  <si>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</si>
  <si>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</si>
  <si>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</si>
  <si>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</si>
  <si>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</si>
  <si>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</si>
  <si>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</si>
  <si>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</si>
  <si>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</si>
  <si>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</si>
  <si>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</si>
  <si>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</si>
  <si>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</si>
  <si>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</si>
  <si>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</si>
  <si>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</si>
  <si>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</si>
  <si>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</si>
  <si>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</si>
  <si>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</si>
  <si>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</si>
  <si>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</si>
  <si>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</si>
  <si>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</si>
  <si>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</si>
  <si>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</si>
  <si>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</si>
  <si>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</si>
  <si>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</si>
  <si>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</si>
  <si>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</si>
  <si>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</si>
  <si>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</si>
  <si>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</si>
  <si>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</si>
  <si>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</si>
  <si>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</si>
  <si>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</si>
  <si>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</si>
  <si>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</si>
  <si>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</si>
  <si>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</si>
  <si>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</si>
  <si>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</si>
  <si>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</si>
  <si>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</si>
  <si>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</si>
  <si>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</si>
  <si>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</si>
  <si>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</si>
  <si>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</si>
  <si>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</si>
  <si>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</si>
  <si>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</si>
  <si>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</si>
  <si>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</si>
  <si>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</si>
  <si>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</si>
  <si>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</si>
  <si>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</si>
  <si>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</si>
  <si>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</si>
  <si>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</si>
  <si>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</si>
  <si>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</si>
  <si>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</si>
  <si>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</si>
  <si>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</si>
  <si>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</si>
  <si>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</si>
  <si>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</si>
  <si>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</si>
  <si>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</si>
  <si>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</si>
  <si>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</si>
  <si>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</si>
  <si>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</si>
  <si>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</si>
  <si>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</si>
  <si>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</si>
  <si>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</si>
  <si>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</si>
  <si>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</si>
  <si>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</si>
  <si>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</si>
  <si>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</si>
  <si>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</si>
  <si>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</si>
  <si>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</si>
  <si>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</si>
  <si>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</si>
  <si>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</si>
  <si>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</si>
  <si>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</si>
  <si>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</si>
  <si>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</si>
  <si>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</si>
  <si>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</si>
  <si>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</si>
  <si>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</si>
  <si>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</si>
  <si>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</si>
  <si>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</si>
  <si>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</si>
  <si>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</si>
  <si>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</si>
  <si>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</si>
  <si>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</si>
  <si>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</si>
  <si>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</si>
  <si>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</si>
  <si>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</si>
  <si>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</si>
  <si>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</si>
  <si>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</si>
  <si>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</si>
  <si>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</si>
  <si>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</si>
  <si>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</si>
  <si>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</si>
  <si>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</si>
  <si>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</si>
  <si>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</si>
  <si>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</si>
  <si>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</si>
  <si>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</si>
  <si>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</si>
  <si>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</si>
  <si>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</si>
  <si>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</si>
  <si>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</si>
  <si>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1 Manual de convivencia</t>
  </si>
  <si>
    <t>2 El rector</t>
  </si>
  <si>
    <t>3 Apoyo entre docentes</t>
  </si>
  <si>
    <t>2.Desconocimiento de los padcres de familia sobre la normatividad institucional.</t>
  </si>
  <si>
    <t>Espacios de enseñanza: aulas y laboratorios.</t>
  </si>
  <si>
    <t>La falta de aceptacion de los padres de familia hacia los docentes porque según ellos, por edad cronologica y formacion academica no estan capacitados para orientar la labor educativa, presentandose de esta manera discriminaciòn hacia su labor, llegando esto a afectar su estabilidad laboral y emocional.</t>
  </si>
  <si>
    <t>Afectacion en la vida peronal, familiar, social y el clima laboral, inestabilidad y desequilibrio en el aprendizaje y continuidad de los estudiantes.</t>
  </si>
  <si>
    <t>INSTITUCION EDUCATIVA RURAL EL TARRA</t>
  </si>
  <si>
    <t>VEREDA EL TARRA</t>
  </si>
  <si>
    <t xml:space="preserve">iereltarra@gmail.com </t>
  </si>
  <si>
    <t>NO SE ESTA ESTABLECIENDO LOS LIMITES DE TOLERANCIA,RESPETO Y ACEPTACION ENTRE LA COMUNIDAD EDUCATIVA( ALGUNOS PADRES DE FAMILIA Y ESTUDIANTES) HACIA LOS DOCENTES, SALTANDO MUCHAS VECES LOS CONDUCTOS REGULARES QUE DEBEN SEGUIRSE EN DETERMINADAS SITUACIONES.</t>
  </si>
  <si>
    <t>MANUAL DE CONVIVENCIA</t>
  </si>
  <si>
    <t>Hacer que se cumpla lo establecido convivencia.</t>
  </si>
  <si>
    <t xml:space="preserve">Ineccistencia de un comité de resolucion de conflictos.  </t>
  </si>
  <si>
    <t>Analisis y conformacion del comité de convivencia.</t>
  </si>
  <si>
    <t>RECTOR</t>
  </si>
  <si>
    <t xml:space="preserve">Desconocimiento de los padres de familia sobre la normatividad de la nstitucion. </t>
  </si>
  <si>
    <t>Socializar con los padres de familia el manual de convivencia y puntualizar en las funciones que ellos deben cumplir.</t>
  </si>
  <si>
    <t>APOYO ENTRE LOS DOCENTES</t>
  </si>
  <si>
    <t>Propiciar espacios de integracion entre los docentes.</t>
  </si>
  <si>
    <t>Gobierno escolar</t>
  </si>
  <si>
    <t>proyecto de convivencia y derechos humanos.</t>
  </si>
  <si>
    <t>1.Socializar el manual de convivencia con los padres de familia y comunidad en general.</t>
  </si>
  <si>
    <t>RECTOR ENCARGADO Y DOCENTES</t>
  </si>
  <si>
    <t>DIRECTOR,DOCENTES Y PADRES DE FAMILIA.</t>
  </si>
  <si>
    <t>COMPUTADOR, VIDEO BEAM,MAUAL DE CONVIVENCIA IMPRESO Y MAGNETICO.</t>
  </si>
  <si>
    <t>2.Puntualizar en las funciones de los padres de familia.</t>
  </si>
  <si>
    <t>2.Que se cumplan las funciones de los padres de familia establecidas en el manual.</t>
  </si>
  <si>
    <t>DOCUMENTO MANUAL DE CONVIVENCIA</t>
  </si>
  <si>
    <t>3 Cumplimiento de normas establecidas en el manual de convivencia.</t>
  </si>
  <si>
    <t xml:space="preserve">3.Calidad de convivencia  entre los miembros de la comunidad educativa </t>
  </si>
  <si>
    <t>COMUNIDAD EDUCATIVA</t>
  </si>
  <si>
    <t>ACTAS FIRMADAS</t>
  </si>
  <si>
    <t>Fortalecer el dialogo constante entre el director y la comunidad en general.</t>
  </si>
  <si>
    <t>1.Mayor conocimiento  del manual y cumplimiento de normas.</t>
  </si>
  <si>
    <t>2.Fortalecer las escuelas de padres en cada sede  de la institucion.</t>
  </si>
  <si>
    <t>2.Que cada sede implemente la escuela de padres.</t>
  </si>
  <si>
    <t>RECTOR,DOCENTES Y PADRES DE FAMILIA</t>
  </si>
  <si>
    <t>3. Realizar un plan de accion para fortalecer la convivencia.</t>
  </si>
  <si>
    <t>3.Mejorar la calidad de convivencia de toda la comunidad educativa.</t>
  </si>
  <si>
    <t>RECTOR Y DOCENTES</t>
  </si>
  <si>
    <t>ACTAS Y PROGRAMACION</t>
  </si>
  <si>
    <t>1.Organizar cronogramas de temas de interes que lleven a mejorar la convivencia institucional</t>
  </si>
  <si>
    <t>1.Mejorar la calidad de convivencia de toda la comunidad educativa.</t>
  </si>
  <si>
    <t xml:space="preserve">RECTOR ENCARGADO </t>
  </si>
  <si>
    <t>COMPUTADOR, VIDEO BEAM</t>
  </si>
  <si>
    <t>2.Planificar espacios  que generen acciones para fortalecer las relaciones entre docentes y comunidad educativa en general.</t>
  </si>
  <si>
    <t>2.fortalecer relaciones de convivencia institucional</t>
  </si>
  <si>
    <t>COMPUTADOR, VIDEO BEAM.</t>
  </si>
  <si>
    <t>3. Realizar actividades de reconocimientos de logros</t>
  </si>
  <si>
    <t>3.Motivacion y mejoramiento  en la calidad educativa.</t>
  </si>
  <si>
    <t>MENCIONES DE RECONOCIMIENTO.</t>
  </si>
  <si>
    <t>BAJO CUMPLIMIENTO DEL MANUAL DE CONVIVENCIA</t>
  </si>
  <si>
    <t xml:space="preserve">   BRINDAR CHARLAS  SOBRE EL CONTENIDO DEL MANUAL DEL CONVIVENCIA           </t>
  </si>
  <si>
    <t>QUE TODA LA COMUNIDAD EDUCATIVA RECIBA LA INFORMACION ADECUADA REFERNTE AL MANUAL DE CINVIVENCIA.</t>
  </si>
  <si>
    <t>SENCIBILIZAR A TODA LA COMUNIDAD EDUCATIVA SOBRE EL CUMPLIMIENTO DE NORMAS.</t>
  </si>
  <si>
    <t>MEJORAMIENTO EN LA CALIDAD DE LA CONVIVENCIA EDUCATIVA</t>
  </si>
  <si>
    <t>PACTAR COMPROMISOS.</t>
  </si>
  <si>
    <t>CUMPLIMIENTO EN ACTIVIDADES PACTADAS</t>
  </si>
  <si>
    <t>POCA ASISTENCIA DE LOS PADRES DE FAMILIA A REUNIONES PROGRAMADAS</t>
  </si>
  <si>
    <t>MOTIVAR A LOS PADRES DE FAMILIA A ASISTIR A REUNIONES CONVOCADAS.</t>
  </si>
  <si>
    <t>MAYOR PARTICIPACION POR PARTE DE PADRES DE FAMILIA</t>
  </si>
  <si>
    <t>RECTOR ENCARGADO</t>
  </si>
  <si>
    <t>RECTOR ,PADRES DE FAMILIA Y DOCENTES</t>
  </si>
  <si>
    <t>REALIZAR CRONOGRAMAS SOBRE TEMAS A TRATAR.</t>
  </si>
  <si>
    <t>MEJOR ORGANIZACIÓN PARA OBTENER MEJORES RESULTADOS</t>
  </si>
  <si>
    <t>COMPUTADOR,MAUAL DE CONVIVENCIA Y DEMAS MATERIAL IMPRESO Y MAGNETICO.</t>
  </si>
  <si>
    <t xml:space="preserve"> DELEGAR FUNCIONES Y FIRMAR ACUERDOS.</t>
  </si>
  <si>
    <t>CUMPLIMIENTO DE FUNCIONES DESIGNADAS</t>
  </si>
  <si>
    <t>FALTA DE ACTIVIDADES QUE ESTIMULEN A LOS PADRES DE FAMILIA</t>
  </si>
  <si>
    <t>FORATELECER LAS ESCUELAS DE PADRES.</t>
  </si>
  <si>
    <t>INTEGRACION Y CALIDAD DE CONVIVENCIA CON LOS PADRES DE FAMILIA</t>
  </si>
  <si>
    <t>ORGANIZAR TEMAS PARA BRINDAR CHARLAS EN LAS ECUELAS DE PADRES</t>
  </si>
  <si>
    <t xml:space="preserve">QUE LOS PADRES DE FAMILIA RECIBAN LA CORRECTA INFORMACION SOBRE TEMAS RELACIONADOS CON LA CONVIVENCIA FAMILIAR Y ESCOLAR. </t>
  </si>
  <si>
    <t>COMPUTADOR Y DOCUMENTOS IMPRESOS</t>
  </si>
  <si>
    <t>BRINDAR ESTIMULOS A LOS PADRES DE FAMILIA QUE SE DESTAQUEN EN LA PARTICIPACION DE LAS ACTIVIDADES PROPUESTAS.</t>
  </si>
  <si>
    <t>MOTIVACION DE ASISTENCIA Y PARTICIPACION.</t>
  </si>
  <si>
    <t>COMPUTADOR, VIDEO BEAM,MAUAL DE CONVIVENCIA IMPRESO Y MAGNETICO,ACTIVIDADES IMPRESAS Y MENCIONES PARA EXALTACION.</t>
  </si>
  <si>
    <t>1.Que toda la comunidad educativa conozca el contenido del documento,</t>
  </si>
  <si>
    <t xml:space="preserve">CIRO ALFONSO GUERRERO  Y DOCENTES DE LA I.E R </t>
  </si>
  <si>
    <t>CIRO ALFONSO GUERRERO GUERRERO</t>
  </si>
  <si>
    <t>ciroalfo30@gmail.com</t>
  </si>
  <si>
    <t>No se estan estableciendo los limites de tolerancia, respeto y aceptacion entre la comunidad educativa hacia los docentes. Saltándose muchas veces los conductos regulares que deben seguirse en determinadas situaciones.</t>
  </si>
  <si>
    <t>3.Fata de diálogo entre la comunidad educativa.</t>
  </si>
  <si>
    <t>1. Desconocimiento de los conductos regulares para la resolucion de conflictos.</t>
  </si>
  <si>
    <t>No se estan estableciendo los limites de tolerancia, respeto y aceptación entre la comunidad educativa hacia los docentes. Saltándose muchas veces los conductos regulares que deben seguirse en determinadas situaciones.</t>
  </si>
  <si>
    <t>Fortalecer diálogo constante entre el rector y la comunidad e general.</t>
  </si>
  <si>
    <t>Falta de diálogo entre la comudad educativa.</t>
  </si>
  <si>
    <t>Crear espacios para el diálogo,donde se busque mejorar la  situación presentada.</t>
  </si>
  <si>
    <t xml:space="preserve">CIRO ALFONSO GUERRERO GUERRERO  Y DOCENTES DE LA I.E R </t>
  </si>
  <si>
    <t>1.Realizar reuniones periodicas donde  la comunidad  se haga presente.</t>
  </si>
  <si>
    <t xml:space="preserve">              13/O6/2024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</si>
</sst>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7">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14" fontId="1" fillId="2" borderId="24" xfId="0" applyNumberFormat="1"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14"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1" fillId="1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22" fillId="14" borderId="24" xfId="0" applyFont="1" applyFill="1" applyBorder="1" applyAlignment="1">
      <alignment horizontal="center" wrapText="1"/>
    </xf>
    <xf numFmtId="0" fontId="6" fillId="2" borderId="24" xfId="0" applyFont="1" applyFill="1" applyBorder="1" applyAlignment="1">
      <alignment vertic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2"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42887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3"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5924550" y="244792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4" name="Imagen 3">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7440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5" name="Imagen 4">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6" name="Imagen 5">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7344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3" name="Imagen 2">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29527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4" name="Imagen 3">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ERSONAL\Downloads\TRABAJO%20DIA%20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 de caracterización"/>
      <sheetName val="Ficha análisis situación "/>
      <sheetName val="Línea base"/>
      <sheetName val="Medidas"/>
      <sheetName val="Cómo planeamos"/>
      <sheetName val="Cómo vamos 1"/>
      <sheetName val="Cómo vamos 2"/>
      <sheetName val="Qué aprendimos y cómo mejoramo"/>
    </sheetNames>
    <sheetDataSet>
      <sheetData sheetId="0"/>
      <sheetData sheetId="1">
        <row r="5">
          <cell r="D5" t="str">
            <v>Estas son las tres (3) fortalezas o recursos con los que cuenta el establecimiento educativo para afrontar  la situación que más afecta la convivencia, la vida y la integridad:</v>
          </cell>
        </row>
        <row r="9">
          <cell r="D9" t="str">
            <v>Estos son los tres (3) factores que hacen que sea más probable que el riesgo se mantenga o empeore:</v>
          </cell>
        </row>
      </sheetData>
      <sheetData sheetId="2"/>
      <sheetData sheetId="3">
        <row r="8">
          <cell r="C8" t="str">
            <v>Hacer que se cumpla lo establecido convivencia.</v>
          </cell>
          <cell r="E8" t="str">
            <v>Analisis y conformacion del comité de convivencia.</v>
          </cell>
        </row>
        <row r="9">
          <cell r="C9" t="str">
            <v>Fortalecer dialogo constante entre el rector y la comunidad e general.</v>
          </cell>
          <cell r="E9" t="str">
            <v>Socializar con los padres de familia el manual de convivencia y puntualizar en las funciones que ellos deben cumplir.</v>
          </cell>
        </row>
        <row r="10">
          <cell r="C10" t="str">
            <v>Propiciar espacios de integracion entre los docentes.</v>
          </cell>
        </row>
      </sheetData>
      <sheetData sheetId="4">
        <row r="7">
          <cell r="G7" t="str">
            <v>1.Socializar el manual de convivencia con los padres de familia y comunidad en general.</v>
          </cell>
        </row>
        <row r="8">
          <cell r="G8" t="str">
            <v>2.Puntualizar en las funciones de los padres de familia.</v>
          </cell>
        </row>
        <row r="9">
          <cell r="G9" t="str">
            <v>3 Cumplimiento de normas establecidas en el manual de convivencia.</v>
          </cell>
        </row>
        <row r="10">
          <cell r="G10" t="str">
            <v>1.Realizar reuniones periodicas donde toda la comunidad  se haga presente.</v>
          </cell>
        </row>
        <row r="11">
          <cell r="G11" t="str">
            <v>2.Fortalecer las escuelas de padres en cada sede  de la institucion.</v>
          </cell>
        </row>
        <row r="12">
          <cell r="G12" t="str">
            <v>3. Realizar un plan de accion para fortalecer la convivencia.</v>
          </cell>
        </row>
        <row r="13">
          <cell r="G13" t="str">
            <v>1.Organizar cronogramas de temas de interes que lleven a mejorar la convivencia institucional</v>
          </cell>
        </row>
        <row r="14">
          <cell r="G14" t="str">
            <v>2.Planificar espacios  que generen acciones para fortalecer las relaciones entre docentes y comunidad educativa en general.</v>
          </cell>
        </row>
        <row r="15">
          <cell r="G15" t="str">
            <v>3. Realizar actividades de reconocimientos de logros</v>
          </cell>
        </row>
        <row r="19">
          <cell r="G19" t="str">
            <v xml:space="preserve">   BRINDAR CHARLAS  SOBRE EL CONTENIDO DEL MANUAL DEL CONVIVENCIA           </v>
          </cell>
        </row>
        <row r="20">
          <cell r="G20" t="str">
            <v>SENCIBILIZAR A TODA LA COMUNIDAD EDUCATIVA SOBRE EL CUMPLIMIENTO DE NORMAS.</v>
          </cell>
        </row>
        <row r="21">
          <cell r="G21" t="str">
            <v>PACTAR COMPROMISOS.</v>
          </cell>
        </row>
        <row r="22">
          <cell r="G22" t="str">
            <v>MOTIVAR A LOS PADRES DE FAMILIA A ASISTIR A REUNIONES CONVOCADAS.</v>
          </cell>
        </row>
        <row r="23">
          <cell r="G23" t="str">
            <v>REALIZAR CRONOGRAMAS SOBRE TEMAS A TRATAR.</v>
          </cell>
        </row>
        <row r="24">
          <cell r="G24" t="str">
            <v xml:space="preserve"> DELEGAR FUNCIONES Y FIRMAR ACUERDOS.</v>
          </cell>
        </row>
        <row r="25">
          <cell r="G25" t="str">
            <v>FORATELECER LAS ESCUELAS DE PADRES.</v>
          </cell>
        </row>
        <row r="26">
          <cell r="G26" t="str">
            <v>ORGANIZAR TEMAS PARA BRINDAR CHARLAS EN LAS ECUELAS DE PADRES</v>
          </cell>
        </row>
        <row r="27">
          <cell r="G27" t="str">
            <v>BRINDAR ESTIMULOS A LOS PADRES DE FAMILIA QUE SE DESTAQUEN EN LA PARTICIPACION DE LAS ACTIVIDADES PROPUESTAS.</v>
          </cell>
        </row>
      </sheetData>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iroalfo30@gmail.com" TargetMode="External"/><Relationship Id="rId1" Type="http://schemas.openxmlformats.org/officeDocument/2006/relationships/hyperlink" Target="mailto:iereltarra@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abSelected="1" topLeftCell="C9" workbookViewId="0">
      <selection activeCell="D22" sqref="D22"/>
    </sheetView>
  </sheetViews>
  <sheetFormatPr baseColWidth="10" defaultColWidth="14.453125" defaultRowHeight="15.75" customHeight="1" x14ac:dyDescent="0.3"/>
  <cols>
    <col min="1" max="1" width="3.7265625" customWidth="1"/>
    <col min="2" max="2" width="67.54296875" customWidth="1"/>
    <col min="3" max="3" width="78.81640625" customWidth="1"/>
    <col min="4" max="4" width="29.453125" customWidth="1"/>
    <col min="17" max="17" width="14.453125" customWidth="1"/>
    <col min="18" max="18" width="14.453125" style="34" customWidth="1"/>
    <col min="19" max="21" width="14.453125" customWidth="1"/>
    <col min="22" max="22" width="17" customWidth="1"/>
    <col min="23" max="28" width="14.453125" customWidth="1"/>
  </cols>
  <sheetData>
    <row r="1" spans="1:27" ht="14.5" thickBot="1" x14ac:dyDescent="0.3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45">
      <c r="A2" s="1"/>
      <c r="B2" s="111" t="s">
        <v>85</v>
      </c>
      <c r="C2" s="112"/>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5">
      <c r="A3" s="3"/>
      <c r="B3" s="21" t="s">
        <v>50</v>
      </c>
      <c r="C3" s="38" t="s">
        <v>190</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5">
      <c r="A4" s="3"/>
      <c r="B4" s="21" t="s">
        <v>58</v>
      </c>
      <c r="C4" s="38" t="s">
        <v>191</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5">
      <c r="A5" s="3"/>
      <c r="B5" s="21" t="s">
        <v>51</v>
      </c>
      <c r="C5" s="6" t="s">
        <v>10</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3" customFormat="1" ht="32.25" customHeight="1" thickTop="1" thickBot="1" x14ac:dyDescent="0.35">
      <c r="A6" s="3"/>
      <c r="B6" s="21" t="s">
        <v>103</v>
      </c>
      <c r="C6" s="38"/>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3" customFormat="1" ht="32.25" customHeight="1" thickTop="1" thickBot="1" x14ac:dyDescent="0.35">
      <c r="A7" s="3"/>
      <c r="B7" s="39" t="s">
        <v>102</v>
      </c>
      <c r="C7" s="38"/>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5">
      <c r="A8" s="3"/>
      <c r="B8" s="40" t="s">
        <v>56</v>
      </c>
      <c r="C8" s="6" t="s">
        <v>263</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35">
      <c r="A9" s="3"/>
      <c r="B9" s="40" t="s">
        <v>57</v>
      </c>
      <c r="C9" s="109" t="s">
        <v>192</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35">
      <c r="A10" s="3"/>
      <c r="B10" s="41" t="s">
        <v>52</v>
      </c>
      <c r="C10" s="4" t="s">
        <v>47</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35">
      <c r="A11" s="3"/>
      <c r="B11" s="41" t="s">
        <v>55</v>
      </c>
      <c r="C11" s="4" t="s">
        <v>49</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35">
      <c r="A12" s="1"/>
      <c r="B12" s="41" t="s">
        <v>53</v>
      </c>
      <c r="C12" s="4">
        <v>219</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35">
      <c r="A13" s="1"/>
      <c r="B13" s="39" t="s">
        <v>54</v>
      </c>
      <c r="C13" s="4">
        <v>18</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35">
      <c r="A14" s="1"/>
      <c r="B14" s="39" t="s">
        <v>59</v>
      </c>
      <c r="C14" s="4">
        <v>1</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35">
      <c r="A15" s="8"/>
      <c r="B15" s="113" t="s">
        <v>60</v>
      </c>
      <c r="C15" s="114"/>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35">
      <c r="A16" s="1"/>
      <c r="B16" s="39" t="s">
        <v>61</v>
      </c>
      <c r="C16" s="4" t="s">
        <v>263</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5">
      <c r="A17" s="1"/>
      <c r="B17" s="21" t="s">
        <v>63</v>
      </c>
      <c r="C17" s="4">
        <v>3103285383</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35">
      <c r="A18" s="1"/>
      <c r="B18" s="39" t="s">
        <v>62</v>
      </c>
      <c r="C18" s="109" t="s">
        <v>264</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ht="15" thickTop="1" thickBot="1" x14ac:dyDescent="0.3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ht="15" thickTop="1" thickBot="1" x14ac:dyDescent="0.3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ht="15" thickTop="1" thickBot="1" x14ac:dyDescent="0.3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ht="15" thickTop="1" thickBot="1" x14ac:dyDescent="0.3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ht="15" thickTop="1" thickBot="1" x14ac:dyDescent="0.3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ht="15" thickTop="1" thickBot="1" x14ac:dyDescent="0.35">
      <c r="A24" s="1"/>
      <c r="B24" s="49"/>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ht="15" thickTop="1" thickBot="1" x14ac:dyDescent="0.35">
      <c r="A25" s="1"/>
      <c r="B25" s="49"/>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ht="15" thickTop="1" thickBot="1" x14ac:dyDescent="0.3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ht="15" thickTop="1" thickBot="1" x14ac:dyDescent="0.3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ht="15" thickTop="1" thickBot="1" x14ac:dyDescent="0.3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ht="15" thickTop="1" thickBot="1" x14ac:dyDescent="0.3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ht="15" thickTop="1" thickBot="1" x14ac:dyDescent="0.3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ht="15" thickTop="1" thickBot="1" x14ac:dyDescent="0.3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ht="15" thickTop="1" thickBot="1" x14ac:dyDescent="0.3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ht="15" thickTop="1" thickBot="1" x14ac:dyDescent="0.3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ht="15" thickTop="1" thickBot="1" x14ac:dyDescent="0.3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ht="15" thickTop="1" thickBot="1" x14ac:dyDescent="0.3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ht="15" thickTop="1" thickBot="1" x14ac:dyDescent="0.3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ht="15" thickTop="1" thickBot="1" x14ac:dyDescent="0.3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ht="15" thickTop="1" thickBot="1" x14ac:dyDescent="0.3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ht="15" thickTop="1" thickBot="1" x14ac:dyDescent="0.3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ht="15" thickTop="1" thickBot="1" x14ac:dyDescent="0.3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 x14ac:dyDescent="0.3">
      <c r="A41" s="1"/>
      <c r="B41" s="1"/>
      <c r="C41" s="1"/>
      <c r="D41" s="1"/>
      <c r="E41" s="1"/>
      <c r="F41" s="1"/>
      <c r="G41" s="1"/>
      <c r="H41" s="1"/>
      <c r="I41" s="1"/>
      <c r="J41" s="1"/>
      <c r="K41" s="1"/>
      <c r="L41" s="1"/>
      <c r="M41" s="1"/>
      <c r="N41" s="1"/>
      <c r="O41" s="1"/>
      <c r="P41" s="1"/>
      <c r="Q41" s="1"/>
      <c r="R41" s="33"/>
      <c r="S41" s="1"/>
      <c r="T41" s="1"/>
    </row>
    <row r="42" spans="1:27" ht="14" x14ac:dyDescent="0.3">
      <c r="A42" s="1"/>
      <c r="B42" s="1"/>
      <c r="C42" s="1"/>
      <c r="D42" s="1"/>
      <c r="E42" s="1"/>
      <c r="F42" s="1"/>
      <c r="G42" s="1"/>
      <c r="H42" s="1"/>
      <c r="I42" s="1"/>
      <c r="J42" s="1"/>
      <c r="K42" s="1"/>
      <c r="L42" s="1"/>
      <c r="M42" s="1"/>
      <c r="N42" s="1"/>
      <c r="O42" s="1"/>
      <c r="P42" s="1"/>
      <c r="Q42" s="1"/>
      <c r="R42" s="33"/>
      <c r="S42" s="1"/>
      <c r="T42" s="1"/>
    </row>
    <row r="43" spans="1:27" ht="14" x14ac:dyDescent="0.3">
      <c r="A43" s="1"/>
      <c r="B43" s="1"/>
      <c r="C43" s="1"/>
      <c r="D43" s="1"/>
      <c r="E43" s="1"/>
      <c r="F43" s="1"/>
      <c r="G43" s="1"/>
      <c r="H43" s="1"/>
      <c r="I43" s="1"/>
      <c r="J43" s="1"/>
      <c r="K43" s="1"/>
      <c r="L43" s="1"/>
      <c r="M43" s="1"/>
      <c r="N43" s="1"/>
      <c r="O43" s="1"/>
      <c r="P43" s="1"/>
      <c r="Q43" s="1"/>
      <c r="R43" s="33"/>
      <c r="S43" s="1"/>
      <c r="T43" s="1"/>
    </row>
    <row r="44" spans="1:27" ht="14" x14ac:dyDescent="0.3">
      <c r="A44" s="1"/>
      <c r="B44" s="1"/>
      <c r="C44" s="1"/>
      <c r="D44" s="1"/>
      <c r="E44" s="1"/>
      <c r="F44" s="1"/>
      <c r="G44" s="1"/>
      <c r="H44" s="1"/>
      <c r="I44" s="1"/>
      <c r="J44" s="1"/>
      <c r="K44" s="1"/>
      <c r="L44" s="1"/>
      <c r="M44" s="1"/>
      <c r="N44" s="1"/>
      <c r="O44" s="1"/>
      <c r="P44" s="1"/>
      <c r="Q44" s="1"/>
      <c r="R44" s="33"/>
      <c r="S44" s="1"/>
      <c r="T44" s="1"/>
    </row>
    <row r="45" spans="1:27" ht="14" x14ac:dyDescent="0.3">
      <c r="A45" s="1"/>
      <c r="B45" s="1"/>
      <c r="C45" s="1"/>
      <c r="D45" s="1"/>
      <c r="E45" s="1"/>
      <c r="F45" s="1"/>
      <c r="G45" s="1"/>
      <c r="H45" s="1"/>
      <c r="I45" s="1"/>
      <c r="J45" s="1"/>
      <c r="K45" s="1"/>
      <c r="L45" s="1"/>
      <c r="M45" s="1"/>
      <c r="N45" s="1"/>
      <c r="O45" s="1"/>
      <c r="P45" s="1"/>
      <c r="Q45" s="1"/>
      <c r="R45" s="33"/>
      <c r="S45" s="1"/>
      <c r="T45" s="1"/>
    </row>
    <row r="46" spans="1:27" ht="14" x14ac:dyDescent="0.3">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 x14ac:dyDescent="0.3">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 x14ac:dyDescent="0.3">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 x14ac:dyDescent="0.3">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 x14ac:dyDescent="0.3">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 x14ac:dyDescent="0.3">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 x14ac:dyDescent="0.3">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 x14ac:dyDescent="0.3">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 x14ac:dyDescent="0.3">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 x14ac:dyDescent="0.3">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 x14ac:dyDescent="0.3">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 x14ac:dyDescent="0.3">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 x14ac:dyDescent="0.3">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 x14ac:dyDescent="0.3">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 x14ac:dyDescent="0.3">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 x14ac:dyDescent="0.3">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 x14ac:dyDescent="0.3">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 x14ac:dyDescent="0.3">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 x14ac:dyDescent="0.3">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 x14ac:dyDescent="0.3">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 x14ac:dyDescent="0.3">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 x14ac:dyDescent="0.3">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 x14ac:dyDescent="0.3">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 x14ac:dyDescent="0.3">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 x14ac:dyDescent="0.3">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 x14ac:dyDescent="0.3">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 x14ac:dyDescent="0.3">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 x14ac:dyDescent="0.3">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 x14ac:dyDescent="0.3">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 x14ac:dyDescent="0.3">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 x14ac:dyDescent="0.3">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 x14ac:dyDescent="0.3">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 x14ac:dyDescent="0.3">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 x14ac:dyDescent="0.3">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 x14ac:dyDescent="0.3">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 x14ac:dyDescent="0.3">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 x14ac:dyDescent="0.3">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 x14ac:dyDescent="0.3">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 x14ac:dyDescent="0.3">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 x14ac:dyDescent="0.3">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 x14ac:dyDescent="0.3">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 x14ac:dyDescent="0.3">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 x14ac:dyDescent="0.3">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 x14ac:dyDescent="0.3">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 x14ac:dyDescent="0.3">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 x14ac:dyDescent="0.3">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 x14ac:dyDescent="0.3">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 x14ac:dyDescent="0.3">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 x14ac:dyDescent="0.3">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 x14ac:dyDescent="0.3">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 x14ac:dyDescent="0.3">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 x14ac:dyDescent="0.3">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 x14ac:dyDescent="0.3">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 x14ac:dyDescent="0.3">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 x14ac:dyDescent="0.3">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 x14ac:dyDescent="0.3">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 x14ac:dyDescent="0.3">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 x14ac:dyDescent="0.3">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 x14ac:dyDescent="0.3">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 x14ac:dyDescent="0.3">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 x14ac:dyDescent="0.3">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 x14ac:dyDescent="0.3">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 x14ac:dyDescent="0.3">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 x14ac:dyDescent="0.3">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 x14ac:dyDescent="0.3">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 x14ac:dyDescent="0.3">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 x14ac:dyDescent="0.3">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 x14ac:dyDescent="0.3">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 x14ac:dyDescent="0.3">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 x14ac:dyDescent="0.3">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 x14ac:dyDescent="0.3">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 x14ac:dyDescent="0.3">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 x14ac:dyDescent="0.3">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 x14ac:dyDescent="0.3">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 x14ac:dyDescent="0.3">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 x14ac:dyDescent="0.3">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 x14ac:dyDescent="0.3">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 x14ac:dyDescent="0.3">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 x14ac:dyDescent="0.3">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 x14ac:dyDescent="0.3">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 x14ac:dyDescent="0.3">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 x14ac:dyDescent="0.3">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 x14ac:dyDescent="0.3">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 x14ac:dyDescent="0.3">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 x14ac:dyDescent="0.3">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 x14ac:dyDescent="0.3">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 x14ac:dyDescent="0.3">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 x14ac:dyDescent="0.3">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 x14ac:dyDescent="0.3">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 x14ac:dyDescent="0.3">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 x14ac:dyDescent="0.3">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 x14ac:dyDescent="0.3">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 x14ac:dyDescent="0.3">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 x14ac:dyDescent="0.3">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 x14ac:dyDescent="0.3">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 x14ac:dyDescent="0.3">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 x14ac:dyDescent="0.3">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 x14ac:dyDescent="0.3">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 x14ac:dyDescent="0.3">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 x14ac:dyDescent="0.3">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 x14ac:dyDescent="0.3">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 x14ac:dyDescent="0.3">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 x14ac:dyDescent="0.3">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 x14ac:dyDescent="0.3">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 x14ac:dyDescent="0.3">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 x14ac:dyDescent="0.3">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 x14ac:dyDescent="0.3">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 x14ac:dyDescent="0.3">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 x14ac:dyDescent="0.3">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 x14ac:dyDescent="0.3">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 x14ac:dyDescent="0.3">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 x14ac:dyDescent="0.3">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 x14ac:dyDescent="0.3">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 x14ac:dyDescent="0.3">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 x14ac:dyDescent="0.3">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 x14ac:dyDescent="0.3">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 x14ac:dyDescent="0.3">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 x14ac:dyDescent="0.3">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 x14ac:dyDescent="0.3">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 x14ac:dyDescent="0.3">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 x14ac:dyDescent="0.3">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 x14ac:dyDescent="0.3">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 x14ac:dyDescent="0.3">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 x14ac:dyDescent="0.3">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 x14ac:dyDescent="0.3">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 x14ac:dyDescent="0.3">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 x14ac:dyDescent="0.3">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 x14ac:dyDescent="0.3">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 x14ac:dyDescent="0.3">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 x14ac:dyDescent="0.3">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 x14ac:dyDescent="0.3">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 x14ac:dyDescent="0.3">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 x14ac:dyDescent="0.3">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 x14ac:dyDescent="0.3">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 x14ac:dyDescent="0.3">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 x14ac:dyDescent="0.3">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 x14ac:dyDescent="0.3">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 x14ac:dyDescent="0.3">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 x14ac:dyDescent="0.3">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 x14ac:dyDescent="0.3">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 x14ac:dyDescent="0.3">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 x14ac:dyDescent="0.3">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 x14ac:dyDescent="0.3">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 x14ac:dyDescent="0.3">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 x14ac:dyDescent="0.3">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 x14ac:dyDescent="0.3">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 x14ac:dyDescent="0.3">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 x14ac:dyDescent="0.3">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 x14ac:dyDescent="0.3">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 x14ac:dyDescent="0.3">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 x14ac:dyDescent="0.3">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 x14ac:dyDescent="0.3">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 x14ac:dyDescent="0.3">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 x14ac:dyDescent="0.3">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 x14ac:dyDescent="0.3">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 x14ac:dyDescent="0.3">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 x14ac:dyDescent="0.3">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 x14ac:dyDescent="0.3">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 x14ac:dyDescent="0.3">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 x14ac:dyDescent="0.3">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 x14ac:dyDescent="0.3">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 x14ac:dyDescent="0.3">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 x14ac:dyDescent="0.3">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 x14ac:dyDescent="0.3">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 x14ac:dyDescent="0.3">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 x14ac:dyDescent="0.3">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 x14ac:dyDescent="0.3">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 x14ac:dyDescent="0.3">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 x14ac:dyDescent="0.3">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 x14ac:dyDescent="0.3">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 x14ac:dyDescent="0.3">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 x14ac:dyDescent="0.3">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 x14ac:dyDescent="0.3">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 x14ac:dyDescent="0.3">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 x14ac:dyDescent="0.3">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 x14ac:dyDescent="0.3">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 x14ac:dyDescent="0.3">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 x14ac:dyDescent="0.3">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 x14ac:dyDescent="0.3">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 x14ac:dyDescent="0.3">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 x14ac:dyDescent="0.3">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 x14ac:dyDescent="0.3">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 x14ac:dyDescent="0.3">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 x14ac:dyDescent="0.3">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 x14ac:dyDescent="0.3">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 x14ac:dyDescent="0.3">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 x14ac:dyDescent="0.3">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 x14ac:dyDescent="0.3">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 x14ac:dyDescent="0.3">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 x14ac:dyDescent="0.3">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 x14ac:dyDescent="0.3">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 x14ac:dyDescent="0.3">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 x14ac:dyDescent="0.3">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 x14ac:dyDescent="0.3">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 x14ac:dyDescent="0.3">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 x14ac:dyDescent="0.3">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 x14ac:dyDescent="0.3">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 x14ac:dyDescent="0.3">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 x14ac:dyDescent="0.3">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 x14ac:dyDescent="0.3">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 x14ac:dyDescent="0.3">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 x14ac:dyDescent="0.3">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 x14ac:dyDescent="0.3">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 x14ac:dyDescent="0.3">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 x14ac:dyDescent="0.3">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 x14ac:dyDescent="0.3">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 x14ac:dyDescent="0.3">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 x14ac:dyDescent="0.3">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 x14ac:dyDescent="0.3">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 x14ac:dyDescent="0.3">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 x14ac:dyDescent="0.3">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 x14ac:dyDescent="0.3">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 x14ac:dyDescent="0.3">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 x14ac:dyDescent="0.3">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 x14ac:dyDescent="0.3">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 x14ac:dyDescent="0.3">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 x14ac:dyDescent="0.3">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 x14ac:dyDescent="0.3">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 x14ac:dyDescent="0.3">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 x14ac:dyDescent="0.3">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 x14ac:dyDescent="0.3">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 x14ac:dyDescent="0.3">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 x14ac:dyDescent="0.3">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 x14ac:dyDescent="0.3">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 x14ac:dyDescent="0.3">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 x14ac:dyDescent="0.3">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 x14ac:dyDescent="0.3">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 x14ac:dyDescent="0.3">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 x14ac:dyDescent="0.3">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 x14ac:dyDescent="0.3">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 x14ac:dyDescent="0.3">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 x14ac:dyDescent="0.3">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 x14ac:dyDescent="0.3">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 x14ac:dyDescent="0.3">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 x14ac:dyDescent="0.3">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 x14ac:dyDescent="0.3">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 x14ac:dyDescent="0.3">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 x14ac:dyDescent="0.3">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 x14ac:dyDescent="0.3">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 x14ac:dyDescent="0.3">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 x14ac:dyDescent="0.3">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 x14ac:dyDescent="0.3">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 x14ac:dyDescent="0.3">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 x14ac:dyDescent="0.3">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 x14ac:dyDescent="0.3">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 x14ac:dyDescent="0.3">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 x14ac:dyDescent="0.3">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 x14ac:dyDescent="0.3">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 x14ac:dyDescent="0.3">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 x14ac:dyDescent="0.3">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 x14ac:dyDescent="0.3">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 x14ac:dyDescent="0.3">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 x14ac:dyDescent="0.3">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 x14ac:dyDescent="0.3">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 x14ac:dyDescent="0.3">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 x14ac:dyDescent="0.3">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 x14ac:dyDescent="0.3">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 x14ac:dyDescent="0.3">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 x14ac:dyDescent="0.3">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 x14ac:dyDescent="0.3">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 x14ac:dyDescent="0.3">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 x14ac:dyDescent="0.3">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 x14ac:dyDescent="0.3">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 x14ac:dyDescent="0.3">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 x14ac:dyDescent="0.3">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 x14ac:dyDescent="0.3">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 x14ac:dyDescent="0.3">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 x14ac:dyDescent="0.3">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 x14ac:dyDescent="0.3">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 x14ac:dyDescent="0.3">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 x14ac:dyDescent="0.3">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 x14ac:dyDescent="0.3">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 x14ac:dyDescent="0.3">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 x14ac:dyDescent="0.3">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 x14ac:dyDescent="0.3">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 x14ac:dyDescent="0.3">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 x14ac:dyDescent="0.3">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 x14ac:dyDescent="0.3">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 x14ac:dyDescent="0.3">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 x14ac:dyDescent="0.3">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 x14ac:dyDescent="0.3">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 x14ac:dyDescent="0.3">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 x14ac:dyDescent="0.3">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 x14ac:dyDescent="0.3">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 x14ac:dyDescent="0.3">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 x14ac:dyDescent="0.3">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 x14ac:dyDescent="0.3">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 x14ac:dyDescent="0.3">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 x14ac:dyDescent="0.3">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 x14ac:dyDescent="0.3">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 x14ac:dyDescent="0.3">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 x14ac:dyDescent="0.3">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 x14ac:dyDescent="0.3">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 x14ac:dyDescent="0.3">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 x14ac:dyDescent="0.3">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 x14ac:dyDescent="0.3">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 x14ac:dyDescent="0.3">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 x14ac:dyDescent="0.3">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 x14ac:dyDescent="0.3">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 x14ac:dyDescent="0.3">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 x14ac:dyDescent="0.3">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 x14ac:dyDescent="0.3">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 x14ac:dyDescent="0.3">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 x14ac:dyDescent="0.3">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 x14ac:dyDescent="0.3">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 x14ac:dyDescent="0.3">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 x14ac:dyDescent="0.3">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 x14ac:dyDescent="0.3">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 x14ac:dyDescent="0.3">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 x14ac:dyDescent="0.3">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 x14ac:dyDescent="0.3">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 x14ac:dyDescent="0.3">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 x14ac:dyDescent="0.3">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 x14ac:dyDescent="0.3">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 x14ac:dyDescent="0.3">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 x14ac:dyDescent="0.3">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 x14ac:dyDescent="0.3">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 x14ac:dyDescent="0.3">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 x14ac:dyDescent="0.3">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 x14ac:dyDescent="0.3">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 x14ac:dyDescent="0.3">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 x14ac:dyDescent="0.3">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 x14ac:dyDescent="0.3">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 x14ac:dyDescent="0.3">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 x14ac:dyDescent="0.3">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 x14ac:dyDescent="0.3">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 x14ac:dyDescent="0.3">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 x14ac:dyDescent="0.3">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 x14ac:dyDescent="0.3">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 x14ac:dyDescent="0.3">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 x14ac:dyDescent="0.3">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 x14ac:dyDescent="0.3">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 x14ac:dyDescent="0.3">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 x14ac:dyDescent="0.3">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 x14ac:dyDescent="0.3">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 x14ac:dyDescent="0.3">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 x14ac:dyDescent="0.3">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 x14ac:dyDescent="0.3">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 x14ac:dyDescent="0.3">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 x14ac:dyDescent="0.3">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 x14ac:dyDescent="0.3">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 x14ac:dyDescent="0.3">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 x14ac:dyDescent="0.3">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 x14ac:dyDescent="0.3">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 x14ac:dyDescent="0.3">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 x14ac:dyDescent="0.3">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 x14ac:dyDescent="0.3">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 x14ac:dyDescent="0.3">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 x14ac:dyDescent="0.3">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 x14ac:dyDescent="0.3">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 x14ac:dyDescent="0.3">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 x14ac:dyDescent="0.3">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 x14ac:dyDescent="0.3">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 x14ac:dyDescent="0.3">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 x14ac:dyDescent="0.3">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 x14ac:dyDescent="0.3">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 x14ac:dyDescent="0.3">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 x14ac:dyDescent="0.3">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 x14ac:dyDescent="0.3">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 x14ac:dyDescent="0.3">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 x14ac:dyDescent="0.3">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 x14ac:dyDescent="0.3">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 x14ac:dyDescent="0.3">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 x14ac:dyDescent="0.3">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 x14ac:dyDescent="0.3">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 x14ac:dyDescent="0.3">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 x14ac:dyDescent="0.3">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 x14ac:dyDescent="0.3">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 x14ac:dyDescent="0.3">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 x14ac:dyDescent="0.3">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 x14ac:dyDescent="0.3">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 x14ac:dyDescent="0.3">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 x14ac:dyDescent="0.3">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 x14ac:dyDescent="0.3">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 x14ac:dyDescent="0.3">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 x14ac:dyDescent="0.3">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 x14ac:dyDescent="0.3">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 x14ac:dyDescent="0.3">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 x14ac:dyDescent="0.3">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 x14ac:dyDescent="0.3">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 x14ac:dyDescent="0.3">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 x14ac:dyDescent="0.3">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 x14ac:dyDescent="0.3">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 x14ac:dyDescent="0.3">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 x14ac:dyDescent="0.3">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 x14ac:dyDescent="0.3">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 x14ac:dyDescent="0.3">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 x14ac:dyDescent="0.3">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 x14ac:dyDescent="0.3">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 x14ac:dyDescent="0.3">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 x14ac:dyDescent="0.3">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 x14ac:dyDescent="0.3">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 x14ac:dyDescent="0.3">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 x14ac:dyDescent="0.3">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 x14ac:dyDescent="0.3">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 x14ac:dyDescent="0.3">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 x14ac:dyDescent="0.3">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 x14ac:dyDescent="0.3">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 x14ac:dyDescent="0.3">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 x14ac:dyDescent="0.3">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 x14ac:dyDescent="0.3">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 x14ac:dyDescent="0.3">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 x14ac:dyDescent="0.3">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 x14ac:dyDescent="0.3">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 x14ac:dyDescent="0.3">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 x14ac:dyDescent="0.3">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 x14ac:dyDescent="0.3">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 x14ac:dyDescent="0.3">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 x14ac:dyDescent="0.3">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 x14ac:dyDescent="0.3">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 x14ac:dyDescent="0.3">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 x14ac:dyDescent="0.3">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 x14ac:dyDescent="0.3">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 x14ac:dyDescent="0.3">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 x14ac:dyDescent="0.3">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 x14ac:dyDescent="0.3">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 x14ac:dyDescent="0.3">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 x14ac:dyDescent="0.3">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 x14ac:dyDescent="0.3">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 x14ac:dyDescent="0.3">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 x14ac:dyDescent="0.3">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 x14ac:dyDescent="0.3">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 x14ac:dyDescent="0.3">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 x14ac:dyDescent="0.3">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 x14ac:dyDescent="0.3">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 x14ac:dyDescent="0.3">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 x14ac:dyDescent="0.3">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 x14ac:dyDescent="0.3">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 x14ac:dyDescent="0.3">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 x14ac:dyDescent="0.3">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 x14ac:dyDescent="0.3">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 x14ac:dyDescent="0.3">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 x14ac:dyDescent="0.3">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 x14ac:dyDescent="0.3">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 x14ac:dyDescent="0.3">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 x14ac:dyDescent="0.3">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 x14ac:dyDescent="0.3">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 x14ac:dyDescent="0.3">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 x14ac:dyDescent="0.3">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 x14ac:dyDescent="0.3">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 x14ac:dyDescent="0.3">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 x14ac:dyDescent="0.3">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 x14ac:dyDescent="0.3">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 x14ac:dyDescent="0.3">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 x14ac:dyDescent="0.3">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 x14ac:dyDescent="0.3">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 x14ac:dyDescent="0.3">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 x14ac:dyDescent="0.3">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 x14ac:dyDescent="0.3">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 x14ac:dyDescent="0.3">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 x14ac:dyDescent="0.3">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 x14ac:dyDescent="0.3">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 x14ac:dyDescent="0.3">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 x14ac:dyDescent="0.3">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 x14ac:dyDescent="0.3">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 x14ac:dyDescent="0.3">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 x14ac:dyDescent="0.3">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 x14ac:dyDescent="0.3">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 x14ac:dyDescent="0.3">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 x14ac:dyDescent="0.3">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 x14ac:dyDescent="0.3">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 x14ac:dyDescent="0.3">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 x14ac:dyDescent="0.3">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 x14ac:dyDescent="0.3">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 x14ac:dyDescent="0.3">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 x14ac:dyDescent="0.3">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 x14ac:dyDescent="0.3">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 x14ac:dyDescent="0.3">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 x14ac:dyDescent="0.3">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 x14ac:dyDescent="0.3">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 x14ac:dyDescent="0.3">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 x14ac:dyDescent="0.3">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 x14ac:dyDescent="0.3">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 x14ac:dyDescent="0.3">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 x14ac:dyDescent="0.3">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 x14ac:dyDescent="0.3">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 x14ac:dyDescent="0.3">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 x14ac:dyDescent="0.3">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 x14ac:dyDescent="0.3">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 x14ac:dyDescent="0.3">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 x14ac:dyDescent="0.3">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 x14ac:dyDescent="0.3">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 x14ac:dyDescent="0.3">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 x14ac:dyDescent="0.3">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 x14ac:dyDescent="0.3">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 x14ac:dyDescent="0.3">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 x14ac:dyDescent="0.3">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 x14ac:dyDescent="0.3">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 x14ac:dyDescent="0.3">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 x14ac:dyDescent="0.3">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 x14ac:dyDescent="0.3">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 x14ac:dyDescent="0.3">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 x14ac:dyDescent="0.3">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 x14ac:dyDescent="0.3">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 x14ac:dyDescent="0.3">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 x14ac:dyDescent="0.3">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 x14ac:dyDescent="0.3">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 x14ac:dyDescent="0.3">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 x14ac:dyDescent="0.3">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 x14ac:dyDescent="0.3">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 x14ac:dyDescent="0.3">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 x14ac:dyDescent="0.3">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 x14ac:dyDescent="0.3">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 x14ac:dyDescent="0.3">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 x14ac:dyDescent="0.3">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 x14ac:dyDescent="0.3">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 x14ac:dyDescent="0.3">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 x14ac:dyDescent="0.3">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 x14ac:dyDescent="0.3">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 x14ac:dyDescent="0.3">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 x14ac:dyDescent="0.3">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 x14ac:dyDescent="0.3">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 x14ac:dyDescent="0.3">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 x14ac:dyDescent="0.3">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 x14ac:dyDescent="0.3">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 x14ac:dyDescent="0.3">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 x14ac:dyDescent="0.3">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 x14ac:dyDescent="0.3">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 x14ac:dyDescent="0.3">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 x14ac:dyDescent="0.3">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 x14ac:dyDescent="0.3">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 x14ac:dyDescent="0.3">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 x14ac:dyDescent="0.3">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 x14ac:dyDescent="0.3">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 x14ac:dyDescent="0.3">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 x14ac:dyDescent="0.3">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 x14ac:dyDescent="0.3">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 x14ac:dyDescent="0.3">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 x14ac:dyDescent="0.3">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 x14ac:dyDescent="0.3">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 x14ac:dyDescent="0.3">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 x14ac:dyDescent="0.3">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 x14ac:dyDescent="0.3">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 x14ac:dyDescent="0.3">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 x14ac:dyDescent="0.3">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 x14ac:dyDescent="0.3">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 x14ac:dyDescent="0.3">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 x14ac:dyDescent="0.3">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 x14ac:dyDescent="0.3">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 x14ac:dyDescent="0.3">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 x14ac:dyDescent="0.3">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 x14ac:dyDescent="0.3">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 x14ac:dyDescent="0.3">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 x14ac:dyDescent="0.3">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 x14ac:dyDescent="0.3">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 x14ac:dyDescent="0.3">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 x14ac:dyDescent="0.3">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 x14ac:dyDescent="0.3">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 x14ac:dyDescent="0.3">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 x14ac:dyDescent="0.3">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 x14ac:dyDescent="0.3">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 x14ac:dyDescent="0.3">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 x14ac:dyDescent="0.3">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 x14ac:dyDescent="0.3">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 x14ac:dyDescent="0.3">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 x14ac:dyDescent="0.3">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 x14ac:dyDescent="0.3">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 x14ac:dyDescent="0.3">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 x14ac:dyDescent="0.3">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 x14ac:dyDescent="0.3">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 x14ac:dyDescent="0.3">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 x14ac:dyDescent="0.3">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 x14ac:dyDescent="0.3">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 x14ac:dyDescent="0.3">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 x14ac:dyDescent="0.3">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 x14ac:dyDescent="0.3">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 x14ac:dyDescent="0.3">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 x14ac:dyDescent="0.3">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 x14ac:dyDescent="0.3">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 x14ac:dyDescent="0.3">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 x14ac:dyDescent="0.3">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 x14ac:dyDescent="0.3">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 x14ac:dyDescent="0.3">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 x14ac:dyDescent="0.3">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 x14ac:dyDescent="0.3">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 x14ac:dyDescent="0.3">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 x14ac:dyDescent="0.3">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 x14ac:dyDescent="0.3">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 x14ac:dyDescent="0.3">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 x14ac:dyDescent="0.3">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 x14ac:dyDescent="0.3">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 x14ac:dyDescent="0.3">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 x14ac:dyDescent="0.3">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 x14ac:dyDescent="0.3">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 x14ac:dyDescent="0.3">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 x14ac:dyDescent="0.3">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 x14ac:dyDescent="0.3">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 x14ac:dyDescent="0.3">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 x14ac:dyDescent="0.3">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 x14ac:dyDescent="0.3">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 x14ac:dyDescent="0.3">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 x14ac:dyDescent="0.3">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 x14ac:dyDescent="0.3">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 x14ac:dyDescent="0.3">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 x14ac:dyDescent="0.3">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 x14ac:dyDescent="0.3">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 x14ac:dyDescent="0.3">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 x14ac:dyDescent="0.3">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 x14ac:dyDescent="0.3">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 x14ac:dyDescent="0.3">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 x14ac:dyDescent="0.3">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 x14ac:dyDescent="0.3">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 x14ac:dyDescent="0.3">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 x14ac:dyDescent="0.3">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 x14ac:dyDescent="0.3">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 x14ac:dyDescent="0.3">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 x14ac:dyDescent="0.3">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 x14ac:dyDescent="0.3">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 x14ac:dyDescent="0.3">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 x14ac:dyDescent="0.3">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 x14ac:dyDescent="0.3">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 x14ac:dyDescent="0.3">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 x14ac:dyDescent="0.3">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 x14ac:dyDescent="0.3">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 x14ac:dyDescent="0.3">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 x14ac:dyDescent="0.3">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 x14ac:dyDescent="0.3">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 x14ac:dyDescent="0.3">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 x14ac:dyDescent="0.3">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 x14ac:dyDescent="0.3">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 x14ac:dyDescent="0.3">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 x14ac:dyDescent="0.3">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 x14ac:dyDescent="0.3">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 x14ac:dyDescent="0.3">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 x14ac:dyDescent="0.3">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 x14ac:dyDescent="0.3">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 x14ac:dyDescent="0.3">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 x14ac:dyDescent="0.3">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 x14ac:dyDescent="0.3">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 x14ac:dyDescent="0.3">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 x14ac:dyDescent="0.3">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 x14ac:dyDescent="0.3">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 x14ac:dyDescent="0.3">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 x14ac:dyDescent="0.3">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 x14ac:dyDescent="0.3">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 x14ac:dyDescent="0.3">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 x14ac:dyDescent="0.3">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 x14ac:dyDescent="0.3">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 x14ac:dyDescent="0.3">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 x14ac:dyDescent="0.3">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 x14ac:dyDescent="0.3">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 x14ac:dyDescent="0.3">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 x14ac:dyDescent="0.3">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 x14ac:dyDescent="0.3">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 x14ac:dyDescent="0.3">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 x14ac:dyDescent="0.3">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 x14ac:dyDescent="0.3">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 x14ac:dyDescent="0.3">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 x14ac:dyDescent="0.3">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 x14ac:dyDescent="0.3">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 x14ac:dyDescent="0.3">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 x14ac:dyDescent="0.3">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 x14ac:dyDescent="0.3">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 x14ac:dyDescent="0.3">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 x14ac:dyDescent="0.3">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 x14ac:dyDescent="0.3">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 x14ac:dyDescent="0.3">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 x14ac:dyDescent="0.3">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 x14ac:dyDescent="0.3">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 x14ac:dyDescent="0.3">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 x14ac:dyDescent="0.3">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 x14ac:dyDescent="0.3">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 x14ac:dyDescent="0.3">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 x14ac:dyDescent="0.3">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 x14ac:dyDescent="0.3">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 x14ac:dyDescent="0.3">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 x14ac:dyDescent="0.3">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 x14ac:dyDescent="0.3">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 x14ac:dyDescent="0.3">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 x14ac:dyDescent="0.3">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 x14ac:dyDescent="0.3">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 x14ac:dyDescent="0.3">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 x14ac:dyDescent="0.3">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 x14ac:dyDescent="0.3">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 x14ac:dyDescent="0.3">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 x14ac:dyDescent="0.3">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 x14ac:dyDescent="0.3">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 x14ac:dyDescent="0.3">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 x14ac:dyDescent="0.3">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 x14ac:dyDescent="0.3">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 x14ac:dyDescent="0.3">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 x14ac:dyDescent="0.3">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 x14ac:dyDescent="0.3">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 x14ac:dyDescent="0.3">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 x14ac:dyDescent="0.3">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 x14ac:dyDescent="0.3">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 x14ac:dyDescent="0.3">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 x14ac:dyDescent="0.3">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 x14ac:dyDescent="0.3">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 x14ac:dyDescent="0.3">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 x14ac:dyDescent="0.3">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 x14ac:dyDescent="0.3">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 x14ac:dyDescent="0.3">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 x14ac:dyDescent="0.3">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 x14ac:dyDescent="0.3">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 x14ac:dyDescent="0.3">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 x14ac:dyDescent="0.3">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 x14ac:dyDescent="0.3">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 x14ac:dyDescent="0.3">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 x14ac:dyDescent="0.3">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 x14ac:dyDescent="0.3">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 x14ac:dyDescent="0.3">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 x14ac:dyDescent="0.3">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 x14ac:dyDescent="0.3">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 x14ac:dyDescent="0.3">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 x14ac:dyDescent="0.3">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 x14ac:dyDescent="0.3">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 x14ac:dyDescent="0.3">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 x14ac:dyDescent="0.3">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 x14ac:dyDescent="0.3">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 x14ac:dyDescent="0.3">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 x14ac:dyDescent="0.3">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 x14ac:dyDescent="0.3">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 x14ac:dyDescent="0.3">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 x14ac:dyDescent="0.3">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 x14ac:dyDescent="0.3">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 x14ac:dyDescent="0.3">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 x14ac:dyDescent="0.3">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 x14ac:dyDescent="0.3">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 x14ac:dyDescent="0.3">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 x14ac:dyDescent="0.3">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 x14ac:dyDescent="0.3">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 x14ac:dyDescent="0.3">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 x14ac:dyDescent="0.3">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 x14ac:dyDescent="0.3">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 x14ac:dyDescent="0.3">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 x14ac:dyDescent="0.3">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 x14ac:dyDescent="0.3">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 x14ac:dyDescent="0.3">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 x14ac:dyDescent="0.3">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 x14ac:dyDescent="0.3">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 x14ac:dyDescent="0.3">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 x14ac:dyDescent="0.3">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 x14ac:dyDescent="0.3">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 x14ac:dyDescent="0.3">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 x14ac:dyDescent="0.3">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 x14ac:dyDescent="0.3">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 x14ac:dyDescent="0.3">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 x14ac:dyDescent="0.3">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 x14ac:dyDescent="0.3">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 x14ac:dyDescent="0.3">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 x14ac:dyDescent="0.3">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 x14ac:dyDescent="0.3">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 x14ac:dyDescent="0.3">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 x14ac:dyDescent="0.3">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 x14ac:dyDescent="0.3">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 x14ac:dyDescent="0.3">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 x14ac:dyDescent="0.3">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 x14ac:dyDescent="0.3">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 x14ac:dyDescent="0.3">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 x14ac:dyDescent="0.3">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 x14ac:dyDescent="0.3">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 x14ac:dyDescent="0.3">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 x14ac:dyDescent="0.3">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 x14ac:dyDescent="0.3">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 x14ac:dyDescent="0.3">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 x14ac:dyDescent="0.3">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 x14ac:dyDescent="0.3">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 x14ac:dyDescent="0.3">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 x14ac:dyDescent="0.3">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 x14ac:dyDescent="0.3">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 x14ac:dyDescent="0.3">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 x14ac:dyDescent="0.3">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 x14ac:dyDescent="0.3">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 x14ac:dyDescent="0.3">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 x14ac:dyDescent="0.3">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 x14ac:dyDescent="0.3">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 x14ac:dyDescent="0.3">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 x14ac:dyDescent="0.3">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 x14ac:dyDescent="0.3">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 x14ac:dyDescent="0.3">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 x14ac:dyDescent="0.3">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 x14ac:dyDescent="0.3">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 x14ac:dyDescent="0.3">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 x14ac:dyDescent="0.3">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 x14ac:dyDescent="0.3">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 x14ac:dyDescent="0.3">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 x14ac:dyDescent="0.3">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 x14ac:dyDescent="0.3">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 x14ac:dyDescent="0.3">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 x14ac:dyDescent="0.3">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 x14ac:dyDescent="0.3">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 x14ac:dyDescent="0.3">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 x14ac:dyDescent="0.3">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 x14ac:dyDescent="0.3">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 x14ac:dyDescent="0.3">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 x14ac:dyDescent="0.3">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 x14ac:dyDescent="0.3">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 x14ac:dyDescent="0.3">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 x14ac:dyDescent="0.3">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 x14ac:dyDescent="0.3">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 x14ac:dyDescent="0.3">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 x14ac:dyDescent="0.3">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 x14ac:dyDescent="0.3">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 x14ac:dyDescent="0.3">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 x14ac:dyDescent="0.3">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 x14ac:dyDescent="0.3">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 x14ac:dyDescent="0.3">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 x14ac:dyDescent="0.3">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 x14ac:dyDescent="0.3">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 x14ac:dyDescent="0.3">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 x14ac:dyDescent="0.3">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 x14ac:dyDescent="0.3">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 x14ac:dyDescent="0.3">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 x14ac:dyDescent="0.3">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 x14ac:dyDescent="0.3">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 x14ac:dyDescent="0.3">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 x14ac:dyDescent="0.3">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 x14ac:dyDescent="0.3">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 x14ac:dyDescent="0.3">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 x14ac:dyDescent="0.3">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 x14ac:dyDescent="0.3">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 x14ac:dyDescent="0.3">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 x14ac:dyDescent="0.3">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 x14ac:dyDescent="0.3">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 x14ac:dyDescent="0.3">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 x14ac:dyDescent="0.3">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 x14ac:dyDescent="0.3">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 x14ac:dyDescent="0.3">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 x14ac:dyDescent="0.3">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 x14ac:dyDescent="0.3">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 x14ac:dyDescent="0.3">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 x14ac:dyDescent="0.3">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 x14ac:dyDescent="0.3">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 x14ac:dyDescent="0.3">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 x14ac:dyDescent="0.3">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 x14ac:dyDescent="0.3">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 x14ac:dyDescent="0.3">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 x14ac:dyDescent="0.3">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 x14ac:dyDescent="0.3">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 x14ac:dyDescent="0.3">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 x14ac:dyDescent="0.3">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 x14ac:dyDescent="0.3">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 x14ac:dyDescent="0.3">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 x14ac:dyDescent="0.3">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 x14ac:dyDescent="0.3">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 x14ac:dyDescent="0.3">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 x14ac:dyDescent="0.3">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 x14ac:dyDescent="0.3">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 x14ac:dyDescent="0.3">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 x14ac:dyDescent="0.3">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 x14ac:dyDescent="0.3">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 x14ac:dyDescent="0.3">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 x14ac:dyDescent="0.3">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 x14ac:dyDescent="0.3">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 x14ac:dyDescent="0.3">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 x14ac:dyDescent="0.3">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 x14ac:dyDescent="0.3">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 x14ac:dyDescent="0.3">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 x14ac:dyDescent="0.3">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 x14ac:dyDescent="0.3">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 x14ac:dyDescent="0.3">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 x14ac:dyDescent="0.3">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 x14ac:dyDescent="0.3">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 x14ac:dyDescent="0.3">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 x14ac:dyDescent="0.3">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 x14ac:dyDescent="0.3">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 x14ac:dyDescent="0.3">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 x14ac:dyDescent="0.3">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 x14ac:dyDescent="0.3">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 x14ac:dyDescent="0.3">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 x14ac:dyDescent="0.3">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 x14ac:dyDescent="0.3">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 x14ac:dyDescent="0.3">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 x14ac:dyDescent="0.3">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 x14ac:dyDescent="0.3">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 x14ac:dyDescent="0.3">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 x14ac:dyDescent="0.3">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 x14ac:dyDescent="0.3">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 x14ac:dyDescent="0.3">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 x14ac:dyDescent="0.3">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 x14ac:dyDescent="0.3">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 x14ac:dyDescent="0.3">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 x14ac:dyDescent="0.3">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 x14ac:dyDescent="0.3">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 x14ac:dyDescent="0.3">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 x14ac:dyDescent="0.3">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 x14ac:dyDescent="0.3">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 x14ac:dyDescent="0.3">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 x14ac:dyDescent="0.3">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 x14ac:dyDescent="0.3">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 x14ac:dyDescent="0.3">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 x14ac:dyDescent="0.3">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 x14ac:dyDescent="0.3">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 x14ac:dyDescent="0.3">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 x14ac:dyDescent="0.3">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 x14ac:dyDescent="0.3">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 x14ac:dyDescent="0.3">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 x14ac:dyDescent="0.3">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 x14ac:dyDescent="0.3">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 x14ac:dyDescent="0.3">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 x14ac:dyDescent="0.3">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 x14ac:dyDescent="0.3">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 x14ac:dyDescent="0.3">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 x14ac:dyDescent="0.3">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 x14ac:dyDescent="0.3">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 x14ac:dyDescent="0.3">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 x14ac:dyDescent="0.3">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 x14ac:dyDescent="0.3">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 x14ac:dyDescent="0.3">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 x14ac:dyDescent="0.3">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 x14ac:dyDescent="0.3">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 x14ac:dyDescent="0.3">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 x14ac:dyDescent="0.3">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 x14ac:dyDescent="0.3">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 x14ac:dyDescent="0.3">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 x14ac:dyDescent="0.3">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 x14ac:dyDescent="0.3">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 x14ac:dyDescent="0.3">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 x14ac:dyDescent="0.3">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 x14ac:dyDescent="0.3">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 x14ac:dyDescent="0.3">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 x14ac:dyDescent="0.3">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 x14ac:dyDescent="0.3">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 x14ac:dyDescent="0.3">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 x14ac:dyDescent="0.3">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 x14ac:dyDescent="0.3">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 x14ac:dyDescent="0.3">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 x14ac:dyDescent="0.3">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 x14ac:dyDescent="0.3">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 x14ac:dyDescent="0.3">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 x14ac:dyDescent="0.3">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 x14ac:dyDescent="0.3">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 x14ac:dyDescent="0.3">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 x14ac:dyDescent="0.3">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 x14ac:dyDescent="0.3">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 x14ac:dyDescent="0.3">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 x14ac:dyDescent="0.3">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 x14ac:dyDescent="0.3">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 x14ac:dyDescent="0.3">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 x14ac:dyDescent="0.3">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 x14ac:dyDescent="0.3">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 x14ac:dyDescent="0.3">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 x14ac:dyDescent="0.3">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 x14ac:dyDescent="0.3">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 x14ac:dyDescent="0.3">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 x14ac:dyDescent="0.3">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 x14ac:dyDescent="0.3">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 x14ac:dyDescent="0.3">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 x14ac:dyDescent="0.3">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 x14ac:dyDescent="0.3">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 x14ac:dyDescent="0.3">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 x14ac:dyDescent="0.3">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 x14ac:dyDescent="0.3">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 x14ac:dyDescent="0.3">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 x14ac:dyDescent="0.3">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 x14ac:dyDescent="0.3">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 x14ac:dyDescent="0.3">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 x14ac:dyDescent="0.3">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 x14ac:dyDescent="0.3">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 x14ac:dyDescent="0.3">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 x14ac:dyDescent="0.3">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 x14ac:dyDescent="0.3">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 x14ac:dyDescent="0.3">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 x14ac:dyDescent="0.3">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 x14ac:dyDescent="0.3">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 x14ac:dyDescent="0.3">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 x14ac:dyDescent="0.3">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0000000-0004-0000-0000-000000000000}"/>
    <hyperlink ref="C18" r:id="rId2"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A9" zoomScale="80" zoomScaleNormal="80" workbookViewId="0">
      <selection activeCell="D9" sqref="D9"/>
    </sheetView>
  </sheetViews>
  <sheetFormatPr baseColWidth="10" defaultColWidth="14.453125" defaultRowHeight="15.75" customHeight="1" x14ac:dyDescent="0.25"/>
  <cols>
    <col min="1" max="1" width="6" customWidth="1"/>
    <col min="2" max="2" width="3" style="31" customWidth="1"/>
    <col min="3" max="3" width="44.54296875" customWidth="1"/>
    <col min="4" max="4" width="95.7265625" customWidth="1"/>
    <col min="5" max="5" width="29.453125" customWidth="1"/>
  </cols>
  <sheetData>
    <row r="1" spans="1:27" ht="14.5" thickBot="1" x14ac:dyDescent="0.3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4">
      <c r="A2" s="1"/>
      <c r="B2" s="43"/>
      <c r="C2" s="117" t="s">
        <v>86</v>
      </c>
      <c r="D2" s="118"/>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35">
      <c r="A3" s="3"/>
      <c r="B3" s="42"/>
      <c r="C3" s="115" t="s">
        <v>178</v>
      </c>
      <c r="D3" s="100" t="s">
        <v>117</v>
      </c>
      <c r="E3" s="5"/>
      <c r="F3" s="1"/>
      <c r="G3" s="1"/>
      <c r="H3" s="1"/>
      <c r="I3" s="1"/>
      <c r="J3" s="1"/>
      <c r="K3" s="1"/>
      <c r="L3" s="1"/>
      <c r="M3" s="1"/>
      <c r="N3" s="1"/>
      <c r="O3" s="1"/>
      <c r="P3" s="1"/>
      <c r="Q3" s="1"/>
      <c r="R3" s="1"/>
      <c r="S3" s="1"/>
      <c r="T3" s="1"/>
      <c r="U3" s="1"/>
      <c r="V3" s="1"/>
      <c r="W3" s="1"/>
      <c r="X3" s="1"/>
      <c r="Y3" s="1"/>
      <c r="Z3" s="1"/>
      <c r="AA3" s="1"/>
    </row>
    <row r="4" spans="1:27" s="64" customFormat="1" ht="51.75" customHeight="1" thickTop="1" thickBot="1" x14ac:dyDescent="0.35">
      <c r="A4" s="3"/>
      <c r="B4" s="42"/>
      <c r="C4" s="115"/>
      <c r="D4" s="100" t="s">
        <v>265</v>
      </c>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35">
      <c r="A5" s="3"/>
      <c r="B5" s="42"/>
      <c r="C5" s="115" t="s">
        <v>88</v>
      </c>
      <c r="D5" s="101"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35">
      <c r="A6" s="3"/>
      <c r="B6" s="42"/>
      <c r="C6" s="116"/>
      <c r="D6" s="102" t="s">
        <v>183</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35">
      <c r="A7" s="3"/>
      <c r="B7" s="42"/>
      <c r="C7" s="116"/>
      <c r="D7" s="102" t="s">
        <v>184</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35">
      <c r="A8" s="3"/>
      <c r="B8" s="42"/>
      <c r="C8" s="116"/>
      <c r="D8" s="102" t="s">
        <v>185</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35">
      <c r="A9" s="3"/>
      <c r="B9" s="42"/>
      <c r="C9" s="115" t="s">
        <v>90</v>
      </c>
      <c r="D9" s="101"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35">
      <c r="A10" s="3"/>
      <c r="B10" s="42"/>
      <c r="C10" s="116"/>
      <c r="D10" s="102" t="s">
        <v>267</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35">
      <c r="A11" s="3"/>
      <c r="B11" s="42"/>
      <c r="C11" s="116"/>
      <c r="D11" s="102" t="s">
        <v>186</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35">
      <c r="A12" s="3"/>
      <c r="B12" s="42"/>
      <c r="C12" s="116"/>
      <c r="D12" s="102" t="s">
        <v>266</v>
      </c>
      <c r="E12" s="5"/>
      <c r="F12" s="1"/>
      <c r="G12" s="1"/>
      <c r="H12" s="1"/>
      <c r="I12" s="1"/>
      <c r="J12" s="1"/>
      <c r="K12" s="1"/>
      <c r="L12" s="1"/>
      <c r="M12" s="1"/>
      <c r="N12" s="1"/>
      <c r="O12" s="1"/>
      <c r="P12" s="1"/>
      <c r="Q12" s="1"/>
      <c r="R12" s="1"/>
      <c r="S12" s="1"/>
      <c r="T12" s="1"/>
      <c r="U12" s="1"/>
      <c r="V12" s="1"/>
      <c r="W12" s="1"/>
      <c r="X12" s="1"/>
      <c r="Y12" s="1"/>
      <c r="Z12" s="1"/>
      <c r="AA12" s="1"/>
    </row>
    <row r="13" spans="1:27" ht="14.5" thickTop="1" x14ac:dyDescent="0.3">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 x14ac:dyDescent="0.3">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 x14ac:dyDescent="0.3">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 x14ac:dyDescent="0.3">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 x14ac:dyDescent="0.3">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 x14ac:dyDescent="0.3">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 x14ac:dyDescent="0.3">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 x14ac:dyDescent="0.3">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 x14ac:dyDescent="0.3">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 x14ac:dyDescent="0.3">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 x14ac:dyDescent="0.3">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 x14ac:dyDescent="0.3">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 x14ac:dyDescent="0.3">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 x14ac:dyDescent="0.3">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 x14ac:dyDescent="0.3">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 x14ac:dyDescent="0.3">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 x14ac:dyDescent="0.3">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 x14ac:dyDescent="0.3">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 x14ac:dyDescent="0.3">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 x14ac:dyDescent="0.3">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 x14ac:dyDescent="0.3">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 x14ac:dyDescent="0.3">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 x14ac:dyDescent="0.3">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 x14ac:dyDescent="0.3">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 x14ac:dyDescent="0.3">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 x14ac:dyDescent="0.3">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 x14ac:dyDescent="0.3">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 x14ac:dyDescent="0.3">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 x14ac:dyDescent="0.3">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 x14ac:dyDescent="0.3">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 x14ac:dyDescent="0.3">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 x14ac:dyDescent="0.3">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 x14ac:dyDescent="0.3">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 x14ac:dyDescent="0.3">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 x14ac:dyDescent="0.3">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 x14ac:dyDescent="0.3">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 x14ac:dyDescent="0.3">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 x14ac:dyDescent="0.3">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 x14ac:dyDescent="0.3">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 x14ac:dyDescent="0.3">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 x14ac:dyDescent="0.3">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 x14ac:dyDescent="0.3">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 x14ac:dyDescent="0.3">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 x14ac:dyDescent="0.3">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 x14ac:dyDescent="0.3">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 x14ac:dyDescent="0.3">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 x14ac:dyDescent="0.3">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 x14ac:dyDescent="0.3">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 x14ac:dyDescent="0.3">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 x14ac:dyDescent="0.3">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 x14ac:dyDescent="0.3">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 x14ac:dyDescent="0.3">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 x14ac:dyDescent="0.3">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 x14ac:dyDescent="0.3">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 x14ac:dyDescent="0.3">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 x14ac:dyDescent="0.3">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 x14ac:dyDescent="0.3">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 x14ac:dyDescent="0.3">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 x14ac:dyDescent="0.3">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 x14ac:dyDescent="0.3">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 x14ac:dyDescent="0.3">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 x14ac:dyDescent="0.3">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 x14ac:dyDescent="0.3">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 x14ac:dyDescent="0.3">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 x14ac:dyDescent="0.3">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 x14ac:dyDescent="0.3">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 x14ac:dyDescent="0.3">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 x14ac:dyDescent="0.3">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 x14ac:dyDescent="0.3">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 x14ac:dyDescent="0.3">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 x14ac:dyDescent="0.3">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 x14ac:dyDescent="0.3">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 x14ac:dyDescent="0.3">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 x14ac:dyDescent="0.3">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 x14ac:dyDescent="0.3">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 x14ac:dyDescent="0.3">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 x14ac:dyDescent="0.3">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 x14ac:dyDescent="0.3">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 x14ac:dyDescent="0.3">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 x14ac:dyDescent="0.3">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 x14ac:dyDescent="0.3">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 x14ac:dyDescent="0.3">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 x14ac:dyDescent="0.3">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 x14ac:dyDescent="0.3">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 x14ac:dyDescent="0.3">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 x14ac:dyDescent="0.3">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 x14ac:dyDescent="0.3">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 x14ac:dyDescent="0.3">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 x14ac:dyDescent="0.3">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 x14ac:dyDescent="0.3">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 x14ac:dyDescent="0.3">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 x14ac:dyDescent="0.3">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 x14ac:dyDescent="0.3">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 x14ac:dyDescent="0.3">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 x14ac:dyDescent="0.3">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 x14ac:dyDescent="0.3">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 x14ac:dyDescent="0.3">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 x14ac:dyDescent="0.3">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 x14ac:dyDescent="0.3">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 x14ac:dyDescent="0.3">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 x14ac:dyDescent="0.3">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 x14ac:dyDescent="0.3">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 x14ac:dyDescent="0.3">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 x14ac:dyDescent="0.3">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 x14ac:dyDescent="0.3">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 x14ac:dyDescent="0.3">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 x14ac:dyDescent="0.3">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 x14ac:dyDescent="0.3">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 x14ac:dyDescent="0.3">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 x14ac:dyDescent="0.3">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 x14ac:dyDescent="0.3">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 x14ac:dyDescent="0.3">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 x14ac:dyDescent="0.3">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 x14ac:dyDescent="0.3">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 x14ac:dyDescent="0.3">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 x14ac:dyDescent="0.3">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 x14ac:dyDescent="0.3">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 x14ac:dyDescent="0.3">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 x14ac:dyDescent="0.3">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 x14ac:dyDescent="0.3">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 x14ac:dyDescent="0.3">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 x14ac:dyDescent="0.3">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 x14ac:dyDescent="0.3">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 x14ac:dyDescent="0.3">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 x14ac:dyDescent="0.3">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 x14ac:dyDescent="0.3">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 x14ac:dyDescent="0.3">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 x14ac:dyDescent="0.3">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 x14ac:dyDescent="0.3">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 x14ac:dyDescent="0.3">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 x14ac:dyDescent="0.3">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 x14ac:dyDescent="0.3">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 x14ac:dyDescent="0.3">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 x14ac:dyDescent="0.3">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 x14ac:dyDescent="0.3">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 x14ac:dyDescent="0.3">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 x14ac:dyDescent="0.3">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 x14ac:dyDescent="0.3">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 x14ac:dyDescent="0.3">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 x14ac:dyDescent="0.3">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 x14ac:dyDescent="0.3">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 x14ac:dyDescent="0.3">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 x14ac:dyDescent="0.3">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 x14ac:dyDescent="0.3">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 x14ac:dyDescent="0.3">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 x14ac:dyDescent="0.3">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 x14ac:dyDescent="0.3">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 x14ac:dyDescent="0.3">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 x14ac:dyDescent="0.3">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 x14ac:dyDescent="0.3">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 x14ac:dyDescent="0.3">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 x14ac:dyDescent="0.3">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 x14ac:dyDescent="0.3">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 x14ac:dyDescent="0.3">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 x14ac:dyDescent="0.3">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 x14ac:dyDescent="0.3">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 x14ac:dyDescent="0.3">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 x14ac:dyDescent="0.3">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 x14ac:dyDescent="0.3">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 x14ac:dyDescent="0.3">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 x14ac:dyDescent="0.3">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 x14ac:dyDescent="0.3">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 x14ac:dyDescent="0.3">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 x14ac:dyDescent="0.3">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 x14ac:dyDescent="0.3">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 x14ac:dyDescent="0.3">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 x14ac:dyDescent="0.3">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 x14ac:dyDescent="0.3">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 x14ac:dyDescent="0.3">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 x14ac:dyDescent="0.3">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 x14ac:dyDescent="0.3">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 x14ac:dyDescent="0.3">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 x14ac:dyDescent="0.3">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 x14ac:dyDescent="0.3">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 x14ac:dyDescent="0.3">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 x14ac:dyDescent="0.3">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 x14ac:dyDescent="0.3">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 x14ac:dyDescent="0.3">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 x14ac:dyDescent="0.3">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 x14ac:dyDescent="0.3">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 x14ac:dyDescent="0.3">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 x14ac:dyDescent="0.3">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 x14ac:dyDescent="0.3">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 x14ac:dyDescent="0.3">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 x14ac:dyDescent="0.3">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 x14ac:dyDescent="0.3">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 x14ac:dyDescent="0.3">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 x14ac:dyDescent="0.3">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 x14ac:dyDescent="0.3">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 x14ac:dyDescent="0.3">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 x14ac:dyDescent="0.3">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 x14ac:dyDescent="0.3">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 x14ac:dyDescent="0.3">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 x14ac:dyDescent="0.3">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 x14ac:dyDescent="0.3">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 x14ac:dyDescent="0.3">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 x14ac:dyDescent="0.3">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 x14ac:dyDescent="0.3">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 x14ac:dyDescent="0.3">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 x14ac:dyDescent="0.3">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 x14ac:dyDescent="0.3">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 x14ac:dyDescent="0.3">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 x14ac:dyDescent="0.3">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 x14ac:dyDescent="0.3">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 x14ac:dyDescent="0.3">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 x14ac:dyDescent="0.3">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 x14ac:dyDescent="0.3">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 x14ac:dyDescent="0.3">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 x14ac:dyDescent="0.3">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 x14ac:dyDescent="0.3">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 x14ac:dyDescent="0.3">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 x14ac:dyDescent="0.3">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 x14ac:dyDescent="0.3">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 x14ac:dyDescent="0.3">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 x14ac:dyDescent="0.3">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 x14ac:dyDescent="0.3">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 x14ac:dyDescent="0.3">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 x14ac:dyDescent="0.3">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 x14ac:dyDescent="0.3">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 x14ac:dyDescent="0.3">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 x14ac:dyDescent="0.3">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 x14ac:dyDescent="0.3">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 x14ac:dyDescent="0.3">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 x14ac:dyDescent="0.3">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 x14ac:dyDescent="0.3">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 x14ac:dyDescent="0.3">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 x14ac:dyDescent="0.3">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 x14ac:dyDescent="0.3">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 x14ac:dyDescent="0.3">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 x14ac:dyDescent="0.3">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 x14ac:dyDescent="0.3">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 x14ac:dyDescent="0.3">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 x14ac:dyDescent="0.3">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 x14ac:dyDescent="0.3">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 x14ac:dyDescent="0.3">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 x14ac:dyDescent="0.3">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 x14ac:dyDescent="0.3">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 x14ac:dyDescent="0.3">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 x14ac:dyDescent="0.3">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 x14ac:dyDescent="0.3">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 x14ac:dyDescent="0.3">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 x14ac:dyDescent="0.3">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 x14ac:dyDescent="0.3">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 x14ac:dyDescent="0.3">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 x14ac:dyDescent="0.3">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 x14ac:dyDescent="0.3">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 x14ac:dyDescent="0.3">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 x14ac:dyDescent="0.3">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 x14ac:dyDescent="0.3">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 x14ac:dyDescent="0.3">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 x14ac:dyDescent="0.3">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 x14ac:dyDescent="0.3">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 x14ac:dyDescent="0.3">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 x14ac:dyDescent="0.3">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 x14ac:dyDescent="0.3">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 x14ac:dyDescent="0.3">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 x14ac:dyDescent="0.3">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 x14ac:dyDescent="0.3">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 x14ac:dyDescent="0.3">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 x14ac:dyDescent="0.3">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 x14ac:dyDescent="0.3">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 x14ac:dyDescent="0.3">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 x14ac:dyDescent="0.3">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 x14ac:dyDescent="0.3">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 x14ac:dyDescent="0.3">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 x14ac:dyDescent="0.3">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 x14ac:dyDescent="0.3">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 x14ac:dyDescent="0.3">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 x14ac:dyDescent="0.3">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 x14ac:dyDescent="0.3">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 x14ac:dyDescent="0.3">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 x14ac:dyDescent="0.3">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 x14ac:dyDescent="0.3">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 x14ac:dyDescent="0.3">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 x14ac:dyDescent="0.3">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 x14ac:dyDescent="0.3">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 x14ac:dyDescent="0.3">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 x14ac:dyDescent="0.3">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 x14ac:dyDescent="0.3">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 x14ac:dyDescent="0.3">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 x14ac:dyDescent="0.3">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 x14ac:dyDescent="0.3">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 x14ac:dyDescent="0.3">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 x14ac:dyDescent="0.3">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 x14ac:dyDescent="0.3">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 x14ac:dyDescent="0.3">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 x14ac:dyDescent="0.3">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 x14ac:dyDescent="0.3">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 x14ac:dyDescent="0.3">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 x14ac:dyDescent="0.3">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 x14ac:dyDescent="0.3">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 x14ac:dyDescent="0.3">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 x14ac:dyDescent="0.3">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 x14ac:dyDescent="0.3">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 x14ac:dyDescent="0.3">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 x14ac:dyDescent="0.3">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 x14ac:dyDescent="0.3">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 x14ac:dyDescent="0.3">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 x14ac:dyDescent="0.3">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 x14ac:dyDescent="0.3">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 x14ac:dyDescent="0.3">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 x14ac:dyDescent="0.3">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 x14ac:dyDescent="0.3">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 x14ac:dyDescent="0.3">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 x14ac:dyDescent="0.3">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 x14ac:dyDescent="0.3">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 x14ac:dyDescent="0.3">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 x14ac:dyDescent="0.3">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 x14ac:dyDescent="0.3">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 x14ac:dyDescent="0.3">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 x14ac:dyDescent="0.3">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 x14ac:dyDescent="0.3">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 x14ac:dyDescent="0.3">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 x14ac:dyDescent="0.3">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 x14ac:dyDescent="0.3">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 x14ac:dyDescent="0.3">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 x14ac:dyDescent="0.3">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 x14ac:dyDescent="0.3">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 x14ac:dyDescent="0.3">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 x14ac:dyDescent="0.3">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 x14ac:dyDescent="0.3">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 x14ac:dyDescent="0.3">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 x14ac:dyDescent="0.3">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 x14ac:dyDescent="0.3">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 x14ac:dyDescent="0.3">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 x14ac:dyDescent="0.3">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 x14ac:dyDescent="0.3">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 x14ac:dyDescent="0.3">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 x14ac:dyDescent="0.3">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 x14ac:dyDescent="0.3">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 x14ac:dyDescent="0.3">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 x14ac:dyDescent="0.3">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 x14ac:dyDescent="0.3">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 x14ac:dyDescent="0.3">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 x14ac:dyDescent="0.3">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 x14ac:dyDescent="0.3">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 x14ac:dyDescent="0.3">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 x14ac:dyDescent="0.3">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 x14ac:dyDescent="0.3">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 x14ac:dyDescent="0.3">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 x14ac:dyDescent="0.3">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 x14ac:dyDescent="0.3">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 x14ac:dyDescent="0.3">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 x14ac:dyDescent="0.3">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 x14ac:dyDescent="0.3">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 x14ac:dyDescent="0.3">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 x14ac:dyDescent="0.3">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 x14ac:dyDescent="0.3">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 x14ac:dyDescent="0.3">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 x14ac:dyDescent="0.3">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 x14ac:dyDescent="0.3">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 x14ac:dyDescent="0.3">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 x14ac:dyDescent="0.3">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 x14ac:dyDescent="0.3">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 x14ac:dyDescent="0.3">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 x14ac:dyDescent="0.3">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 x14ac:dyDescent="0.3">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 x14ac:dyDescent="0.3">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 x14ac:dyDescent="0.3">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 x14ac:dyDescent="0.3">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 x14ac:dyDescent="0.3">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 x14ac:dyDescent="0.3">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 x14ac:dyDescent="0.3">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 x14ac:dyDescent="0.3">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 x14ac:dyDescent="0.3">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 x14ac:dyDescent="0.3">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 x14ac:dyDescent="0.3">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 x14ac:dyDescent="0.3">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 x14ac:dyDescent="0.3">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 x14ac:dyDescent="0.3">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 x14ac:dyDescent="0.3">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 x14ac:dyDescent="0.3">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 x14ac:dyDescent="0.3">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 x14ac:dyDescent="0.3">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 x14ac:dyDescent="0.3">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 x14ac:dyDescent="0.3">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 x14ac:dyDescent="0.3">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 x14ac:dyDescent="0.3">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 x14ac:dyDescent="0.3">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 x14ac:dyDescent="0.3">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 x14ac:dyDescent="0.3">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 x14ac:dyDescent="0.3">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 x14ac:dyDescent="0.3">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 x14ac:dyDescent="0.3">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 x14ac:dyDescent="0.3">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 x14ac:dyDescent="0.3">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 x14ac:dyDescent="0.3">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 x14ac:dyDescent="0.3">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 x14ac:dyDescent="0.3">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 x14ac:dyDescent="0.3">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 x14ac:dyDescent="0.3">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 x14ac:dyDescent="0.3">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 x14ac:dyDescent="0.3">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 x14ac:dyDescent="0.3">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 x14ac:dyDescent="0.3">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 x14ac:dyDescent="0.3">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 x14ac:dyDescent="0.3">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 x14ac:dyDescent="0.3">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 x14ac:dyDescent="0.3">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 x14ac:dyDescent="0.3">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 x14ac:dyDescent="0.3">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 x14ac:dyDescent="0.3">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 x14ac:dyDescent="0.3">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 x14ac:dyDescent="0.3">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 x14ac:dyDescent="0.3">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 x14ac:dyDescent="0.3">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 x14ac:dyDescent="0.3">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 x14ac:dyDescent="0.3">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 x14ac:dyDescent="0.3">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 x14ac:dyDescent="0.3">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 x14ac:dyDescent="0.3">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 x14ac:dyDescent="0.3">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 x14ac:dyDescent="0.3">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 x14ac:dyDescent="0.3">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 x14ac:dyDescent="0.3">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 x14ac:dyDescent="0.3">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 x14ac:dyDescent="0.3">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 x14ac:dyDescent="0.3">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 x14ac:dyDescent="0.3">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 x14ac:dyDescent="0.3">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 x14ac:dyDescent="0.3">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 x14ac:dyDescent="0.3">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 x14ac:dyDescent="0.3">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 x14ac:dyDescent="0.3">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 x14ac:dyDescent="0.3">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 x14ac:dyDescent="0.3">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 x14ac:dyDescent="0.3">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 x14ac:dyDescent="0.3">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 x14ac:dyDescent="0.3">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 x14ac:dyDescent="0.3">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 x14ac:dyDescent="0.3">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 x14ac:dyDescent="0.3">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 x14ac:dyDescent="0.3">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 x14ac:dyDescent="0.3">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 x14ac:dyDescent="0.3">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 x14ac:dyDescent="0.3">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 x14ac:dyDescent="0.3">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 x14ac:dyDescent="0.3">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 x14ac:dyDescent="0.3">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 x14ac:dyDescent="0.3">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 x14ac:dyDescent="0.3">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 x14ac:dyDescent="0.3">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 x14ac:dyDescent="0.3">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 x14ac:dyDescent="0.3">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 x14ac:dyDescent="0.3">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 x14ac:dyDescent="0.3">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 x14ac:dyDescent="0.3">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 x14ac:dyDescent="0.3">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 x14ac:dyDescent="0.3">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 x14ac:dyDescent="0.3">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 x14ac:dyDescent="0.3">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 x14ac:dyDescent="0.3">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 x14ac:dyDescent="0.3">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 x14ac:dyDescent="0.3">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 x14ac:dyDescent="0.3">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 x14ac:dyDescent="0.3">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 x14ac:dyDescent="0.3">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 x14ac:dyDescent="0.3">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 x14ac:dyDescent="0.3">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 x14ac:dyDescent="0.3">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 x14ac:dyDescent="0.3">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 x14ac:dyDescent="0.3">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 x14ac:dyDescent="0.3">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 x14ac:dyDescent="0.3">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 x14ac:dyDescent="0.3">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 x14ac:dyDescent="0.3">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 x14ac:dyDescent="0.3">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 x14ac:dyDescent="0.3">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 x14ac:dyDescent="0.3">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 x14ac:dyDescent="0.3">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 x14ac:dyDescent="0.3">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 x14ac:dyDescent="0.3">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 x14ac:dyDescent="0.3">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 x14ac:dyDescent="0.3">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 x14ac:dyDescent="0.3">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 x14ac:dyDescent="0.3">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 x14ac:dyDescent="0.3">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 x14ac:dyDescent="0.3">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 x14ac:dyDescent="0.3">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 x14ac:dyDescent="0.3">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 x14ac:dyDescent="0.3">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 x14ac:dyDescent="0.3">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 x14ac:dyDescent="0.3">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 x14ac:dyDescent="0.3">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 x14ac:dyDescent="0.3">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 x14ac:dyDescent="0.3">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 x14ac:dyDescent="0.3">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 x14ac:dyDescent="0.3">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 x14ac:dyDescent="0.3">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 x14ac:dyDescent="0.3">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 x14ac:dyDescent="0.3">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 x14ac:dyDescent="0.3">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 x14ac:dyDescent="0.3">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 x14ac:dyDescent="0.3">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 x14ac:dyDescent="0.3">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 x14ac:dyDescent="0.3">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 x14ac:dyDescent="0.3">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 x14ac:dyDescent="0.3">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 x14ac:dyDescent="0.3">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 x14ac:dyDescent="0.3">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 x14ac:dyDescent="0.3">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 x14ac:dyDescent="0.3">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 x14ac:dyDescent="0.3">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 x14ac:dyDescent="0.3">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 x14ac:dyDescent="0.3">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 x14ac:dyDescent="0.3">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 x14ac:dyDescent="0.3">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 x14ac:dyDescent="0.3">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 x14ac:dyDescent="0.3">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 x14ac:dyDescent="0.3">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 x14ac:dyDescent="0.3">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 x14ac:dyDescent="0.3">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 x14ac:dyDescent="0.3">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 x14ac:dyDescent="0.3">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 x14ac:dyDescent="0.3">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 x14ac:dyDescent="0.3">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 x14ac:dyDescent="0.3">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 x14ac:dyDescent="0.3">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 x14ac:dyDescent="0.3">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 x14ac:dyDescent="0.3">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 x14ac:dyDescent="0.3">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 x14ac:dyDescent="0.3">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 x14ac:dyDescent="0.3">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 x14ac:dyDescent="0.3">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 x14ac:dyDescent="0.3">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 x14ac:dyDescent="0.3">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 x14ac:dyDescent="0.3">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 x14ac:dyDescent="0.3">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 x14ac:dyDescent="0.3">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 x14ac:dyDescent="0.3">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 x14ac:dyDescent="0.3">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 x14ac:dyDescent="0.3">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 x14ac:dyDescent="0.3">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 x14ac:dyDescent="0.3">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 x14ac:dyDescent="0.3">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 x14ac:dyDescent="0.3">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 x14ac:dyDescent="0.3">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 x14ac:dyDescent="0.3">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 x14ac:dyDescent="0.3">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 x14ac:dyDescent="0.3">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 x14ac:dyDescent="0.3">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 x14ac:dyDescent="0.3">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 x14ac:dyDescent="0.3">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 x14ac:dyDescent="0.3">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 x14ac:dyDescent="0.3">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 x14ac:dyDescent="0.3">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 x14ac:dyDescent="0.3">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 x14ac:dyDescent="0.3">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 x14ac:dyDescent="0.3">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 x14ac:dyDescent="0.3">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 x14ac:dyDescent="0.3">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 x14ac:dyDescent="0.3">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 x14ac:dyDescent="0.3">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 x14ac:dyDescent="0.3">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 x14ac:dyDescent="0.3">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 x14ac:dyDescent="0.3">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 x14ac:dyDescent="0.3">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 x14ac:dyDescent="0.3">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 x14ac:dyDescent="0.3">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 x14ac:dyDescent="0.3">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 x14ac:dyDescent="0.3">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 x14ac:dyDescent="0.3">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 x14ac:dyDescent="0.3">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 x14ac:dyDescent="0.3">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 x14ac:dyDescent="0.3">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 x14ac:dyDescent="0.3">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 x14ac:dyDescent="0.3">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 x14ac:dyDescent="0.3">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 x14ac:dyDescent="0.3">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 x14ac:dyDescent="0.3">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 x14ac:dyDescent="0.3">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 x14ac:dyDescent="0.3">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 x14ac:dyDescent="0.3">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 x14ac:dyDescent="0.3">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 x14ac:dyDescent="0.3">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 x14ac:dyDescent="0.3">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 x14ac:dyDescent="0.3">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 x14ac:dyDescent="0.3">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 x14ac:dyDescent="0.3">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 x14ac:dyDescent="0.3">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 x14ac:dyDescent="0.3">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 x14ac:dyDescent="0.3">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 x14ac:dyDescent="0.3">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 x14ac:dyDescent="0.3">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 x14ac:dyDescent="0.3">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 x14ac:dyDescent="0.3">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 x14ac:dyDescent="0.3">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 x14ac:dyDescent="0.3">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 x14ac:dyDescent="0.3">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 x14ac:dyDescent="0.3">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 x14ac:dyDescent="0.3">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 x14ac:dyDescent="0.3">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 x14ac:dyDescent="0.3">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 x14ac:dyDescent="0.3">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 x14ac:dyDescent="0.3">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 x14ac:dyDescent="0.3">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 x14ac:dyDescent="0.3">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 x14ac:dyDescent="0.3">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 x14ac:dyDescent="0.3">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 x14ac:dyDescent="0.3">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 x14ac:dyDescent="0.3">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 x14ac:dyDescent="0.3">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 x14ac:dyDescent="0.3">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 x14ac:dyDescent="0.3">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 x14ac:dyDescent="0.3">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 x14ac:dyDescent="0.3">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 x14ac:dyDescent="0.3">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 x14ac:dyDescent="0.3">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 x14ac:dyDescent="0.3">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 x14ac:dyDescent="0.3">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 x14ac:dyDescent="0.3">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 x14ac:dyDescent="0.3">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 x14ac:dyDescent="0.3">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 x14ac:dyDescent="0.3">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 x14ac:dyDescent="0.3">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 x14ac:dyDescent="0.3">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 x14ac:dyDescent="0.3">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 x14ac:dyDescent="0.3">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 x14ac:dyDescent="0.3">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 x14ac:dyDescent="0.3">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 x14ac:dyDescent="0.3">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 x14ac:dyDescent="0.3">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 x14ac:dyDescent="0.3">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 x14ac:dyDescent="0.3">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 x14ac:dyDescent="0.3">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 x14ac:dyDescent="0.3">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 x14ac:dyDescent="0.3">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 x14ac:dyDescent="0.3">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 x14ac:dyDescent="0.3">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 x14ac:dyDescent="0.3">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 x14ac:dyDescent="0.3">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 x14ac:dyDescent="0.3">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 x14ac:dyDescent="0.3">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 x14ac:dyDescent="0.3">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 x14ac:dyDescent="0.3">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 x14ac:dyDescent="0.3">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 x14ac:dyDescent="0.3">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 x14ac:dyDescent="0.3">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 x14ac:dyDescent="0.3">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 x14ac:dyDescent="0.3">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 x14ac:dyDescent="0.3">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 x14ac:dyDescent="0.3">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 x14ac:dyDescent="0.3">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 x14ac:dyDescent="0.3">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 x14ac:dyDescent="0.3">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 x14ac:dyDescent="0.3">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 x14ac:dyDescent="0.3">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 x14ac:dyDescent="0.3">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 x14ac:dyDescent="0.3">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 x14ac:dyDescent="0.3">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 x14ac:dyDescent="0.3">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 x14ac:dyDescent="0.3">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 x14ac:dyDescent="0.3">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 x14ac:dyDescent="0.3">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 x14ac:dyDescent="0.3">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 x14ac:dyDescent="0.3">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 x14ac:dyDescent="0.3">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 x14ac:dyDescent="0.3">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 x14ac:dyDescent="0.3">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 x14ac:dyDescent="0.3">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 x14ac:dyDescent="0.3">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 x14ac:dyDescent="0.3">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 x14ac:dyDescent="0.3">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 x14ac:dyDescent="0.3">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 x14ac:dyDescent="0.3">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 x14ac:dyDescent="0.3">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 x14ac:dyDescent="0.3">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 x14ac:dyDescent="0.3">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 x14ac:dyDescent="0.3">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 x14ac:dyDescent="0.3">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 x14ac:dyDescent="0.3">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 x14ac:dyDescent="0.3">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 x14ac:dyDescent="0.3">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 x14ac:dyDescent="0.3">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 x14ac:dyDescent="0.3">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 x14ac:dyDescent="0.3">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 x14ac:dyDescent="0.3">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 x14ac:dyDescent="0.3">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 x14ac:dyDescent="0.3">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 x14ac:dyDescent="0.3">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 x14ac:dyDescent="0.3">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 x14ac:dyDescent="0.3">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 x14ac:dyDescent="0.3">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 x14ac:dyDescent="0.3">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 x14ac:dyDescent="0.3">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 x14ac:dyDescent="0.3">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 x14ac:dyDescent="0.3">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 x14ac:dyDescent="0.3">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 x14ac:dyDescent="0.3">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 x14ac:dyDescent="0.3">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 x14ac:dyDescent="0.3">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 x14ac:dyDescent="0.3">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 x14ac:dyDescent="0.3">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 x14ac:dyDescent="0.3">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 x14ac:dyDescent="0.3">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 x14ac:dyDescent="0.3">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 x14ac:dyDescent="0.3">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 x14ac:dyDescent="0.3">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 x14ac:dyDescent="0.3">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 x14ac:dyDescent="0.3">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 x14ac:dyDescent="0.3">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 x14ac:dyDescent="0.3">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 x14ac:dyDescent="0.3">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 x14ac:dyDescent="0.3">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 x14ac:dyDescent="0.3">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 x14ac:dyDescent="0.3">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 x14ac:dyDescent="0.3">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 x14ac:dyDescent="0.3">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 x14ac:dyDescent="0.3">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 x14ac:dyDescent="0.3">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 x14ac:dyDescent="0.3">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 x14ac:dyDescent="0.3">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 x14ac:dyDescent="0.3">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 x14ac:dyDescent="0.3">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 x14ac:dyDescent="0.3">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 x14ac:dyDescent="0.3">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 x14ac:dyDescent="0.3">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 x14ac:dyDescent="0.3">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 x14ac:dyDescent="0.3">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 x14ac:dyDescent="0.3">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 x14ac:dyDescent="0.3">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 x14ac:dyDescent="0.3">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 x14ac:dyDescent="0.3">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 x14ac:dyDescent="0.3">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 x14ac:dyDescent="0.3">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 x14ac:dyDescent="0.3">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 x14ac:dyDescent="0.3">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 x14ac:dyDescent="0.3">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 x14ac:dyDescent="0.3">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 x14ac:dyDescent="0.3">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 x14ac:dyDescent="0.3">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 x14ac:dyDescent="0.3">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 x14ac:dyDescent="0.3">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 x14ac:dyDescent="0.3">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 x14ac:dyDescent="0.3">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 x14ac:dyDescent="0.3">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 x14ac:dyDescent="0.3">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 x14ac:dyDescent="0.3">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 x14ac:dyDescent="0.3">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 x14ac:dyDescent="0.3">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 x14ac:dyDescent="0.3">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 x14ac:dyDescent="0.3">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 x14ac:dyDescent="0.3">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 x14ac:dyDescent="0.3">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 x14ac:dyDescent="0.3">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 x14ac:dyDescent="0.3">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 x14ac:dyDescent="0.3">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 x14ac:dyDescent="0.3">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 x14ac:dyDescent="0.3">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 x14ac:dyDescent="0.3">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 x14ac:dyDescent="0.3">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 x14ac:dyDescent="0.3">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 x14ac:dyDescent="0.3">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 x14ac:dyDescent="0.3">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 x14ac:dyDescent="0.3">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 x14ac:dyDescent="0.3">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 x14ac:dyDescent="0.3">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 x14ac:dyDescent="0.3">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 x14ac:dyDescent="0.3">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 x14ac:dyDescent="0.3">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 x14ac:dyDescent="0.3">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 x14ac:dyDescent="0.3">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 x14ac:dyDescent="0.3">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 x14ac:dyDescent="0.3">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 x14ac:dyDescent="0.3">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 x14ac:dyDescent="0.3">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 x14ac:dyDescent="0.3">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 x14ac:dyDescent="0.3">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 x14ac:dyDescent="0.3">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 x14ac:dyDescent="0.3">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 x14ac:dyDescent="0.3">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 x14ac:dyDescent="0.3">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 x14ac:dyDescent="0.3">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 x14ac:dyDescent="0.3">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 x14ac:dyDescent="0.3">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 x14ac:dyDescent="0.3">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 x14ac:dyDescent="0.3">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 x14ac:dyDescent="0.3">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 x14ac:dyDescent="0.3">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 x14ac:dyDescent="0.3">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 x14ac:dyDescent="0.3">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 x14ac:dyDescent="0.3">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 x14ac:dyDescent="0.3">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 x14ac:dyDescent="0.3">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 x14ac:dyDescent="0.3">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 x14ac:dyDescent="0.3">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 x14ac:dyDescent="0.3">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 x14ac:dyDescent="0.3">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 x14ac:dyDescent="0.3">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 x14ac:dyDescent="0.3">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 x14ac:dyDescent="0.3">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 x14ac:dyDescent="0.3">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 x14ac:dyDescent="0.3">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 x14ac:dyDescent="0.3">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 x14ac:dyDescent="0.3">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 x14ac:dyDescent="0.3">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 x14ac:dyDescent="0.3">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 x14ac:dyDescent="0.3">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 x14ac:dyDescent="0.3">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 x14ac:dyDescent="0.3">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 x14ac:dyDescent="0.3">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 x14ac:dyDescent="0.3">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 x14ac:dyDescent="0.3">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 x14ac:dyDescent="0.3">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 x14ac:dyDescent="0.3">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 x14ac:dyDescent="0.3">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 x14ac:dyDescent="0.3">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 x14ac:dyDescent="0.3">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 x14ac:dyDescent="0.3">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 x14ac:dyDescent="0.3">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 x14ac:dyDescent="0.3">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 x14ac:dyDescent="0.3">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 x14ac:dyDescent="0.3">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 x14ac:dyDescent="0.3">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 x14ac:dyDescent="0.3">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 x14ac:dyDescent="0.3">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 x14ac:dyDescent="0.3">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 x14ac:dyDescent="0.3">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 x14ac:dyDescent="0.3">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 x14ac:dyDescent="0.3">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 x14ac:dyDescent="0.3">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 x14ac:dyDescent="0.3">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 x14ac:dyDescent="0.3">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 x14ac:dyDescent="0.3">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 x14ac:dyDescent="0.3">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 x14ac:dyDescent="0.3">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 x14ac:dyDescent="0.3">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 x14ac:dyDescent="0.3">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 x14ac:dyDescent="0.3">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 x14ac:dyDescent="0.3">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 x14ac:dyDescent="0.3">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 x14ac:dyDescent="0.3">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 x14ac:dyDescent="0.3">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 x14ac:dyDescent="0.3">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 x14ac:dyDescent="0.3">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 x14ac:dyDescent="0.3">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 x14ac:dyDescent="0.3">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 x14ac:dyDescent="0.3">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 x14ac:dyDescent="0.3">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 x14ac:dyDescent="0.3">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 x14ac:dyDescent="0.3">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 x14ac:dyDescent="0.3">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 x14ac:dyDescent="0.3">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 x14ac:dyDescent="0.3">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 x14ac:dyDescent="0.3">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 x14ac:dyDescent="0.3">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 x14ac:dyDescent="0.3">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 x14ac:dyDescent="0.3">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 x14ac:dyDescent="0.3">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 x14ac:dyDescent="0.3">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 x14ac:dyDescent="0.3">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 x14ac:dyDescent="0.3">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 x14ac:dyDescent="0.3">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 x14ac:dyDescent="0.3">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 x14ac:dyDescent="0.3">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 x14ac:dyDescent="0.3">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 x14ac:dyDescent="0.3">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 x14ac:dyDescent="0.3">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 x14ac:dyDescent="0.3">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 x14ac:dyDescent="0.3">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 x14ac:dyDescent="0.3">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 x14ac:dyDescent="0.3">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 x14ac:dyDescent="0.3">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 x14ac:dyDescent="0.3">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 x14ac:dyDescent="0.3">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 x14ac:dyDescent="0.3">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 x14ac:dyDescent="0.3">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 x14ac:dyDescent="0.3">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 x14ac:dyDescent="0.3">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 x14ac:dyDescent="0.3">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 x14ac:dyDescent="0.3">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 x14ac:dyDescent="0.3">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 x14ac:dyDescent="0.3">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 x14ac:dyDescent="0.3">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 x14ac:dyDescent="0.3">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 x14ac:dyDescent="0.3">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 x14ac:dyDescent="0.3">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 x14ac:dyDescent="0.3">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 x14ac:dyDescent="0.3">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 x14ac:dyDescent="0.3">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 x14ac:dyDescent="0.3">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 x14ac:dyDescent="0.3">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 x14ac:dyDescent="0.3">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 x14ac:dyDescent="0.3">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 x14ac:dyDescent="0.3">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 x14ac:dyDescent="0.3">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 x14ac:dyDescent="0.3">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 x14ac:dyDescent="0.3">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 x14ac:dyDescent="0.3">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 x14ac:dyDescent="0.3">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 x14ac:dyDescent="0.3">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 x14ac:dyDescent="0.3">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 x14ac:dyDescent="0.3">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 x14ac:dyDescent="0.3">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 x14ac:dyDescent="0.3">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 x14ac:dyDescent="0.3">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 x14ac:dyDescent="0.3">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 x14ac:dyDescent="0.3">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 x14ac:dyDescent="0.3">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 x14ac:dyDescent="0.3">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 x14ac:dyDescent="0.3">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 x14ac:dyDescent="0.3">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 x14ac:dyDescent="0.3">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 x14ac:dyDescent="0.3">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 x14ac:dyDescent="0.3">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 x14ac:dyDescent="0.3">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 x14ac:dyDescent="0.3">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 x14ac:dyDescent="0.3">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 x14ac:dyDescent="0.3">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 x14ac:dyDescent="0.3">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 x14ac:dyDescent="0.3">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 x14ac:dyDescent="0.3">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 x14ac:dyDescent="0.3">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 x14ac:dyDescent="0.3">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 x14ac:dyDescent="0.3">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 x14ac:dyDescent="0.3">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 x14ac:dyDescent="0.3">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 x14ac:dyDescent="0.3">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 x14ac:dyDescent="0.3">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 x14ac:dyDescent="0.3">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 x14ac:dyDescent="0.3">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 x14ac:dyDescent="0.3">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 x14ac:dyDescent="0.3">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 x14ac:dyDescent="0.3">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 x14ac:dyDescent="0.3">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 x14ac:dyDescent="0.3">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 x14ac:dyDescent="0.3">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 x14ac:dyDescent="0.3">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 x14ac:dyDescent="0.3">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 x14ac:dyDescent="0.3">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 x14ac:dyDescent="0.3">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 x14ac:dyDescent="0.3">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 x14ac:dyDescent="0.3">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 x14ac:dyDescent="0.3">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 x14ac:dyDescent="0.3">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 x14ac:dyDescent="0.3">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 x14ac:dyDescent="0.3">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 x14ac:dyDescent="0.3">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 x14ac:dyDescent="0.3">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 x14ac:dyDescent="0.3">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 x14ac:dyDescent="0.3">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 x14ac:dyDescent="0.3">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 x14ac:dyDescent="0.3">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 x14ac:dyDescent="0.3">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 x14ac:dyDescent="0.3">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 x14ac:dyDescent="0.3">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 x14ac:dyDescent="0.3">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 x14ac:dyDescent="0.3">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 x14ac:dyDescent="0.3">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 x14ac:dyDescent="0.3">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 x14ac:dyDescent="0.3">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 x14ac:dyDescent="0.3">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 x14ac:dyDescent="0.3">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 x14ac:dyDescent="0.3">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 x14ac:dyDescent="0.3">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 x14ac:dyDescent="0.3">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 x14ac:dyDescent="0.3">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 x14ac:dyDescent="0.3">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 x14ac:dyDescent="0.3">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 x14ac:dyDescent="0.3">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 x14ac:dyDescent="0.3">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 x14ac:dyDescent="0.3">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 x14ac:dyDescent="0.3">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 x14ac:dyDescent="0.3">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 x14ac:dyDescent="0.3">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 x14ac:dyDescent="0.3">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 x14ac:dyDescent="0.3">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 x14ac:dyDescent="0.3">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 x14ac:dyDescent="0.3">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 x14ac:dyDescent="0.3">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 x14ac:dyDescent="0.3">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 x14ac:dyDescent="0.3">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 x14ac:dyDescent="0.3">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 x14ac:dyDescent="0.3">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 x14ac:dyDescent="0.3">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 x14ac:dyDescent="0.3">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 x14ac:dyDescent="0.3">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 x14ac:dyDescent="0.3">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 x14ac:dyDescent="0.3">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 x14ac:dyDescent="0.3">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 x14ac:dyDescent="0.3">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 x14ac:dyDescent="0.3">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 x14ac:dyDescent="0.3">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 x14ac:dyDescent="0.3">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 x14ac:dyDescent="0.3">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 x14ac:dyDescent="0.3">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 x14ac:dyDescent="0.3">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 x14ac:dyDescent="0.3">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 x14ac:dyDescent="0.3">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 x14ac:dyDescent="0.3">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 x14ac:dyDescent="0.3">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 x14ac:dyDescent="0.3">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4" workbookViewId="0">
      <selection activeCell="C7" sqref="C7"/>
    </sheetView>
  </sheetViews>
  <sheetFormatPr baseColWidth="10" defaultColWidth="14.453125" defaultRowHeight="15.75" customHeight="1" x14ac:dyDescent="0.25"/>
  <cols>
    <col min="1" max="1" width="6" customWidth="1"/>
    <col min="2" max="2" width="41.1796875" customWidth="1"/>
    <col min="3" max="3" width="90.81640625" customWidth="1"/>
    <col min="4" max="4" width="29.453125" customWidth="1"/>
    <col min="6" max="6" width="20.26953125" hidden="1" customWidth="1"/>
    <col min="7" max="7" width="14.453125" hidden="1" customWidth="1"/>
    <col min="8" max="8" width="29.26953125" hidden="1" customWidth="1"/>
    <col min="9" max="13" width="14.453125" hidden="1" customWidth="1"/>
    <col min="14" max="14" width="23.1796875" hidden="1" customWidth="1"/>
  </cols>
  <sheetData>
    <row r="1" spans="1:26" ht="14" x14ac:dyDescent="0.3">
      <c r="A1" s="1"/>
      <c r="B1" s="1"/>
      <c r="C1" s="1"/>
      <c r="D1" s="1"/>
      <c r="E1" s="1"/>
      <c r="F1" s="1"/>
      <c r="G1" s="1"/>
      <c r="H1" s="1"/>
      <c r="I1" s="1"/>
      <c r="J1" s="1"/>
      <c r="K1" s="1"/>
      <c r="L1" s="1"/>
      <c r="M1" s="1"/>
      <c r="N1" s="1"/>
      <c r="O1" s="1"/>
      <c r="P1" s="1"/>
      <c r="Q1" s="1"/>
      <c r="R1" s="1"/>
      <c r="S1" s="1"/>
      <c r="T1" s="1"/>
      <c r="U1" s="1"/>
      <c r="V1" s="1"/>
      <c r="W1" s="1"/>
      <c r="X1" s="1"/>
      <c r="Y1" s="1"/>
      <c r="Z1" s="1"/>
    </row>
    <row r="2" spans="1:26" s="32" customFormat="1" ht="14" x14ac:dyDescent="0.3">
      <c r="A2" s="8"/>
      <c r="B2" s="2"/>
      <c r="C2" s="2"/>
      <c r="D2" s="8"/>
      <c r="E2" s="8"/>
      <c r="F2" s="8"/>
      <c r="G2" s="8"/>
      <c r="H2" s="8"/>
      <c r="I2" s="8"/>
      <c r="J2" s="8"/>
      <c r="K2" s="8"/>
      <c r="L2" s="8"/>
      <c r="M2" s="8"/>
      <c r="N2" s="8"/>
      <c r="O2" s="8"/>
      <c r="P2" s="8"/>
      <c r="Q2" s="8"/>
      <c r="R2" s="8"/>
      <c r="S2" s="8"/>
      <c r="T2" s="8"/>
      <c r="U2" s="8"/>
      <c r="V2" s="8"/>
      <c r="W2" s="8"/>
      <c r="X2" s="8"/>
      <c r="Y2" s="8"/>
      <c r="Z2" s="8"/>
    </row>
    <row r="3" spans="1:26" s="32" customFormat="1" ht="14.5" thickBot="1" x14ac:dyDescent="0.3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4">
      <c r="A4" s="3"/>
      <c r="B4" s="119" t="s">
        <v>92</v>
      </c>
      <c r="C4" s="120"/>
      <c r="D4" s="5"/>
      <c r="E4" s="1"/>
      <c r="F4" s="1"/>
      <c r="G4" s="1"/>
      <c r="H4" s="1"/>
      <c r="I4" s="1"/>
      <c r="J4" s="50" t="s">
        <v>108</v>
      </c>
      <c r="K4" s="1"/>
      <c r="L4" s="76">
        <v>0</v>
      </c>
      <c r="M4" s="1"/>
      <c r="N4" s="1"/>
      <c r="O4" s="1"/>
      <c r="P4" s="1"/>
      <c r="Q4" s="1"/>
      <c r="R4" s="1"/>
      <c r="S4" s="1"/>
      <c r="T4" s="1"/>
      <c r="U4" s="1"/>
      <c r="V4" s="1"/>
      <c r="W4" s="1"/>
      <c r="X4" s="1"/>
      <c r="Y4" s="1"/>
      <c r="Z4" s="1"/>
    </row>
    <row r="5" spans="1:26" ht="135.75" customHeight="1" thickTop="1" thickBot="1" x14ac:dyDescent="0.35">
      <c r="A5" s="3"/>
      <c r="B5" s="73" t="s">
        <v>87</v>
      </c>
      <c r="C5" s="45" t="s">
        <v>268</v>
      </c>
      <c r="D5" s="5"/>
      <c r="E5" s="1"/>
      <c r="F5" s="50" t="s">
        <v>93</v>
      </c>
      <c r="G5" s="1"/>
      <c r="H5" s="51" t="s">
        <v>98</v>
      </c>
      <c r="I5" s="1"/>
      <c r="J5" s="52" t="s">
        <v>64</v>
      </c>
      <c r="K5" s="1"/>
      <c r="L5" s="53" t="s">
        <v>116</v>
      </c>
      <c r="M5" s="1"/>
      <c r="N5" s="49"/>
      <c r="O5" s="1"/>
      <c r="P5" s="1"/>
      <c r="Q5" s="1"/>
      <c r="R5" s="1"/>
      <c r="S5" s="1"/>
      <c r="T5" s="1"/>
      <c r="U5" s="1"/>
      <c r="V5" s="1"/>
      <c r="W5" s="1"/>
      <c r="X5" s="1"/>
      <c r="Y5" s="1"/>
      <c r="Z5" s="1"/>
    </row>
    <row r="6" spans="1:26" ht="52.5" customHeight="1" thickTop="1" thickBot="1" x14ac:dyDescent="0.35">
      <c r="A6" s="3"/>
      <c r="B6" s="99" t="s">
        <v>174</v>
      </c>
      <c r="C6" s="46" t="s">
        <v>97</v>
      </c>
      <c r="D6" s="5"/>
      <c r="E6" s="1"/>
      <c r="F6" s="50" t="s">
        <v>94</v>
      </c>
      <c r="G6" s="1"/>
      <c r="H6" s="51" t="s">
        <v>99</v>
      </c>
      <c r="I6" s="1"/>
      <c r="J6" s="52" t="s">
        <v>65</v>
      </c>
      <c r="K6" s="1"/>
      <c r="L6" s="53" t="s">
        <v>68</v>
      </c>
      <c r="M6" s="1"/>
      <c r="N6" s="49"/>
      <c r="O6" s="1"/>
      <c r="P6" s="1"/>
      <c r="Q6" s="1"/>
      <c r="R6" s="1"/>
      <c r="S6" s="1"/>
      <c r="T6" s="1"/>
      <c r="U6" s="1"/>
      <c r="V6" s="1"/>
      <c r="W6" s="1"/>
      <c r="X6" s="1"/>
      <c r="Y6" s="1"/>
      <c r="Z6" s="1"/>
    </row>
    <row r="7" spans="1:26" ht="68.25" customHeight="1" thickTop="1" thickBot="1" x14ac:dyDescent="0.35">
      <c r="A7" s="3"/>
      <c r="B7" s="47" t="s">
        <v>114</v>
      </c>
      <c r="C7" s="48" t="s">
        <v>187</v>
      </c>
      <c r="D7" s="5"/>
      <c r="E7" s="1"/>
      <c r="F7" s="50" t="s">
        <v>95</v>
      </c>
      <c r="G7" s="1"/>
      <c r="H7" s="51" t="s">
        <v>100</v>
      </c>
      <c r="I7" s="1"/>
      <c r="J7" s="52" t="s">
        <v>66</v>
      </c>
      <c r="K7" s="1"/>
      <c r="L7" s="53" t="s">
        <v>69</v>
      </c>
      <c r="M7" s="1"/>
      <c r="N7" s="49" t="s">
        <v>121</v>
      </c>
      <c r="O7" s="1"/>
      <c r="P7" s="1"/>
      <c r="Q7" s="1"/>
      <c r="R7" s="1"/>
      <c r="S7" s="1"/>
      <c r="T7" s="1"/>
      <c r="U7" s="1"/>
      <c r="V7" s="1"/>
      <c r="W7" s="1"/>
      <c r="X7" s="1"/>
      <c r="Y7" s="1"/>
      <c r="Z7" s="1"/>
    </row>
    <row r="8" spans="1:26" ht="65.25" customHeight="1" thickTop="1" thickBot="1" x14ac:dyDescent="0.35">
      <c r="A8" s="3"/>
      <c r="B8" s="47" t="s">
        <v>107</v>
      </c>
      <c r="C8" s="44" t="s">
        <v>108</v>
      </c>
      <c r="D8" s="5"/>
      <c r="E8" s="1"/>
      <c r="F8" s="50" t="s">
        <v>96</v>
      </c>
      <c r="G8" s="1"/>
      <c r="H8" s="51" t="s">
        <v>101</v>
      </c>
      <c r="I8" s="1"/>
      <c r="J8" s="52" t="s">
        <v>67</v>
      </c>
      <c r="K8" s="1"/>
      <c r="L8" s="53" t="s">
        <v>70</v>
      </c>
      <c r="M8" s="1"/>
      <c r="N8" s="49" t="s">
        <v>122</v>
      </c>
      <c r="O8" s="1"/>
      <c r="P8" s="1"/>
      <c r="Q8" s="1"/>
      <c r="R8" s="1"/>
      <c r="S8" s="1"/>
      <c r="T8" s="1"/>
      <c r="U8" s="1"/>
      <c r="V8" s="1"/>
      <c r="W8" s="1"/>
      <c r="X8" s="1"/>
      <c r="Y8" s="1"/>
      <c r="Z8" s="1"/>
    </row>
    <row r="9" spans="1:26" s="63" customFormat="1" ht="65.25" customHeight="1" thickTop="1" thickBot="1" x14ac:dyDescent="0.35">
      <c r="A9" s="3"/>
      <c r="B9" s="47" t="s">
        <v>120</v>
      </c>
      <c r="C9" s="44" t="s">
        <v>123</v>
      </c>
      <c r="D9" s="5"/>
      <c r="E9" s="8"/>
      <c r="F9" s="50" t="s">
        <v>97</v>
      </c>
      <c r="G9" s="8"/>
      <c r="H9" s="74" t="s">
        <v>104</v>
      </c>
      <c r="I9" s="8"/>
      <c r="J9" s="50" t="s">
        <v>109</v>
      </c>
      <c r="K9" s="8"/>
      <c r="L9" s="53" t="s">
        <v>71</v>
      </c>
      <c r="M9" s="8"/>
      <c r="N9" s="49" t="s">
        <v>123</v>
      </c>
      <c r="O9" s="8"/>
      <c r="P9" s="8"/>
      <c r="Q9" s="8"/>
      <c r="R9" s="8"/>
      <c r="S9" s="8"/>
      <c r="T9" s="8"/>
      <c r="U9" s="8"/>
      <c r="V9" s="8"/>
      <c r="W9" s="8"/>
      <c r="X9" s="8"/>
      <c r="Y9" s="8"/>
      <c r="Z9" s="8"/>
    </row>
    <row r="10" spans="1:26" ht="63.75" customHeight="1" thickTop="1" thickBot="1" x14ac:dyDescent="0.35">
      <c r="A10" s="3"/>
      <c r="B10" s="47" t="s">
        <v>111</v>
      </c>
      <c r="C10" s="44" t="s">
        <v>68</v>
      </c>
      <c r="D10" s="5"/>
      <c r="E10" s="1"/>
      <c r="G10" s="1"/>
      <c r="H10" s="74" t="s">
        <v>105</v>
      </c>
      <c r="I10" s="1"/>
      <c r="J10" s="50" t="s">
        <v>110</v>
      </c>
      <c r="K10" s="1"/>
      <c r="M10" s="1"/>
      <c r="N10" s="49" t="s">
        <v>124</v>
      </c>
      <c r="O10" s="1"/>
      <c r="P10" s="1"/>
      <c r="Q10" s="1"/>
      <c r="R10" s="1"/>
      <c r="S10" s="1"/>
      <c r="T10" s="1"/>
      <c r="U10" s="1"/>
      <c r="V10" s="1"/>
      <c r="W10" s="1"/>
      <c r="X10" s="1"/>
      <c r="Y10" s="1"/>
      <c r="Z10" s="1"/>
    </row>
    <row r="11" spans="1:26" ht="66" customHeight="1" thickTop="1" thickBot="1" x14ac:dyDescent="0.35">
      <c r="A11" s="3"/>
      <c r="B11" s="47" t="s">
        <v>112</v>
      </c>
      <c r="C11" s="44" t="s">
        <v>70</v>
      </c>
      <c r="D11" s="5"/>
      <c r="E11" s="1"/>
      <c r="F11" s="1"/>
      <c r="G11" s="1"/>
      <c r="H11" s="75" t="s">
        <v>106</v>
      </c>
      <c r="I11" s="1"/>
      <c r="K11" s="1"/>
      <c r="L11" s="1"/>
      <c r="M11" s="1"/>
      <c r="N11" s="49" t="s">
        <v>125</v>
      </c>
      <c r="O11" s="1"/>
      <c r="P11" s="1"/>
      <c r="Q11" s="1"/>
      <c r="R11" s="1"/>
      <c r="S11" s="1"/>
      <c r="T11" s="1"/>
      <c r="U11" s="1"/>
      <c r="V11" s="1"/>
      <c r="W11" s="1"/>
      <c r="X11" s="1"/>
      <c r="Y11" s="1"/>
      <c r="Z11" s="1"/>
    </row>
    <row r="12" spans="1:26" ht="78.75" customHeight="1" thickTop="1" thickBot="1" x14ac:dyDescent="0.35">
      <c r="A12" s="3"/>
      <c r="B12" s="47" t="s">
        <v>113</v>
      </c>
      <c r="C12" s="44" t="s">
        <v>70</v>
      </c>
      <c r="D12" s="5"/>
      <c r="E12" s="1"/>
      <c r="F12" s="1"/>
      <c r="G12" s="1"/>
      <c r="I12" s="1"/>
      <c r="J12" s="1"/>
      <c r="K12" s="1"/>
      <c r="L12" s="1"/>
      <c r="M12" s="1"/>
      <c r="N12" s="49" t="s">
        <v>126</v>
      </c>
      <c r="O12" s="1"/>
      <c r="P12" s="1"/>
      <c r="Q12" s="1"/>
      <c r="R12" s="1"/>
      <c r="S12" s="1"/>
      <c r="T12" s="1"/>
      <c r="U12" s="1"/>
      <c r="V12" s="1"/>
      <c r="W12" s="1"/>
      <c r="X12" s="1"/>
      <c r="Y12" s="1"/>
      <c r="Z12" s="1"/>
    </row>
    <row r="13" spans="1:26" s="63" customFormat="1" ht="78.75" customHeight="1" thickTop="1" thickBot="1" x14ac:dyDescent="0.35">
      <c r="A13" s="3"/>
      <c r="B13" s="47" t="s">
        <v>115</v>
      </c>
      <c r="C13" s="44" t="s">
        <v>116</v>
      </c>
      <c r="D13" s="5"/>
      <c r="E13" s="8"/>
      <c r="F13" s="8"/>
      <c r="G13" s="8"/>
      <c r="H13" s="75"/>
      <c r="I13" s="8"/>
      <c r="J13" s="8"/>
      <c r="K13" s="8"/>
      <c r="L13" s="8"/>
      <c r="M13" s="8"/>
      <c r="N13" s="49" t="s">
        <v>127</v>
      </c>
      <c r="O13" s="8"/>
      <c r="P13" s="8"/>
      <c r="Q13" s="8"/>
      <c r="R13" s="8"/>
      <c r="S13" s="8"/>
      <c r="T13" s="8"/>
      <c r="U13" s="8"/>
      <c r="V13" s="8"/>
      <c r="W13" s="8"/>
      <c r="X13" s="8"/>
      <c r="Y13" s="8"/>
      <c r="Z13" s="8"/>
    </row>
    <row r="14" spans="1:26" ht="60.75" customHeight="1" thickTop="1" thickBot="1" x14ac:dyDescent="0.35">
      <c r="A14" s="3"/>
      <c r="B14" s="77" t="s">
        <v>118</v>
      </c>
      <c r="C14" s="78" t="s">
        <v>188</v>
      </c>
      <c r="D14" s="5"/>
      <c r="E14" s="1"/>
      <c r="F14" s="1"/>
      <c r="G14" s="1"/>
      <c r="H14" s="1"/>
      <c r="I14" s="1"/>
      <c r="J14" s="1"/>
      <c r="K14" s="1"/>
      <c r="L14" s="1"/>
      <c r="M14" s="1"/>
      <c r="N14" s="49" t="s">
        <v>128</v>
      </c>
      <c r="O14" s="1"/>
      <c r="P14" s="1"/>
      <c r="Q14" s="1"/>
      <c r="R14" s="1"/>
      <c r="S14" s="1"/>
      <c r="T14" s="1"/>
      <c r="U14" s="1"/>
      <c r="V14" s="1"/>
      <c r="W14" s="1"/>
      <c r="X14" s="1"/>
      <c r="Y14" s="1"/>
      <c r="Z14" s="1"/>
    </row>
    <row r="15" spans="1:26" ht="61.5" customHeight="1" thickTop="1" thickBot="1" x14ac:dyDescent="0.35">
      <c r="A15" s="1"/>
      <c r="B15" s="77" t="s">
        <v>119</v>
      </c>
      <c r="C15" s="78" t="s">
        <v>189</v>
      </c>
      <c r="D15" s="1"/>
      <c r="E15" s="1"/>
      <c r="F15" s="1"/>
      <c r="G15" s="1"/>
      <c r="H15" s="1"/>
      <c r="I15" s="1"/>
      <c r="J15" s="1"/>
      <c r="K15" s="1"/>
      <c r="L15" s="1"/>
      <c r="M15" s="1"/>
      <c r="N15" s="1"/>
      <c r="O15" s="1"/>
      <c r="P15" s="1"/>
      <c r="Q15" s="1"/>
      <c r="R15" s="1"/>
      <c r="S15" s="1"/>
      <c r="T15" s="1"/>
      <c r="U15" s="1"/>
      <c r="V15" s="1"/>
      <c r="W15" s="1"/>
      <c r="X15" s="1"/>
      <c r="Y15" s="1"/>
      <c r="Z15" s="1"/>
    </row>
    <row r="16" spans="1:26" ht="14.5" thickTop="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6" zoomScale="80" zoomScaleNormal="80" workbookViewId="0">
      <selection activeCell="C6" sqref="C6"/>
    </sheetView>
  </sheetViews>
  <sheetFormatPr baseColWidth="10" defaultColWidth="14.453125" defaultRowHeight="15.75" customHeight="1" x14ac:dyDescent="0.25"/>
  <cols>
    <col min="1" max="1" width="5.54296875" style="80" customWidth="1"/>
    <col min="2" max="2" width="44.26953125" style="80" customWidth="1"/>
    <col min="3" max="3" width="38.1796875" style="80" customWidth="1"/>
    <col min="4" max="4" width="33.54296875" style="80" customWidth="1"/>
    <col min="5" max="5" width="37" style="80" customWidth="1"/>
    <col min="6" max="16384" width="14.453125" style="80"/>
  </cols>
  <sheetData>
    <row r="1" spans="1:26" ht="12.5" x14ac:dyDescent="0.25">
      <c r="A1" s="9"/>
      <c r="B1" s="10"/>
      <c r="C1" s="10"/>
      <c r="D1" s="10"/>
      <c r="E1" s="10"/>
      <c r="F1" s="9"/>
      <c r="G1" s="9"/>
      <c r="H1" s="9"/>
      <c r="I1" s="9"/>
      <c r="J1" s="9"/>
      <c r="K1" s="9"/>
      <c r="L1" s="9"/>
      <c r="M1" s="9"/>
      <c r="N1" s="9"/>
      <c r="O1" s="9"/>
      <c r="P1" s="9"/>
      <c r="Q1" s="9"/>
      <c r="R1" s="9"/>
      <c r="S1" s="9"/>
      <c r="T1" s="9"/>
      <c r="U1" s="9"/>
      <c r="V1" s="9"/>
      <c r="W1" s="9"/>
      <c r="X1" s="9"/>
      <c r="Y1" s="9"/>
      <c r="Z1" s="9"/>
    </row>
    <row r="2" spans="1:26" ht="13" thickBot="1" x14ac:dyDescent="0.3">
      <c r="A2" s="11"/>
      <c r="B2" s="54"/>
      <c r="C2" s="54"/>
      <c r="D2" s="54"/>
      <c r="E2" s="54"/>
      <c r="F2" s="12"/>
      <c r="G2" s="9"/>
      <c r="H2" s="9"/>
      <c r="I2" s="9"/>
      <c r="J2" s="9"/>
      <c r="K2" s="9"/>
      <c r="L2" s="9"/>
      <c r="M2" s="9"/>
      <c r="N2" s="9"/>
      <c r="O2" s="9"/>
      <c r="P2" s="9"/>
      <c r="Q2" s="9"/>
      <c r="R2" s="9"/>
      <c r="S2" s="9"/>
      <c r="T2" s="9"/>
      <c r="U2" s="9"/>
      <c r="V2" s="9"/>
      <c r="W2" s="9"/>
      <c r="X2" s="9"/>
      <c r="Y2" s="9"/>
      <c r="Z2" s="9"/>
    </row>
    <row r="3" spans="1:26" ht="82.5" customHeight="1" thickTop="1" thickBot="1" x14ac:dyDescent="0.4">
      <c r="A3" s="11"/>
      <c r="B3" s="121" t="s">
        <v>145</v>
      </c>
      <c r="C3" s="121"/>
      <c r="D3" s="121"/>
      <c r="E3" s="121"/>
      <c r="F3" s="12"/>
      <c r="G3" s="9"/>
      <c r="H3" s="9"/>
      <c r="I3" s="9"/>
      <c r="J3" s="9"/>
      <c r="K3" s="9"/>
      <c r="L3" s="9"/>
      <c r="M3" s="9"/>
      <c r="N3" s="9"/>
      <c r="O3" s="9"/>
      <c r="P3" s="9"/>
      <c r="Q3" s="9"/>
      <c r="R3" s="9"/>
      <c r="S3" s="9"/>
      <c r="T3" s="9"/>
      <c r="U3" s="9"/>
      <c r="V3" s="9"/>
      <c r="W3" s="9"/>
      <c r="X3" s="9"/>
      <c r="Y3" s="9"/>
      <c r="Z3" s="9"/>
    </row>
    <row r="4" spans="1:26" ht="79.5" customHeight="1" thickTop="1" thickBot="1" x14ac:dyDescent="0.3">
      <c r="A4" s="11"/>
      <c r="B4" s="96" t="s">
        <v>87</v>
      </c>
      <c r="C4" s="122" t="s">
        <v>193</v>
      </c>
      <c r="D4" s="123"/>
      <c r="E4" s="123"/>
      <c r="F4" s="12"/>
      <c r="G4" s="9"/>
      <c r="H4" s="9"/>
      <c r="I4" s="9"/>
      <c r="J4" s="9"/>
      <c r="K4" s="9"/>
      <c r="L4" s="9"/>
      <c r="M4" s="9"/>
      <c r="N4" s="9"/>
      <c r="O4" s="9"/>
      <c r="P4" s="9"/>
      <c r="Q4" s="9"/>
      <c r="R4" s="9"/>
      <c r="S4" s="9"/>
      <c r="T4" s="9"/>
      <c r="U4" s="9"/>
      <c r="V4" s="9"/>
      <c r="W4" s="9"/>
      <c r="X4" s="9"/>
      <c r="Y4" s="9"/>
      <c r="Z4" s="9"/>
    </row>
    <row r="5" spans="1:26" ht="152.25" customHeight="1" thickTop="1" thickBot="1" x14ac:dyDescent="0.3">
      <c r="A5" s="11"/>
      <c r="B5" s="124"/>
      <c r="C5" s="125"/>
      <c r="D5" s="124"/>
      <c r="E5" s="125"/>
      <c r="F5" s="12"/>
      <c r="G5" s="9"/>
      <c r="H5" s="9"/>
      <c r="I5" s="9"/>
      <c r="J5" s="9"/>
      <c r="K5" s="9"/>
      <c r="L5" s="9"/>
      <c r="M5" s="9"/>
      <c r="N5" s="9"/>
      <c r="O5" s="9"/>
      <c r="P5" s="9"/>
      <c r="Q5" s="9"/>
      <c r="R5" s="9"/>
      <c r="S5" s="9"/>
      <c r="T5" s="9"/>
      <c r="U5" s="9"/>
      <c r="V5" s="9"/>
      <c r="W5" s="9"/>
      <c r="X5" s="9"/>
      <c r="Y5" s="9"/>
      <c r="Z5" s="9"/>
    </row>
    <row r="6" spans="1:26" ht="24" customHeight="1" thickTop="1" thickBot="1" x14ac:dyDescent="0.3">
      <c r="A6" s="11"/>
      <c r="B6" s="93" t="s">
        <v>1</v>
      </c>
      <c r="C6" s="93" t="s">
        <v>2</v>
      </c>
      <c r="D6" s="55" t="s">
        <v>0</v>
      </c>
      <c r="E6" s="55" t="s">
        <v>2</v>
      </c>
      <c r="F6" s="12"/>
      <c r="G6" s="9"/>
      <c r="H6" s="9"/>
      <c r="I6" s="9"/>
      <c r="J6" s="9"/>
      <c r="K6" s="9"/>
      <c r="L6" s="9"/>
      <c r="M6" s="9"/>
      <c r="N6" s="9"/>
      <c r="O6" s="9"/>
      <c r="P6" s="9"/>
      <c r="Q6" s="9"/>
      <c r="R6" s="9"/>
      <c r="S6" s="9"/>
      <c r="T6" s="9"/>
      <c r="U6" s="9"/>
      <c r="V6" s="9"/>
      <c r="W6" s="9"/>
      <c r="X6" s="9"/>
      <c r="Y6" s="9"/>
      <c r="Z6" s="9"/>
    </row>
    <row r="7" spans="1:26" ht="102" customHeight="1" thickTop="1" thickBot="1" x14ac:dyDescent="0.3">
      <c r="A7" s="11"/>
      <c r="B7" s="47" t="str">
        <f>'[1]Ficha análisis situación '!D5</f>
        <v>Estas son las tres (3) fortalezas o recursos con los que cuenta el establecimiento educativo para afrontar  la situación que más afecta la convivencia, la vida y la integridad:</v>
      </c>
      <c r="C7" s="47" t="s">
        <v>72</v>
      </c>
      <c r="D7" s="47" t="str">
        <f>'[1]Ficha análisis situación '!D9</f>
        <v>Estos son los tres (3) factores que hacen que sea más probable que el riesgo se mantenga o empeore:</v>
      </c>
      <c r="E7" s="47" t="s">
        <v>73</v>
      </c>
      <c r="F7" s="12"/>
      <c r="G7" s="9"/>
      <c r="H7" s="9"/>
      <c r="I7" s="9"/>
      <c r="J7" s="9"/>
      <c r="K7" s="9"/>
      <c r="L7" s="9"/>
      <c r="M7" s="9"/>
      <c r="N7" s="9"/>
      <c r="O7" s="9"/>
      <c r="P7" s="9"/>
      <c r="Q7" s="9"/>
      <c r="R7" s="9"/>
      <c r="S7" s="9"/>
      <c r="T7" s="9"/>
      <c r="U7" s="9"/>
      <c r="V7" s="9"/>
      <c r="W7" s="9"/>
      <c r="X7" s="9"/>
      <c r="Y7" s="9"/>
      <c r="Z7" s="9"/>
    </row>
    <row r="8" spans="1:26" ht="121.5" customHeight="1" thickTop="1" thickBot="1" x14ac:dyDescent="0.3">
      <c r="A8" s="11"/>
      <c r="B8" s="47" t="s">
        <v>194</v>
      </c>
      <c r="C8" s="47" t="s">
        <v>195</v>
      </c>
      <c r="D8" s="47" t="s">
        <v>196</v>
      </c>
      <c r="E8" s="47" t="s">
        <v>197</v>
      </c>
      <c r="F8" s="12"/>
      <c r="G8" s="9"/>
      <c r="H8" s="9"/>
      <c r="I8" s="9"/>
      <c r="J8" s="9"/>
      <c r="K8" s="9"/>
      <c r="L8" s="9"/>
      <c r="M8" s="9"/>
      <c r="N8" s="9"/>
      <c r="O8" s="9"/>
      <c r="P8" s="9"/>
      <c r="Q8" s="9"/>
      <c r="R8" s="9"/>
      <c r="S8" s="9"/>
      <c r="T8" s="9"/>
      <c r="U8" s="9"/>
      <c r="V8" s="9"/>
      <c r="W8" s="9"/>
      <c r="X8" s="9"/>
      <c r="Y8" s="9"/>
      <c r="Z8" s="9"/>
    </row>
    <row r="9" spans="1:26" ht="99" customHeight="1" thickTop="1" thickBot="1" x14ac:dyDescent="0.3">
      <c r="A9" s="11"/>
      <c r="B9" s="47" t="s">
        <v>198</v>
      </c>
      <c r="C9" s="47" t="s">
        <v>269</v>
      </c>
      <c r="D9" s="47" t="s">
        <v>199</v>
      </c>
      <c r="E9" s="47" t="s">
        <v>200</v>
      </c>
      <c r="F9" s="12"/>
      <c r="G9" s="9"/>
      <c r="H9" s="9"/>
      <c r="I9" s="9"/>
      <c r="J9" s="9"/>
      <c r="K9" s="9"/>
      <c r="L9" s="9"/>
      <c r="M9" s="9"/>
      <c r="N9" s="9"/>
      <c r="O9" s="9"/>
      <c r="P9" s="9"/>
      <c r="Q9" s="9"/>
      <c r="R9" s="9"/>
      <c r="S9" s="9"/>
      <c r="T9" s="9"/>
      <c r="U9" s="9"/>
      <c r="V9" s="9"/>
      <c r="W9" s="9"/>
      <c r="X9" s="9"/>
      <c r="Y9" s="9"/>
      <c r="Z9" s="9"/>
    </row>
    <row r="10" spans="1:26" ht="78" customHeight="1" thickTop="1" thickBot="1" x14ac:dyDescent="0.3">
      <c r="A10" s="9"/>
      <c r="B10" s="47" t="s">
        <v>201</v>
      </c>
      <c r="C10" s="47" t="s">
        <v>202</v>
      </c>
      <c r="D10" s="47" t="s">
        <v>270</v>
      </c>
      <c r="E10" s="47" t="s">
        <v>271</v>
      </c>
      <c r="F10" s="9"/>
      <c r="G10" s="9"/>
      <c r="H10" s="9"/>
      <c r="I10" s="9"/>
      <c r="J10" s="9"/>
      <c r="K10" s="9"/>
      <c r="L10" s="9"/>
      <c r="M10" s="9"/>
      <c r="N10" s="9"/>
      <c r="O10" s="9"/>
      <c r="P10" s="9"/>
      <c r="Q10" s="9"/>
      <c r="R10" s="9"/>
      <c r="S10" s="9"/>
      <c r="T10" s="9"/>
      <c r="U10" s="9"/>
      <c r="V10" s="9"/>
      <c r="W10" s="9"/>
      <c r="X10" s="9"/>
      <c r="Y10" s="9"/>
      <c r="Z10" s="9"/>
    </row>
    <row r="11" spans="1:26" ht="13" thickTop="1" x14ac:dyDescent="0.25">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5" x14ac:dyDescent="0.25">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5" x14ac:dyDescent="0.25">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5" x14ac:dyDescent="0.25">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5" x14ac:dyDescent="0.25">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5" x14ac:dyDescent="0.25">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5" x14ac:dyDescent="0.25">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5" x14ac:dyDescent="0.25">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5" x14ac:dyDescent="0.25">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5" x14ac:dyDescent="0.25">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5" x14ac:dyDescent="0.2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5" x14ac:dyDescent="0.25">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5" x14ac:dyDescent="0.25">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5" x14ac:dyDescent="0.25">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5" x14ac:dyDescent="0.25">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5" x14ac:dyDescent="0.25">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5" x14ac:dyDescent="0.2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5" x14ac:dyDescent="0.2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5" x14ac:dyDescent="0.2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5" x14ac:dyDescent="0.2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5" x14ac:dyDescent="0.2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5" x14ac:dyDescent="0.2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5" x14ac:dyDescent="0.2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5" x14ac:dyDescent="0.2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5" x14ac:dyDescent="0.2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5" x14ac:dyDescent="0.2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5" x14ac:dyDescent="0.2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5" x14ac:dyDescent="0.2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5" x14ac:dyDescent="0.2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5" x14ac:dyDescent="0.2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5" x14ac:dyDescent="0.2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5" x14ac:dyDescent="0.2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5" x14ac:dyDescent="0.2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5" x14ac:dyDescent="0.2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5" x14ac:dyDescent="0.2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5" x14ac:dyDescent="0.2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5" x14ac:dyDescent="0.2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5" x14ac:dyDescent="0.2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5" x14ac:dyDescent="0.2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5" x14ac:dyDescent="0.2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5" x14ac:dyDescent="0.2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5" x14ac:dyDescent="0.2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5" x14ac:dyDescent="0.2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5" x14ac:dyDescent="0.2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5" x14ac:dyDescent="0.2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5" x14ac:dyDescent="0.2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5" x14ac:dyDescent="0.2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5" x14ac:dyDescent="0.2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5" x14ac:dyDescent="0.2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5" x14ac:dyDescent="0.2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5" x14ac:dyDescent="0.2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5" x14ac:dyDescent="0.2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5" x14ac:dyDescent="0.2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5" x14ac:dyDescent="0.2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5" x14ac:dyDescent="0.2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5" x14ac:dyDescent="0.2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5" x14ac:dyDescent="0.2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5" x14ac:dyDescent="0.2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5" x14ac:dyDescent="0.2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5" x14ac:dyDescent="0.2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5" x14ac:dyDescent="0.2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5" x14ac:dyDescent="0.2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5" x14ac:dyDescent="0.2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5" x14ac:dyDescent="0.2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5" x14ac:dyDescent="0.2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5" x14ac:dyDescent="0.2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5" x14ac:dyDescent="0.2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5" x14ac:dyDescent="0.2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5" x14ac:dyDescent="0.2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5" x14ac:dyDescent="0.2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5" x14ac:dyDescent="0.2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5" x14ac:dyDescent="0.2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5" x14ac:dyDescent="0.2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5" x14ac:dyDescent="0.2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5" x14ac:dyDescent="0.2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5" x14ac:dyDescent="0.2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5" x14ac:dyDescent="0.2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5" x14ac:dyDescent="0.2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5" x14ac:dyDescent="0.2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5" x14ac:dyDescent="0.2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5" x14ac:dyDescent="0.2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5" x14ac:dyDescent="0.2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5" x14ac:dyDescent="0.2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5" x14ac:dyDescent="0.2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5" x14ac:dyDescent="0.2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5" x14ac:dyDescent="0.2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5" x14ac:dyDescent="0.2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5" x14ac:dyDescent="0.2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5" x14ac:dyDescent="0.2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5" x14ac:dyDescent="0.2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5" x14ac:dyDescent="0.2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5" x14ac:dyDescent="0.2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5" x14ac:dyDescent="0.2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5" x14ac:dyDescent="0.2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5" x14ac:dyDescent="0.2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5" x14ac:dyDescent="0.2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5" x14ac:dyDescent="0.2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5" x14ac:dyDescent="0.2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5" x14ac:dyDescent="0.2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5" x14ac:dyDescent="0.2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5" x14ac:dyDescent="0.2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5" x14ac:dyDescent="0.2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5" x14ac:dyDescent="0.2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5" x14ac:dyDescent="0.2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5" x14ac:dyDescent="0.2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5" x14ac:dyDescent="0.2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5" x14ac:dyDescent="0.2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5" x14ac:dyDescent="0.2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5" x14ac:dyDescent="0.2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5" x14ac:dyDescent="0.2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5" x14ac:dyDescent="0.2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5" x14ac:dyDescent="0.2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5" x14ac:dyDescent="0.2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5" x14ac:dyDescent="0.2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5" x14ac:dyDescent="0.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5" x14ac:dyDescent="0.2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5" x14ac:dyDescent="0.2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5" x14ac:dyDescent="0.2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5" x14ac:dyDescent="0.2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5" x14ac:dyDescent="0.2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5" x14ac:dyDescent="0.2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5" x14ac:dyDescent="0.2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5" x14ac:dyDescent="0.2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5" x14ac:dyDescent="0.2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5" x14ac:dyDescent="0.2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5" x14ac:dyDescent="0.2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5" x14ac:dyDescent="0.2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5" x14ac:dyDescent="0.2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5" x14ac:dyDescent="0.2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5" x14ac:dyDescent="0.2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5" x14ac:dyDescent="0.2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5" x14ac:dyDescent="0.2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5" x14ac:dyDescent="0.2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5" x14ac:dyDescent="0.2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5" x14ac:dyDescent="0.2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5" x14ac:dyDescent="0.2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5" x14ac:dyDescent="0.2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5" x14ac:dyDescent="0.2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5" x14ac:dyDescent="0.2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5" x14ac:dyDescent="0.2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5" x14ac:dyDescent="0.2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5" x14ac:dyDescent="0.2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5" x14ac:dyDescent="0.2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5" x14ac:dyDescent="0.2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5" x14ac:dyDescent="0.2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5" x14ac:dyDescent="0.2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5" x14ac:dyDescent="0.2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5" x14ac:dyDescent="0.2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5" x14ac:dyDescent="0.2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5" x14ac:dyDescent="0.2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5" x14ac:dyDescent="0.2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5" x14ac:dyDescent="0.2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5" x14ac:dyDescent="0.2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5" x14ac:dyDescent="0.2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5" x14ac:dyDescent="0.2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5" x14ac:dyDescent="0.2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5" x14ac:dyDescent="0.2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5" x14ac:dyDescent="0.2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5" x14ac:dyDescent="0.2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5" x14ac:dyDescent="0.2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5" x14ac:dyDescent="0.2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5" x14ac:dyDescent="0.2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5" x14ac:dyDescent="0.2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5" x14ac:dyDescent="0.2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5" x14ac:dyDescent="0.2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5" x14ac:dyDescent="0.2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5" x14ac:dyDescent="0.2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5" x14ac:dyDescent="0.2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5" x14ac:dyDescent="0.2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5" x14ac:dyDescent="0.2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5" x14ac:dyDescent="0.2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5" x14ac:dyDescent="0.2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5" x14ac:dyDescent="0.2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5" x14ac:dyDescent="0.2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5" x14ac:dyDescent="0.2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5" x14ac:dyDescent="0.2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5" x14ac:dyDescent="0.2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5" x14ac:dyDescent="0.2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5" x14ac:dyDescent="0.2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5" x14ac:dyDescent="0.2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5" x14ac:dyDescent="0.2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5" x14ac:dyDescent="0.2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5" x14ac:dyDescent="0.2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5" x14ac:dyDescent="0.2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5" x14ac:dyDescent="0.2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5" x14ac:dyDescent="0.2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5" x14ac:dyDescent="0.2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5" x14ac:dyDescent="0.2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5" x14ac:dyDescent="0.2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5" x14ac:dyDescent="0.2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5" x14ac:dyDescent="0.2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5" x14ac:dyDescent="0.2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5" x14ac:dyDescent="0.2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5" x14ac:dyDescent="0.2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5" x14ac:dyDescent="0.2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5" x14ac:dyDescent="0.2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5" x14ac:dyDescent="0.2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5" x14ac:dyDescent="0.2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5" x14ac:dyDescent="0.2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5" x14ac:dyDescent="0.2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5" x14ac:dyDescent="0.2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5" x14ac:dyDescent="0.2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5" x14ac:dyDescent="0.2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5" x14ac:dyDescent="0.2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5" x14ac:dyDescent="0.2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5" x14ac:dyDescent="0.2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5" x14ac:dyDescent="0.2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5" x14ac:dyDescent="0.2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5" x14ac:dyDescent="0.2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5" x14ac:dyDescent="0.2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5" x14ac:dyDescent="0.2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5" x14ac:dyDescent="0.2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5" x14ac:dyDescent="0.2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5" x14ac:dyDescent="0.2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5" x14ac:dyDescent="0.2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5" x14ac:dyDescent="0.2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5" x14ac:dyDescent="0.2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5" x14ac:dyDescent="0.2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5" x14ac:dyDescent="0.2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5" x14ac:dyDescent="0.2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5" x14ac:dyDescent="0.2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5" x14ac:dyDescent="0.2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5" x14ac:dyDescent="0.2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5" x14ac:dyDescent="0.2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5" x14ac:dyDescent="0.2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5" x14ac:dyDescent="0.2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5" x14ac:dyDescent="0.2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5" x14ac:dyDescent="0.2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5" x14ac:dyDescent="0.2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5" x14ac:dyDescent="0.2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5" x14ac:dyDescent="0.2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5" x14ac:dyDescent="0.2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5" x14ac:dyDescent="0.2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5" x14ac:dyDescent="0.2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5" x14ac:dyDescent="0.2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5" x14ac:dyDescent="0.2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5" x14ac:dyDescent="0.2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5" x14ac:dyDescent="0.2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5" x14ac:dyDescent="0.2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5" x14ac:dyDescent="0.2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5" x14ac:dyDescent="0.2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5" x14ac:dyDescent="0.2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5" x14ac:dyDescent="0.2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5" x14ac:dyDescent="0.2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5" x14ac:dyDescent="0.2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5" x14ac:dyDescent="0.2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5" x14ac:dyDescent="0.2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5" x14ac:dyDescent="0.2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5" x14ac:dyDescent="0.2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5" x14ac:dyDescent="0.2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5" x14ac:dyDescent="0.2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5" x14ac:dyDescent="0.2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5" x14ac:dyDescent="0.2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5" x14ac:dyDescent="0.2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5" x14ac:dyDescent="0.2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5" x14ac:dyDescent="0.2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5" x14ac:dyDescent="0.2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5" x14ac:dyDescent="0.2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5" x14ac:dyDescent="0.2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5" x14ac:dyDescent="0.2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5" x14ac:dyDescent="0.2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5" x14ac:dyDescent="0.2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5" x14ac:dyDescent="0.2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5" x14ac:dyDescent="0.2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5" x14ac:dyDescent="0.2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5" x14ac:dyDescent="0.2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5" x14ac:dyDescent="0.2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5" x14ac:dyDescent="0.2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5" x14ac:dyDescent="0.2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5" x14ac:dyDescent="0.2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5" x14ac:dyDescent="0.2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5" x14ac:dyDescent="0.2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5" x14ac:dyDescent="0.2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5" x14ac:dyDescent="0.2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5" x14ac:dyDescent="0.2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5" x14ac:dyDescent="0.2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5" x14ac:dyDescent="0.2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5" x14ac:dyDescent="0.2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5" x14ac:dyDescent="0.2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5" x14ac:dyDescent="0.2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5" x14ac:dyDescent="0.2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5" x14ac:dyDescent="0.2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5" x14ac:dyDescent="0.2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5" x14ac:dyDescent="0.2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5" x14ac:dyDescent="0.2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5" x14ac:dyDescent="0.2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5" x14ac:dyDescent="0.2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5" x14ac:dyDescent="0.2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5" x14ac:dyDescent="0.2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5" x14ac:dyDescent="0.2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5" x14ac:dyDescent="0.2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5" x14ac:dyDescent="0.2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5" x14ac:dyDescent="0.2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5" x14ac:dyDescent="0.2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5" x14ac:dyDescent="0.2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5" x14ac:dyDescent="0.2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5" x14ac:dyDescent="0.2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5" x14ac:dyDescent="0.2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5" x14ac:dyDescent="0.2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5" x14ac:dyDescent="0.2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5" x14ac:dyDescent="0.2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5" x14ac:dyDescent="0.2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5" x14ac:dyDescent="0.2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5" x14ac:dyDescent="0.2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5" x14ac:dyDescent="0.2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5" x14ac:dyDescent="0.2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5" x14ac:dyDescent="0.2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5" x14ac:dyDescent="0.2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5" x14ac:dyDescent="0.2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5" x14ac:dyDescent="0.2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5" x14ac:dyDescent="0.2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5" x14ac:dyDescent="0.2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5" x14ac:dyDescent="0.2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5" x14ac:dyDescent="0.2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5" x14ac:dyDescent="0.2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5" x14ac:dyDescent="0.2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5" x14ac:dyDescent="0.2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5" x14ac:dyDescent="0.2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5" x14ac:dyDescent="0.2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5" x14ac:dyDescent="0.2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5" x14ac:dyDescent="0.2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5" x14ac:dyDescent="0.2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5" x14ac:dyDescent="0.2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5" x14ac:dyDescent="0.2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5" x14ac:dyDescent="0.2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5" x14ac:dyDescent="0.2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5" x14ac:dyDescent="0.2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5" x14ac:dyDescent="0.2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5" x14ac:dyDescent="0.2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5" x14ac:dyDescent="0.2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5" x14ac:dyDescent="0.2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5" x14ac:dyDescent="0.2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5" x14ac:dyDescent="0.2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5" x14ac:dyDescent="0.2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5" x14ac:dyDescent="0.2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5" x14ac:dyDescent="0.2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5" x14ac:dyDescent="0.2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5" x14ac:dyDescent="0.2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5" x14ac:dyDescent="0.2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5" x14ac:dyDescent="0.2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5" x14ac:dyDescent="0.2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5" x14ac:dyDescent="0.2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5" x14ac:dyDescent="0.2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5" x14ac:dyDescent="0.2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5" x14ac:dyDescent="0.2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5" x14ac:dyDescent="0.2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5" x14ac:dyDescent="0.2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5" x14ac:dyDescent="0.2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5" x14ac:dyDescent="0.2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5" x14ac:dyDescent="0.2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5" x14ac:dyDescent="0.2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5" x14ac:dyDescent="0.2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5" x14ac:dyDescent="0.2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5" x14ac:dyDescent="0.2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5" x14ac:dyDescent="0.2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5" x14ac:dyDescent="0.2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5" x14ac:dyDescent="0.2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5" x14ac:dyDescent="0.2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5" x14ac:dyDescent="0.2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5" x14ac:dyDescent="0.2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5" x14ac:dyDescent="0.2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5" x14ac:dyDescent="0.2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5" x14ac:dyDescent="0.2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5" x14ac:dyDescent="0.2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5" x14ac:dyDescent="0.2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5" x14ac:dyDescent="0.2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5" x14ac:dyDescent="0.2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5" x14ac:dyDescent="0.2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5" x14ac:dyDescent="0.2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5" x14ac:dyDescent="0.2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5" x14ac:dyDescent="0.2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5" x14ac:dyDescent="0.2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5" x14ac:dyDescent="0.2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5" x14ac:dyDescent="0.2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5" x14ac:dyDescent="0.2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5" x14ac:dyDescent="0.2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5" x14ac:dyDescent="0.2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5" x14ac:dyDescent="0.2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5" x14ac:dyDescent="0.2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5" x14ac:dyDescent="0.2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5" x14ac:dyDescent="0.2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5" x14ac:dyDescent="0.2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5" x14ac:dyDescent="0.2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5" x14ac:dyDescent="0.2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5" x14ac:dyDescent="0.2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5" x14ac:dyDescent="0.2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5" x14ac:dyDescent="0.2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5" x14ac:dyDescent="0.2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5" x14ac:dyDescent="0.2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5" x14ac:dyDescent="0.2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5" x14ac:dyDescent="0.2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5" x14ac:dyDescent="0.2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5" x14ac:dyDescent="0.2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5" x14ac:dyDescent="0.2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5" x14ac:dyDescent="0.2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5" x14ac:dyDescent="0.2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5" x14ac:dyDescent="0.2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5" x14ac:dyDescent="0.2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5" x14ac:dyDescent="0.2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5" x14ac:dyDescent="0.2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5" x14ac:dyDescent="0.2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5" x14ac:dyDescent="0.2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5" x14ac:dyDescent="0.2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5" x14ac:dyDescent="0.2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5" x14ac:dyDescent="0.2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5" x14ac:dyDescent="0.2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5" x14ac:dyDescent="0.2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5" x14ac:dyDescent="0.2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5" x14ac:dyDescent="0.2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5" x14ac:dyDescent="0.2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5" x14ac:dyDescent="0.2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5" x14ac:dyDescent="0.2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5" x14ac:dyDescent="0.2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5" x14ac:dyDescent="0.2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5" x14ac:dyDescent="0.2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5" x14ac:dyDescent="0.2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5" x14ac:dyDescent="0.2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5" x14ac:dyDescent="0.2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5" x14ac:dyDescent="0.2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5" x14ac:dyDescent="0.2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5" x14ac:dyDescent="0.2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5" x14ac:dyDescent="0.2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5" x14ac:dyDescent="0.2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5" x14ac:dyDescent="0.2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5" x14ac:dyDescent="0.2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5" x14ac:dyDescent="0.2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5" x14ac:dyDescent="0.2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5" x14ac:dyDescent="0.2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5" x14ac:dyDescent="0.2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5" x14ac:dyDescent="0.2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5" x14ac:dyDescent="0.2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5" x14ac:dyDescent="0.2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5" x14ac:dyDescent="0.2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5" x14ac:dyDescent="0.2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5" x14ac:dyDescent="0.2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5" x14ac:dyDescent="0.2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5" x14ac:dyDescent="0.2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5" x14ac:dyDescent="0.2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5" x14ac:dyDescent="0.2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5" x14ac:dyDescent="0.2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5" x14ac:dyDescent="0.2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5" x14ac:dyDescent="0.2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5" x14ac:dyDescent="0.2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5" x14ac:dyDescent="0.2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5" x14ac:dyDescent="0.2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5" x14ac:dyDescent="0.2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5" x14ac:dyDescent="0.2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5" x14ac:dyDescent="0.2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5" x14ac:dyDescent="0.2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5" x14ac:dyDescent="0.2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5" x14ac:dyDescent="0.2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5" x14ac:dyDescent="0.2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5" x14ac:dyDescent="0.2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5" x14ac:dyDescent="0.2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5" x14ac:dyDescent="0.2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5" x14ac:dyDescent="0.2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5" x14ac:dyDescent="0.2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5" x14ac:dyDescent="0.2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5" x14ac:dyDescent="0.2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5" x14ac:dyDescent="0.2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5" x14ac:dyDescent="0.2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5" x14ac:dyDescent="0.2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5" x14ac:dyDescent="0.2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5" x14ac:dyDescent="0.2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5" x14ac:dyDescent="0.2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5" x14ac:dyDescent="0.2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5" x14ac:dyDescent="0.2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5" x14ac:dyDescent="0.2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5" x14ac:dyDescent="0.2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5" x14ac:dyDescent="0.2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5" x14ac:dyDescent="0.2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5" x14ac:dyDescent="0.2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5" x14ac:dyDescent="0.2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5" x14ac:dyDescent="0.2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5" x14ac:dyDescent="0.2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5" x14ac:dyDescent="0.2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5" x14ac:dyDescent="0.2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5" x14ac:dyDescent="0.2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5" x14ac:dyDescent="0.2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5" x14ac:dyDescent="0.2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5" x14ac:dyDescent="0.2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5" x14ac:dyDescent="0.2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5" x14ac:dyDescent="0.2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5" x14ac:dyDescent="0.2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5" x14ac:dyDescent="0.2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5" x14ac:dyDescent="0.2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5" x14ac:dyDescent="0.2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5" x14ac:dyDescent="0.2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5" x14ac:dyDescent="0.2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5" x14ac:dyDescent="0.2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5" x14ac:dyDescent="0.2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5" x14ac:dyDescent="0.2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5" x14ac:dyDescent="0.2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5" x14ac:dyDescent="0.2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5" x14ac:dyDescent="0.2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5" x14ac:dyDescent="0.2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5" x14ac:dyDescent="0.2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5" x14ac:dyDescent="0.2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5" x14ac:dyDescent="0.2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5" x14ac:dyDescent="0.2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5" x14ac:dyDescent="0.2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5" x14ac:dyDescent="0.2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5" x14ac:dyDescent="0.2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5" x14ac:dyDescent="0.2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5" x14ac:dyDescent="0.2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5" x14ac:dyDescent="0.2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5" x14ac:dyDescent="0.2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5" x14ac:dyDescent="0.2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5" x14ac:dyDescent="0.2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5" x14ac:dyDescent="0.2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5" x14ac:dyDescent="0.2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5" x14ac:dyDescent="0.2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5" x14ac:dyDescent="0.2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5" x14ac:dyDescent="0.2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5" x14ac:dyDescent="0.2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5" x14ac:dyDescent="0.2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5" x14ac:dyDescent="0.2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5" x14ac:dyDescent="0.2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5" x14ac:dyDescent="0.2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5" x14ac:dyDescent="0.2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5" x14ac:dyDescent="0.2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5" x14ac:dyDescent="0.2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5" x14ac:dyDescent="0.2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5" x14ac:dyDescent="0.2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5" x14ac:dyDescent="0.2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5" x14ac:dyDescent="0.2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5" x14ac:dyDescent="0.2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5" x14ac:dyDescent="0.2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5" x14ac:dyDescent="0.2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5" x14ac:dyDescent="0.2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5" x14ac:dyDescent="0.2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5" x14ac:dyDescent="0.2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5" x14ac:dyDescent="0.2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5" x14ac:dyDescent="0.2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5" x14ac:dyDescent="0.2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5" x14ac:dyDescent="0.2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5" x14ac:dyDescent="0.2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5" x14ac:dyDescent="0.2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5" x14ac:dyDescent="0.2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5" x14ac:dyDescent="0.2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5" x14ac:dyDescent="0.2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5" x14ac:dyDescent="0.2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5" x14ac:dyDescent="0.2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5" x14ac:dyDescent="0.2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5" x14ac:dyDescent="0.2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5" x14ac:dyDescent="0.2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5" x14ac:dyDescent="0.2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5" x14ac:dyDescent="0.2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5" x14ac:dyDescent="0.2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5" x14ac:dyDescent="0.2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5" x14ac:dyDescent="0.2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5" x14ac:dyDescent="0.2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5" x14ac:dyDescent="0.2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5" x14ac:dyDescent="0.2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5" x14ac:dyDescent="0.2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5" x14ac:dyDescent="0.2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5" x14ac:dyDescent="0.2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5" x14ac:dyDescent="0.2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5" x14ac:dyDescent="0.2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5" x14ac:dyDescent="0.2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5" x14ac:dyDescent="0.2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5" x14ac:dyDescent="0.2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5" x14ac:dyDescent="0.2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5" x14ac:dyDescent="0.2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5" x14ac:dyDescent="0.2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5" x14ac:dyDescent="0.2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5" x14ac:dyDescent="0.2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5" x14ac:dyDescent="0.2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5" x14ac:dyDescent="0.2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5" x14ac:dyDescent="0.2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5" x14ac:dyDescent="0.2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5" x14ac:dyDescent="0.2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5" x14ac:dyDescent="0.2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5" x14ac:dyDescent="0.2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5" x14ac:dyDescent="0.2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5" x14ac:dyDescent="0.2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5" x14ac:dyDescent="0.2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5" x14ac:dyDescent="0.2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5" x14ac:dyDescent="0.2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5" x14ac:dyDescent="0.2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5" x14ac:dyDescent="0.2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5" x14ac:dyDescent="0.2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5" x14ac:dyDescent="0.2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5" x14ac:dyDescent="0.2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5" x14ac:dyDescent="0.2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5" x14ac:dyDescent="0.2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5" x14ac:dyDescent="0.2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5" x14ac:dyDescent="0.2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5" x14ac:dyDescent="0.2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5" x14ac:dyDescent="0.2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5" x14ac:dyDescent="0.2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5" x14ac:dyDescent="0.2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5" x14ac:dyDescent="0.2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5" x14ac:dyDescent="0.2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5" x14ac:dyDescent="0.2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5" x14ac:dyDescent="0.2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5" x14ac:dyDescent="0.2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5" x14ac:dyDescent="0.2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5" x14ac:dyDescent="0.2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5" x14ac:dyDescent="0.2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5" x14ac:dyDescent="0.2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5" x14ac:dyDescent="0.2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5" x14ac:dyDescent="0.2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5" x14ac:dyDescent="0.2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5" x14ac:dyDescent="0.2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5" x14ac:dyDescent="0.2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5" x14ac:dyDescent="0.2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5" x14ac:dyDescent="0.2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5" x14ac:dyDescent="0.2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5" x14ac:dyDescent="0.2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5" x14ac:dyDescent="0.2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5" x14ac:dyDescent="0.2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5" x14ac:dyDescent="0.2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5" x14ac:dyDescent="0.2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5" x14ac:dyDescent="0.2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5" x14ac:dyDescent="0.2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5" x14ac:dyDescent="0.2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5" x14ac:dyDescent="0.2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5" x14ac:dyDescent="0.2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5" x14ac:dyDescent="0.2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5" x14ac:dyDescent="0.2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5" x14ac:dyDescent="0.2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5" x14ac:dyDescent="0.2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5" x14ac:dyDescent="0.2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5" x14ac:dyDescent="0.2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5" x14ac:dyDescent="0.2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5" x14ac:dyDescent="0.2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5" x14ac:dyDescent="0.2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5" x14ac:dyDescent="0.2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5" x14ac:dyDescent="0.2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5" x14ac:dyDescent="0.2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5" x14ac:dyDescent="0.2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5" x14ac:dyDescent="0.2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5" x14ac:dyDescent="0.2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5" x14ac:dyDescent="0.2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5" x14ac:dyDescent="0.2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5" x14ac:dyDescent="0.2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5" x14ac:dyDescent="0.2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5" x14ac:dyDescent="0.2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5" x14ac:dyDescent="0.2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5" x14ac:dyDescent="0.2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5" x14ac:dyDescent="0.2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5" x14ac:dyDescent="0.2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5" x14ac:dyDescent="0.2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5" x14ac:dyDescent="0.2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5" x14ac:dyDescent="0.2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5" x14ac:dyDescent="0.2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5" x14ac:dyDescent="0.2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5" x14ac:dyDescent="0.2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5" x14ac:dyDescent="0.2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5" x14ac:dyDescent="0.2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5" x14ac:dyDescent="0.2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5" x14ac:dyDescent="0.2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5" x14ac:dyDescent="0.2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5" x14ac:dyDescent="0.2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5" x14ac:dyDescent="0.2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5" x14ac:dyDescent="0.2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5" x14ac:dyDescent="0.2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5" x14ac:dyDescent="0.2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5" x14ac:dyDescent="0.2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5" x14ac:dyDescent="0.2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5" x14ac:dyDescent="0.2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5" x14ac:dyDescent="0.2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5" x14ac:dyDescent="0.2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5" x14ac:dyDescent="0.2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5" x14ac:dyDescent="0.2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5" x14ac:dyDescent="0.2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5" x14ac:dyDescent="0.2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5" x14ac:dyDescent="0.2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5" x14ac:dyDescent="0.2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5" x14ac:dyDescent="0.2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5" x14ac:dyDescent="0.2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5" x14ac:dyDescent="0.2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5" x14ac:dyDescent="0.2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5" x14ac:dyDescent="0.2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5" x14ac:dyDescent="0.2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5" x14ac:dyDescent="0.2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5" x14ac:dyDescent="0.2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5" x14ac:dyDescent="0.2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5" x14ac:dyDescent="0.2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5" x14ac:dyDescent="0.2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5" x14ac:dyDescent="0.2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5" x14ac:dyDescent="0.2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5" x14ac:dyDescent="0.2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5" x14ac:dyDescent="0.2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5" x14ac:dyDescent="0.2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5" x14ac:dyDescent="0.2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5" x14ac:dyDescent="0.2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5" x14ac:dyDescent="0.2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5" x14ac:dyDescent="0.2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5" x14ac:dyDescent="0.2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5" x14ac:dyDescent="0.2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5" x14ac:dyDescent="0.2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5" x14ac:dyDescent="0.2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5" x14ac:dyDescent="0.2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5" x14ac:dyDescent="0.2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5" x14ac:dyDescent="0.2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5" x14ac:dyDescent="0.2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5" x14ac:dyDescent="0.2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5" x14ac:dyDescent="0.2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5" x14ac:dyDescent="0.2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5" x14ac:dyDescent="0.2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5" x14ac:dyDescent="0.2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5" x14ac:dyDescent="0.2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5" x14ac:dyDescent="0.2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5" x14ac:dyDescent="0.2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5" x14ac:dyDescent="0.2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5" x14ac:dyDescent="0.2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5" x14ac:dyDescent="0.2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5" x14ac:dyDescent="0.2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5" x14ac:dyDescent="0.2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5" x14ac:dyDescent="0.2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5" x14ac:dyDescent="0.2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5" x14ac:dyDescent="0.2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5" x14ac:dyDescent="0.2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5" x14ac:dyDescent="0.2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5" x14ac:dyDescent="0.2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5" x14ac:dyDescent="0.2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5" x14ac:dyDescent="0.2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5" x14ac:dyDescent="0.2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5" x14ac:dyDescent="0.2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5" x14ac:dyDescent="0.2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5" x14ac:dyDescent="0.2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5" x14ac:dyDescent="0.2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5" x14ac:dyDescent="0.2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5" x14ac:dyDescent="0.2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5" x14ac:dyDescent="0.2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5" x14ac:dyDescent="0.2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5" x14ac:dyDescent="0.2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5" x14ac:dyDescent="0.2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5" x14ac:dyDescent="0.2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5" x14ac:dyDescent="0.2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5" x14ac:dyDescent="0.2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5" x14ac:dyDescent="0.2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5" x14ac:dyDescent="0.2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5" x14ac:dyDescent="0.2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5" x14ac:dyDescent="0.2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5" x14ac:dyDescent="0.2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5" x14ac:dyDescent="0.2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5" x14ac:dyDescent="0.2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5" x14ac:dyDescent="0.2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5" x14ac:dyDescent="0.2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5" x14ac:dyDescent="0.2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5" x14ac:dyDescent="0.2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5" x14ac:dyDescent="0.2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5" x14ac:dyDescent="0.2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5" x14ac:dyDescent="0.2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5" x14ac:dyDescent="0.2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5" x14ac:dyDescent="0.2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5" x14ac:dyDescent="0.2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5" x14ac:dyDescent="0.2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5" x14ac:dyDescent="0.2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5" x14ac:dyDescent="0.2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5" x14ac:dyDescent="0.2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5" x14ac:dyDescent="0.2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5" x14ac:dyDescent="0.2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5" x14ac:dyDescent="0.2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5" x14ac:dyDescent="0.2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5" x14ac:dyDescent="0.2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5" x14ac:dyDescent="0.2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5" x14ac:dyDescent="0.2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5" x14ac:dyDescent="0.2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5" x14ac:dyDescent="0.2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5" x14ac:dyDescent="0.2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5" x14ac:dyDescent="0.2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5" x14ac:dyDescent="0.2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5" x14ac:dyDescent="0.2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5" x14ac:dyDescent="0.2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5" x14ac:dyDescent="0.2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5" x14ac:dyDescent="0.2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5" x14ac:dyDescent="0.2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5" x14ac:dyDescent="0.2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5" x14ac:dyDescent="0.2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5" x14ac:dyDescent="0.2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5" x14ac:dyDescent="0.2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5" x14ac:dyDescent="0.2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5" x14ac:dyDescent="0.2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5" x14ac:dyDescent="0.2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5" x14ac:dyDescent="0.2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5" x14ac:dyDescent="0.2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5" x14ac:dyDescent="0.2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5" x14ac:dyDescent="0.2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5" x14ac:dyDescent="0.2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5" x14ac:dyDescent="0.2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5" x14ac:dyDescent="0.2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5" x14ac:dyDescent="0.2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5" x14ac:dyDescent="0.2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5" x14ac:dyDescent="0.2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5" x14ac:dyDescent="0.2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5" x14ac:dyDescent="0.2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5" x14ac:dyDescent="0.2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5" x14ac:dyDescent="0.2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5" x14ac:dyDescent="0.2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5" x14ac:dyDescent="0.2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5" x14ac:dyDescent="0.2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5" x14ac:dyDescent="0.2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5" x14ac:dyDescent="0.2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5" x14ac:dyDescent="0.2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5" x14ac:dyDescent="0.2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5" x14ac:dyDescent="0.2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5" x14ac:dyDescent="0.2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5" x14ac:dyDescent="0.2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5" x14ac:dyDescent="0.2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5" x14ac:dyDescent="0.2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5" x14ac:dyDescent="0.2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5" x14ac:dyDescent="0.2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5" x14ac:dyDescent="0.2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5" x14ac:dyDescent="0.2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5" x14ac:dyDescent="0.2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5" x14ac:dyDescent="0.2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5" x14ac:dyDescent="0.2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5" x14ac:dyDescent="0.2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5" x14ac:dyDescent="0.2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5" x14ac:dyDescent="0.2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5" x14ac:dyDescent="0.2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5" x14ac:dyDescent="0.2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5" x14ac:dyDescent="0.2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5" x14ac:dyDescent="0.2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5" x14ac:dyDescent="0.2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5" x14ac:dyDescent="0.2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5" x14ac:dyDescent="0.2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5" x14ac:dyDescent="0.2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5" x14ac:dyDescent="0.2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5" x14ac:dyDescent="0.2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5" x14ac:dyDescent="0.2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5" x14ac:dyDescent="0.2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5" x14ac:dyDescent="0.2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5" x14ac:dyDescent="0.2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5" x14ac:dyDescent="0.2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5" x14ac:dyDescent="0.2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5" x14ac:dyDescent="0.2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5" x14ac:dyDescent="0.2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5" x14ac:dyDescent="0.2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5" x14ac:dyDescent="0.2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5" x14ac:dyDescent="0.2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5" x14ac:dyDescent="0.2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5" x14ac:dyDescent="0.2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5" x14ac:dyDescent="0.2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5" x14ac:dyDescent="0.2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5" x14ac:dyDescent="0.2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5" x14ac:dyDescent="0.2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5" x14ac:dyDescent="0.2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5" x14ac:dyDescent="0.2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5" x14ac:dyDescent="0.2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5" x14ac:dyDescent="0.2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5" x14ac:dyDescent="0.2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5" x14ac:dyDescent="0.2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5" x14ac:dyDescent="0.2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5" x14ac:dyDescent="0.2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5" x14ac:dyDescent="0.2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5" x14ac:dyDescent="0.2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5" x14ac:dyDescent="0.2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5" x14ac:dyDescent="0.2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5" x14ac:dyDescent="0.2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5" x14ac:dyDescent="0.2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5" x14ac:dyDescent="0.2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5" x14ac:dyDescent="0.2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5" x14ac:dyDescent="0.2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5" x14ac:dyDescent="0.2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5" x14ac:dyDescent="0.2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5" x14ac:dyDescent="0.2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5" x14ac:dyDescent="0.2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5" x14ac:dyDescent="0.2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5" x14ac:dyDescent="0.2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5" x14ac:dyDescent="0.2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5" x14ac:dyDescent="0.2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5" x14ac:dyDescent="0.2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5" x14ac:dyDescent="0.2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5" x14ac:dyDescent="0.2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5" x14ac:dyDescent="0.2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5" x14ac:dyDescent="0.2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5" x14ac:dyDescent="0.2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5" x14ac:dyDescent="0.2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5" x14ac:dyDescent="0.2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5" x14ac:dyDescent="0.2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5" x14ac:dyDescent="0.2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5" x14ac:dyDescent="0.2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5" x14ac:dyDescent="0.2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5" x14ac:dyDescent="0.2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5" x14ac:dyDescent="0.2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5" x14ac:dyDescent="0.2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5" x14ac:dyDescent="0.2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5" x14ac:dyDescent="0.2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5" x14ac:dyDescent="0.2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5" x14ac:dyDescent="0.2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5" x14ac:dyDescent="0.2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5" x14ac:dyDescent="0.2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5" x14ac:dyDescent="0.2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5" x14ac:dyDescent="0.2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5" x14ac:dyDescent="0.2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5" x14ac:dyDescent="0.2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5" x14ac:dyDescent="0.2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5" x14ac:dyDescent="0.2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5" x14ac:dyDescent="0.2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5" x14ac:dyDescent="0.2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5" x14ac:dyDescent="0.2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5" x14ac:dyDescent="0.2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5" x14ac:dyDescent="0.2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5" x14ac:dyDescent="0.2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5" x14ac:dyDescent="0.2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5" x14ac:dyDescent="0.2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5" x14ac:dyDescent="0.2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5" x14ac:dyDescent="0.2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5" x14ac:dyDescent="0.2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5" x14ac:dyDescent="0.2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5" x14ac:dyDescent="0.2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5" x14ac:dyDescent="0.2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5" x14ac:dyDescent="0.2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5" x14ac:dyDescent="0.2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5" x14ac:dyDescent="0.2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5" x14ac:dyDescent="0.2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5" x14ac:dyDescent="0.2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5" x14ac:dyDescent="0.2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5" x14ac:dyDescent="0.2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5" x14ac:dyDescent="0.2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5" x14ac:dyDescent="0.2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5" x14ac:dyDescent="0.2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5" x14ac:dyDescent="0.2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5" x14ac:dyDescent="0.2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5" x14ac:dyDescent="0.2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5" x14ac:dyDescent="0.2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5" x14ac:dyDescent="0.2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5" x14ac:dyDescent="0.2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5" x14ac:dyDescent="0.2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5" x14ac:dyDescent="0.2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5" x14ac:dyDescent="0.2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5" x14ac:dyDescent="0.2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5" x14ac:dyDescent="0.2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5" x14ac:dyDescent="0.2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5" x14ac:dyDescent="0.2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5" x14ac:dyDescent="0.2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5" x14ac:dyDescent="0.2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5" x14ac:dyDescent="0.2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5" x14ac:dyDescent="0.2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5" x14ac:dyDescent="0.2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5" x14ac:dyDescent="0.2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5" x14ac:dyDescent="0.2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5" x14ac:dyDescent="0.2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5" x14ac:dyDescent="0.2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5" x14ac:dyDescent="0.2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5" x14ac:dyDescent="0.2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5" x14ac:dyDescent="0.2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5" x14ac:dyDescent="0.2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5" x14ac:dyDescent="0.2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5" x14ac:dyDescent="0.2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5" x14ac:dyDescent="0.2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5" x14ac:dyDescent="0.2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5" x14ac:dyDescent="0.2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5" x14ac:dyDescent="0.2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5" x14ac:dyDescent="0.2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5" x14ac:dyDescent="0.2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5" x14ac:dyDescent="0.2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5" x14ac:dyDescent="0.2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5" x14ac:dyDescent="0.2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5" x14ac:dyDescent="0.2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5" x14ac:dyDescent="0.2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5" x14ac:dyDescent="0.2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5" x14ac:dyDescent="0.2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5" x14ac:dyDescent="0.2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5" x14ac:dyDescent="0.2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5" x14ac:dyDescent="0.2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5" x14ac:dyDescent="0.2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5" x14ac:dyDescent="0.2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5" x14ac:dyDescent="0.2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5" x14ac:dyDescent="0.2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5" x14ac:dyDescent="0.2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5" x14ac:dyDescent="0.2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5" x14ac:dyDescent="0.2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5" x14ac:dyDescent="0.2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5" x14ac:dyDescent="0.2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5" x14ac:dyDescent="0.2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5" x14ac:dyDescent="0.2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5" x14ac:dyDescent="0.2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5" x14ac:dyDescent="0.2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5" x14ac:dyDescent="0.2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5" x14ac:dyDescent="0.2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5" x14ac:dyDescent="0.2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5" x14ac:dyDescent="0.2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5" x14ac:dyDescent="0.2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5" x14ac:dyDescent="0.2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5" x14ac:dyDescent="0.2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5" x14ac:dyDescent="0.2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5" x14ac:dyDescent="0.2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5" x14ac:dyDescent="0.2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5" x14ac:dyDescent="0.2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5" x14ac:dyDescent="0.2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5" x14ac:dyDescent="0.2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5" x14ac:dyDescent="0.2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5" x14ac:dyDescent="0.2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5" x14ac:dyDescent="0.2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5" x14ac:dyDescent="0.2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5" x14ac:dyDescent="0.2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B3:E3"/>
    <mergeCell ref="C4:E4"/>
    <mergeCell ref="B5:C5"/>
    <mergeCell ref="D5:E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F19" zoomScale="75" zoomScaleNormal="90" workbookViewId="0">
      <selection activeCell="I28" sqref="I28"/>
    </sheetView>
  </sheetViews>
  <sheetFormatPr baseColWidth="10" defaultColWidth="14.453125" defaultRowHeight="15.75" customHeight="1" x14ac:dyDescent="0.25"/>
  <cols>
    <col min="1" max="1" width="2.81640625" style="80" customWidth="1"/>
    <col min="2" max="6" width="23.54296875" style="80" customWidth="1"/>
    <col min="7" max="8" width="26.7265625" style="80" customWidth="1"/>
    <col min="9" max="9" width="20.7265625" style="80" customWidth="1"/>
    <col min="10" max="11" width="24.54296875" style="80" customWidth="1"/>
    <col min="12" max="14" width="27.453125" style="80" customWidth="1"/>
    <col min="15" max="19" width="14.453125" style="80"/>
    <col min="20" max="27" width="0" style="80" hidden="1" customWidth="1"/>
    <col min="28" max="16384" width="14.453125" style="80"/>
  </cols>
  <sheetData>
    <row r="1" spans="1:33" ht="16.5" thickTop="1" thickBot="1" x14ac:dyDescent="0.3">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ht="16.5" thickTop="1" thickBot="1" x14ac:dyDescent="0.3">
      <c r="A2" s="16"/>
      <c r="B2" s="56"/>
      <c r="C2" s="56"/>
      <c r="D2" s="56"/>
      <c r="E2" s="56"/>
      <c r="F2" s="56"/>
      <c r="G2" s="57"/>
      <c r="H2" s="57"/>
      <c r="I2" s="57"/>
      <c r="J2" s="57"/>
      <c r="K2" s="57"/>
      <c r="L2" s="57"/>
      <c r="M2" s="81"/>
      <c r="N2" s="15"/>
      <c r="O2" s="13"/>
      <c r="P2" s="13"/>
      <c r="Q2" s="13"/>
      <c r="R2" s="13"/>
      <c r="S2" s="13"/>
      <c r="T2" s="13"/>
      <c r="U2" s="13"/>
      <c r="V2" s="13"/>
      <c r="W2" s="13"/>
      <c r="X2" s="13"/>
      <c r="Y2" s="13"/>
      <c r="Z2" s="13"/>
      <c r="AA2" s="13"/>
      <c r="AB2" s="13"/>
      <c r="AC2" s="13"/>
      <c r="AD2" s="13"/>
      <c r="AE2" s="13"/>
      <c r="AF2" s="13"/>
      <c r="AG2" s="13"/>
    </row>
    <row r="3" spans="1:33" ht="70.5" customHeight="1" thickTop="1" thickBot="1" x14ac:dyDescent="0.4">
      <c r="A3" s="16"/>
      <c r="B3" s="126" t="s">
        <v>146</v>
      </c>
      <c r="C3" s="127"/>
      <c r="D3" s="127"/>
      <c r="E3" s="127"/>
      <c r="F3" s="127"/>
      <c r="G3" s="127"/>
      <c r="H3" s="127"/>
      <c r="I3" s="127"/>
      <c r="J3" s="127"/>
      <c r="K3" s="127"/>
      <c r="L3" s="127"/>
      <c r="M3" s="127"/>
      <c r="N3" s="128"/>
      <c r="O3" s="17"/>
      <c r="P3" s="13"/>
      <c r="Q3" s="13"/>
      <c r="R3" s="13"/>
      <c r="S3" s="13"/>
      <c r="T3" s="13"/>
      <c r="U3" s="13"/>
      <c r="V3" s="13"/>
      <c r="W3" s="13"/>
      <c r="X3" s="13"/>
      <c r="Y3" s="13"/>
      <c r="Z3" s="13"/>
      <c r="AA3" s="13"/>
      <c r="AB3" s="13"/>
      <c r="AC3" s="13"/>
      <c r="AD3" s="13"/>
      <c r="AE3" s="13"/>
      <c r="AF3" s="13"/>
      <c r="AG3" s="13"/>
    </row>
    <row r="4" spans="1:33" ht="16.5" customHeight="1" thickTop="1" thickBot="1" x14ac:dyDescent="0.3">
      <c r="A4" s="16"/>
      <c r="B4" s="129" t="s">
        <v>74</v>
      </c>
      <c r="C4" s="130"/>
      <c r="D4" s="130"/>
      <c r="E4" s="130"/>
      <c r="F4" s="130"/>
      <c r="G4" s="130"/>
      <c r="H4" s="130"/>
      <c r="I4" s="130"/>
      <c r="J4" s="130"/>
      <c r="K4" s="130"/>
      <c r="L4" s="130"/>
      <c r="M4" s="130"/>
      <c r="N4" s="131"/>
      <c r="O4" s="17"/>
      <c r="P4" s="13"/>
      <c r="Q4" s="13"/>
      <c r="R4" s="13"/>
      <c r="S4" s="13"/>
      <c r="T4" s="62" t="s">
        <v>76</v>
      </c>
      <c r="U4" s="13"/>
      <c r="V4" s="72" t="s">
        <v>81</v>
      </c>
      <c r="W4" s="13"/>
      <c r="X4" s="13"/>
      <c r="Z4" s="13"/>
      <c r="AA4" s="13"/>
      <c r="AB4" s="13"/>
      <c r="AC4" s="13"/>
      <c r="AD4" s="13"/>
      <c r="AE4" s="13"/>
      <c r="AF4" s="13"/>
      <c r="AG4" s="13"/>
    </row>
    <row r="5" spans="1:33" ht="50.25" customHeight="1" thickTop="1" thickBot="1" x14ac:dyDescent="0.3">
      <c r="A5" s="16"/>
      <c r="B5" s="132" t="s">
        <v>2</v>
      </c>
      <c r="C5" s="133" t="s">
        <v>142</v>
      </c>
      <c r="D5" s="133"/>
      <c r="E5" s="134" t="s">
        <v>181</v>
      </c>
      <c r="F5" s="133" t="s">
        <v>182</v>
      </c>
      <c r="G5" s="133" t="s">
        <v>144</v>
      </c>
      <c r="H5" s="133" t="s">
        <v>147</v>
      </c>
      <c r="I5" s="133" t="s">
        <v>148</v>
      </c>
      <c r="J5" s="133" t="s">
        <v>149</v>
      </c>
      <c r="K5" s="133"/>
      <c r="L5" s="135" t="s">
        <v>152</v>
      </c>
      <c r="M5" s="136"/>
      <c r="N5" s="136"/>
      <c r="O5" s="17"/>
      <c r="P5" s="13"/>
      <c r="Q5" s="13"/>
      <c r="R5" s="13"/>
      <c r="S5" s="13"/>
      <c r="T5" s="62" t="s">
        <v>143</v>
      </c>
      <c r="U5" s="13"/>
      <c r="V5" s="62" t="s">
        <v>82</v>
      </c>
      <c r="W5" s="13"/>
      <c r="X5" s="62" t="s">
        <v>132</v>
      </c>
      <c r="Z5" s="13"/>
      <c r="AA5" s="13"/>
      <c r="AB5" s="13"/>
      <c r="AC5" s="13"/>
      <c r="AD5" s="13"/>
      <c r="AE5" s="13"/>
      <c r="AF5" s="13"/>
      <c r="AG5" s="13"/>
    </row>
    <row r="6" spans="1:33" ht="81.75" customHeight="1" thickTop="1" thickBot="1" x14ac:dyDescent="0.3">
      <c r="A6" s="16"/>
      <c r="B6" s="132"/>
      <c r="C6" s="82" t="s">
        <v>179</v>
      </c>
      <c r="D6" s="83" t="s">
        <v>180</v>
      </c>
      <c r="E6" s="134"/>
      <c r="F6" s="133"/>
      <c r="G6" s="133"/>
      <c r="H6" s="132"/>
      <c r="I6" s="132"/>
      <c r="J6" s="84" t="s">
        <v>150</v>
      </c>
      <c r="K6" s="84" t="s">
        <v>151</v>
      </c>
      <c r="L6" s="84" t="s">
        <v>175</v>
      </c>
      <c r="M6" s="84" t="s">
        <v>176</v>
      </c>
      <c r="N6" s="84" t="s">
        <v>153</v>
      </c>
      <c r="O6" s="17"/>
      <c r="P6" s="13"/>
      <c r="Q6" s="13"/>
      <c r="R6" s="13"/>
      <c r="S6" s="13"/>
      <c r="T6" s="62" t="s">
        <v>77</v>
      </c>
      <c r="U6" s="13"/>
      <c r="V6" s="62" t="s">
        <v>83</v>
      </c>
      <c r="W6" s="13"/>
      <c r="X6" s="62" t="s">
        <v>133</v>
      </c>
      <c r="Z6" s="13"/>
      <c r="AA6" s="13"/>
      <c r="AB6" s="13"/>
      <c r="AC6" s="13"/>
      <c r="AD6" s="13"/>
      <c r="AE6" s="13"/>
      <c r="AF6" s="13"/>
      <c r="AG6" s="13"/>
    </row>
    <row r="7" spans="1:33" ht="46.5" customHeight="1" thickTop="1" thickBot="1" x14ac:dyDescent="0.3">
      <c r="A7" s="16"/>
      <c r="B7" s="137" t="str">
        <f>[1]Medidas!C8</f>
        <v>Hacer que se cumpla lo establecido convivencia.</v>
      </c>
      <c r="C7" s="138" t="s">
        <v>76</v>
      </c>
      <c r="D7" s="138" t="s">
        <v>203</v>
      </c>
      <c r="E7" s="139" t="s">
        <v>135</v>
      </c>
      <c r="F7" s="138" t="s">
        <v>204</v>
      </c>
      <c r="G7" s="60" t="s">
        <v>205</v>
      </c>
      <c r="H7" s="61" t="s">
        <v>261</v>
      </c>
      <c r="I7" s="110">
        <v>45400</v>
      </c>
      <c r="J7" s="58" t="s">
        <v>272</v>
      </c>
      <c r="K7" s="58" t="s">
        <v>206</v>
      </c>
      <c r="L7" s="58" t="s">
        <v>207</v>
      </c>
      <c r="M7" s="85" t="s">
        <v>208</v>
      </c>
      <c r="N7" s="85"/>
      <c r="O7" s="17"/>
      <c r="P7" s="13"/>
      <c r="Q7" s="13"/>
      <c r="R7" s="13"/>
      <c r="S7" s="13"/>
      <c r="T7" s="62" t="s">
        <v>78</v>
      </c>
      <c r="U7" s="13"/>
      <c r="V7" s="62" t="s">
        <v>84</v>
      </c>
      <c r="W7" s="13"/>
      <c r="X7" s="62" t="s">
        <v>134</v>
      </c>
      <c r="Z7" s="13"/>
      <c r="AA7" s="13"/>
      <c r="AB7" s="13"/>
      <c r="AC7" s="13"/>
      <c r="AD7" s="13"/>
      <c r="AE7" s="13"/>
      <c r="AF7" s="13"/>
      <c r="AG7" s="13"/>
    </row>
    <row r="8" spans="1:33" ht="44.25" customHeight="1" thickTop="1" thickBot="1" x14ac:dyDescent="0.3">
      <c r="A8" s="16"/>
      <c r="B8" s="125"/>
      <c r="C8" s="138"/>
      <c r="D8" s="139"/>
      <c r="E8" s="139"/>
      <c r="F8" s="139"/>
      <c r="G8" s="60" t="s">
        <v>209</v>
      </c>
      <c r="H8" s="61" t="s">
        <v>210</v>
      </c>
      <c r="I8" s="110">
        <v>45400</v>
      </c>
      <c r="J8" s="58" t="s">
        <v>272</v>
      </c>
      <c r="K8" s="58" t="s">
        <v>206</v>
      </c>
      <c r="L8" s="58" t="s">
        <v>207</v>
      </c>
      <c r="M8" s="85" t="s">
        <v>211</v>
      </c>
      <c r="N8" s="85"/>
      <c r="O8" s="17"/>
      <c r="P8" s="13"/>
      <c r="Q8" s="13"/>
      <c r="R8" s="13"/>
      <c r="S8" s="13"/>
      <c r="U8" s="13"/>
      <c r="V8" s="62" t="s">
        <v>82</v>
      </c>
      <c r="W8" s="13"/>
      <c r="X8" s="62" t="s">
        <v>135</v>
      </c>
      <c r="Y8" s="13"/>
      <c r="Z8" s="13"/>
      <c r="AA8" s="13"/>
      <c r="AB8" s="13"/>
      <c r="AC8" s="13"/>
      <c r="AD8" s="13"/>
      <c r="AE8" s="13"/>
      <c r="AF8" s="13"/>
      <c r="AG8" s="13"/>
    </row>
    <row r="9" spans="1:33" ht="29.25" customHeight="1" thickTop="1" thickBot="1" x14ac:dyDescent="0.3">
      <c r="A9" s="16"/>
      <c r="B9" s="125"/>
      <c r="C9" s="138"/>
      <c r="D9" s="139"/>
      <c r="E9" s="139"/>
      <c r="F9" s="139"/>
      <c r="G9" s="60" t="s">
        <v>212</v>
      </c>
      <c r="H9" s="61" t="s">
        <v>213</v>
      </c>
      <c r="I9" s="110">
        <v>45400</v>
      </c>
      <c r="J9" s="58" t="s">
        <v>272</v>
      </c>
      <c r="K9" s="58" t="s">
        <v>206</v>
      </c>
      <c r="L9" s="58" t="s">
        <v>214</v>
      </c>
      <c r="M9" s="85" t="s">
        <v>215</v>
      </c>
      <c r="N9" s="85"/>
      <c r="O9" s="17"/>
      <c r="P9" s="13"/>
      <c r="Q9" s="13"/>
      <c r="R9" s="13"/>
      <c r="S9" s="13"/>
      <c r="T9" s="13"/>
      <c r="U9" s="13"/>
      <c r="V9" s="13"/>
      <c r="W9" s="13"/>
      <c r="X9" s="62" t="s">
        <v>136</v>
      </c>
      <c r="Y9" s="13"/>
      <c r="Z9" s="13"/>
      <c r="AA9" s="13"/>
      <c r="AB9" s="13"/>
      <c r="AC9" s="13"/>
      <c r="AD9" s="13"/>
      <c r="AE9" s="13"/>
      <c r="AF9" s="13"/>
      <c r="AG9" s="13"/>
    </row>
    <row r="10" spans="1:33" ht="27.75" customHeight="1" thickTop="1" thickBot="1" x14ac:dyDescent="0.3">
      <c r="A10" s="16"/>
      <c r="B10" s="137" t="s">
        <v>216</v>
      </c>
      <c r="C10" s="138" t="s">
        <v>76</v>
      </c>
      <c r="D10" s="138" t="s">
        <v>203</v>
      </c>
      <c r="E10" s="139" t="s">
        <v>135</v>
      </c>
      <c r="F10" s="138" t="s">
        <v>204</v>
      </c>
      <c r="G10" s="60" t="s">
        <v>273</v>
      </c>
      <c r="H10" s="61" t="s">
        <v>217</v>
      </c>
      <c r="I10" s="110">
        <v>45425</v>
      </c>
      <c r="J10" s="58" t="s">
        <v>272</v>
      </c>
      <c r="K10" s="58" t="s">
        <v>206</v>
      </c>
      <c r="L10" s="58" t="s">
        <v>214</v>
      </c>
      <c r="M10" s="85" t="s">
        <v>215</v>
      </c>
      <c r="N10" s="85"/>
      <c r="O10" s="17"/>
      <c r="P10" s="13"/>
      <c r="Q10" s="13"/>
      <c r="R10" s="13"/>
      <c r="S10" s="13"/>
      <c r="T10" s="13"/>
      <c r="U10" s="13"/>
      <c r="V10" s="13"/>
      <c r="W10" s="13"/>
      <c r="X10" s="62" t="s">
        <v>137</v>
      </c>
      <c r="Y10" s="13"/>
      <c r="Z10" s="13"/>
      <c r="AA10" s="13"/>
      <c r="AB10" s="13"/>
      <c r="AC10" s="13"/>
      <c r="AD10" s="13"/>
      <c r="AE10" s="13"/>
      <c r="AF10" s="13"/>
      <c r="AG10" s="13"/>
    </row>
    <row r="11" spans="1:33" ht="27.75" customHeight="1" thickTop="1" thickBot="1" x14ac:dyDescent="0.3">
      <c r="A11" s="16"/>
      <c r="B11" s="125"/>
      <c r="C11" s="138"/>
      <c r="D11" s="139"/>
      <c r="E11" s="139"/>
      <c r="F11" s="139"/>
      <c r="G11" s="61" t="s">
        <v>218</v>
      </c>
      <c r="H11" s="61" t="s">
        <v>219</v>
      </c>
      <c r="I11" s="110">
        <v>45425</v>
      </c>
      <c r="J11" s="58" t="s">
        <v>272</v>
      </c>
      <c r="K11" s="58" t="s">
        <v>206</v>
      </c>
      <c r="L11" s="58" t="s">
        <v>220</v>
      </c>
      <c r="M11" s="85" t="s">
        <v>208</v>
      </c>
      <c r="N11" s="85"/>
      <c r="O11" s="17"/>
      <c r="P11" s="13"/>
      <c r="Q11" s="13"/>
      <c r="R11" s="13"/>
      <c r="S11" s="13"/>
      <c r="T11" s="13"/>
      <c r="U11" s="13"/>
      <c r="V11" s="13"/>
      <c r="W11" s="13"/>
      <c r="X11" s="62" t="s">
        <v>141</v>
      </c>
      <c r="Y11" s="13"/>
      <c r="Z11" s="13"/>
      <c r="AA11" s="13"/>
      <c r="AB11" s="13"/>
      <c r="AC11" s="13"/>
      <c r="AD11" s="13"/>
      <c r="AE11" s="13"/>
      <c r="AF11" s="13"/>
      <c r="AG11" s="13"/>
    </row>
    <row r="12" spans="1:33" ht="51" customHeight="1" thickTop="1" thickBot="1" x14ac:dyDescent="0.3">
      <c r="A12" s="16"/>
      <c r="B12" s="125"/>
      <c r="C12" s="138"/>
      <c r="D12" s="139"/>
      <c r="E12" s="139"/>
      <c r="F12" s="139"/>
      <c r="G12" s="61" t="s">
        <v>221</v>
      </c>
      <c r="H12" s="61" t="s">
        <v>222</v>
      </c>
      <c r="I12" s="110">
        <v>45425</v>
      </c>
      <c r="J12" s="58" t="s">
        <v>272</v>
      </c>
      <c r="K12" s="58" t="s">
        <v>206</v>
      </c>
      <c r="L12" s="58" t="s">
        <v>223</v>
      </c>
      <c r="M12" s="85" t="s">
        <v>224</v>
      </c>
      <c r="N12" s="85"/>
      <c r="O12" s="17"/>
      <c r="P12" s="13"/>
      <c r="Q12" s="13"/>
      <c r="R12" s="13"/>
      <c r="S12" s="13"/>
      <c r="T12" s="13"/>
      <c r="U12" s="13"/>
      <c r="V12" s="13"/>
      <c r="W12" s="13"/>
      <c r="X12" s="62" t="s">
        <v>138</v>
      </c>
      <c r="Y12" s="13"/>
      <c r="Z12" s="13"/>
      <c r="AA12" s="13"/>
      <c r="AB12" s="13"/>
      <c r="AC12" s="13"/>
      <c r="AD12" s="13"/>
      <c r="AE12" s="13"/>
      <c r="AF12" s="13"/>
      <c r="AG12" s="13"/>
    </row>
    <row r="13" spans="1:33" ht="31.5" customHeight="1" thickTop="1" thickBot="1" x14ac:dyDescent="0.3">
      <c r="A13" s="16"/>
      <c r="B13" s="137" t="s">
        <v>202</v>
      </c>
      <c r="C13" s="138" t="s">
        <v>76</v>
      </c>
      <c r="D13" s="138" t="s">
        <v>203</v>
      </c>
      <c r="E13" s="139" t="s">
        <v>135</v>
      </c>
      <c r="F13" s="138" t="s">
        <v>204</v>
      </c>
      <c r="G13" s="60" t="s">
        <v>225</v>
      </c>
      <c r="H13" s="61" t="s">
        <v>226</v>
      </c>
      <c r="I13" s="110">
        <v>45425</v>
      </c>
      <c r="J13" s="58" t="s">
        <v>272</v>
      </c>
      <c r="K13" s="58" t="s">
        <v>227</v>
      </c>
      <c r="L13" s="58" t="s">
        <v>223</v>
      </c>
      <c r="M13" s="85" t="s">
        <v>228</v>
      </c>
      <c r="N13" s="85"/>
      <c r="O13" s="17"/>
      <c r="P13" s="13"/>
      <c r="Q13" s="13"/>
      <c r="R13" s="13"/>
      <c r="S13" s="13"/>
      <c r="T13" s="13"/>
      <c r="U13" s="13"/>
      <c r="V13" s="13"/>
      <c r="W13" s="13"/>
      <c r="X13" s="62" t="s">
        <v>139</v>
      </c>
      <c r="Y13" s="13"/>
      <c r="Z13" s="13"/>
      <c r="AA13" s="13"/>
      <c r="AB13" s="13"/>
      <c r="AC13" s="13"/>
      <c r="AD13" s="13"/>
      <c r="AE13" s="13"/>
      <c r="AF13" s="13"/>
      <c r="AG13" s="13"/>
    </row>
    <row r="14" spans="1:33" ht="31.5" customHeight="1" thickTop="1" thickBot="1" x14ac:dyDescent="0.3">
      <c r="A14" s="16"/>
      <c r="B14" s="125"/>
      <c r="C14" s="138"/>
      <c r="D14" s="139"/>
      <c r="E14" s="139"/>
      <c r="F14" s="139"/>
      <c r="G14" s="61" t="s">
        <v>229</v>
      </c>
      <c r="H14" s="61" t="s">
        <v>230</v>
      </c>
      <c r="I14" s="110">
        <v>45453</v>
      </c>
      <c r="J14" s="58" t="s">
        <v>272</v>
      </c>
      <c r="K14" s="58" t="s">
        <v>206</v>
      </c>
      <c r="L14" s="58" t="s">
        <v>214</v>
      </c>
      <c r="M14" s="85" t="s">
        <v>231</v>
      </c>
      <c r="N14" s="85"/>
      <c r="O14" s="17"/>
      <c r="P14" s="13"/>
      <c r="Q14" s="13"/>
      <c r="R14" s="13"/>
      <c r="S14" s="13"/>
      <c r="T14" s="13"/>
      <c r="U14" s="13"/>
      <c r="V14" s="13"/>
      <c r="W14" s="13"/>
      <c r="X14" s="62" t="s">
        <v>140</v>
      </c>
      <c r="Y14" s="13"/>
      <c r="Z14" s="13"/>
      <c r="AA14" s="13"/>
      <c r="AB14" s="13"/>
      <c r="AC14" s="13"/>
      <c r="AD14" s="13"/>
      <c r="AE14" s="13"/>
      <c r="AF14" s="13"/>
      <c r="AG14" s="13"/>
    </row>
    <row r="15" spans="1:33" ht="31.5" customHeight="1" thickTop="1" thickBot="1" x14ac:dyDescent="0.3">
      <c r="A15" s="16"/>
      <c r="B15" s="125"/>
      <c r="C15" s="138"/>
      <c r="D15" s="139"/>
      <c r="E15" s="139"/>
      <c r="F15" s="139"/>
      <c r="G15" s="61" t="s">
        <v>232</v>
      </c>
      <c r="H15" s="61" t="s">
        <v>233</v>
      </c>
      <c r="I15" s="59">
        <v>45484</v>
      </c>
      <c r="J15" s="58" t="s">
        <v>263</v>
      </c>
      <c r="K15" s="58" t="s">
        <v>227</v>
      </c>
      <c r="L15" s="58" t="s">
        <v>223</v>
      </c>
      <c r="M15" s="85" t="s">
        <v>234</v>
      </c>
      <c r="N15" s="85"/>
      <c r="O15" s="17"/>
      <c r="P15" s="13"/>
      <c r="Q15" s="13"/>
      <c r="R15" s="13"/>
      <c r="S15" s="13"/>
      <c r="T15" s="13"/>
      <c r="U15" s="13"/>
      <c r="V15" s="13"/>
      <c r="W15" s="13"/>
      <c r="X15" s="13"/>
      <c r="Y15" s="13"/>
      <c r="Z15" s="13"/>
      <c r="AA15" s="13"/>
      <c r="AB15" s="13"/>
      <c r="AC15" s="13"/>
      <c r="AD15" s="13"/>
      <c r="AE15" s="13"/>
      <c r="AF15" s="13"/>
      <c r="AG15" s="13"/>
    </row>
    <row r="16" spans="1:33" ht="18.75" customHeight="1" thickTop="1" thickBot="1" x14ac:dyDescent="0.3">
      <c r="A16" s="16"/>
      <c r="B16" s="140" t="s">
        <v>75</v>
      </c>
      <c r="C16" s="141"/>
      <c r="D16" s="141"/>
      <c r="E16" s="141"/>
      <c r="F16" s="141"/>
      <c r="G16" s="141"/>
      <c r="H16" s="141"/>
      <c r="I16" s="141"/>
      <c r="J16" s="141"/>
      <c r="K16" s="141"/>
      <c r="L16" s="141"/>
      <c r="M16" s="141"/>
      <c r="N16" s="142"/>
      <c r="O16" s="17"/>
      <c r="P16" s="13"/>
      <c r="Q16" s="13"/>
      <c r="R16" s="13"/>
      <c r="S16" s="13"/>
      <c r="T16" s="13"/>
      <c r="U16" s="13"/>
      <c r="V16" s="13"/>
      <c r="W16" s="13"/>
      <c r="X16" s="13"/>
      <c r="Y16" s="13"/>
      <c r="Z16" s="13"/>
      <c r="AA16" s="13"/>
      <c r="AB16" s="13"/>
      <c r="AC16" s="13"/>
      <c r="AD16" s="13"/>
      <c r="AE16" s="13"/>
      <c r="AF16" s="13"/>
      <c r="AG16" s="13"/>
    </row>
    <row r="17" spans="1:33" ht="48.75" customHeight="1" thickTop="1" thickBot="1" x14ac:dyDescent="0.3">
      <c r="A17" s="16"/>
      <c r="B17" s="132" t="s">
        <v>3</v>
      </c>
      <c r="C17" s="133" t="s">
        <v>142</v>
      </c>
      <c r="D17" s="133"/>
      <c r="E17" s="134" t="s">
        <v>181</v>
      </c>
      <c r="F17" s="133" t="s">
        <v>182</v>
      </c>
      <c r="G17" s="133" t="s">
        <v>144</v>
      </c>
      <c r="H17" s="133" t="s">
        <v>147</v>
      </c>
      <c r="I17" s="133" t="s">
        <v>148</v>
      </c>
      <c r="J17" s="133" t="s">
        <v>149</v>
      </c>
      <c r="K17" s="133"/>
      <c r="L17" s="135" t="s">
        <v>152</v>
      </c>
      <c r="M17" s="136"/>
      <c r="N17" s="136"/>
      <c r="O17" s="17"/>
      <c r="P17" s="13"/>
      <c r="Q17" s="13"/>
      <c r="R17" s="13"/>
      <c r="S17" s="13"/>
      <c r="T17" s="62"/>
      <c r="U17" s="13"/>
      <c r="W17" s="13"/>
      <c r="X17" s="62"/>
      <c r="Z17" s="13"/>
      <c r="AA17" s="13"/>
      <c r="AB17" s="13"/>
      <c r="AC17" s="13"/>
      <c r="AD17" s="13"/>
      <c r="AE17" s="13"/>
      <c r="AF17" s="13"/>
      <c r="AG17" s="13"/>
    </row>
    <row r="18" spans="1:33" ht="68.25" customHeight="1" thickTop="1" thickBot="1" x14ac:dyDescent="0.3">
      <c r="A18" s="16"/>
      <c r="B18" s="132"/>
      <c r="C18" s="82" t="s">
        <v>179</v>
      </c>
      <c r="D18" s="83" t="s">
        <v>180</v>
      </c>
      <c r="E18" s="134"/>
      <c r="F18" s="133"/>
      <c r="G18" s="133"/>
      <c r="H18" s="132"/>
      <c r="I18" s="132"/>
      <c r="J18" s="84" t="s">
        <v>150</v>
      </c>
      <c r="K18" s="84" t="s">
        <v>151</v>
      </c>
      <c r="L18" s="84" t="s">
        <v>175</v>
      </c>
      <c r="M18" s="84" t="s">
        <v>176</v>
      </c>
      <c r="N18" s="84" t="s">
        <v>153</v>
      </c>
      <c r="O18" s="17"/>
      <c r="P18" s="13"/>
      <c r="Q18" s="13"/>
      <c r="R18" s="13"/>
      <c r="S18" s="13"/>
      <c r="T18" s="62"/>
      <c r="U18" s="13"/>
      <c r="V18" s="62"/>
      <c r="W18" s="13"/>
      <c r="X18" s="62"/>
      <c r="Z18" s="13"/>
      <c r="AA18" s="13"/>
      <c r="AB18" s="13"/>
      <c r="AC18" s="13"/>
      <c r="AD18" s="13"/>
      <c r="AE18" s="13"/>
      <c r="AF18" s="13"/>
      <c r="AG18" s="13"/>
    </row>
    <row r="19" spans="1:33" ht="53.25" customHeight="1" thickTop="1" thickBot="1" x14ac:dyDescent="0.3">
      <c r="A19" s="16"/>
      <c r="B19" s="137" t="s">
        <v>235</v>
      </c>
      <c r="C19" s="139" t="s">
        <v>76</v>
      </c>
      <c r="D19" s="138" t="s">
        <v>203</v>
      </c>
      <c r="E19" s="139" t="s">
        <v>135</v>
      </c>
      <c r="F19" s="138" t="s">
        <v>204</v>
      </c>
      <c r="G19" s="60" t="s">
        <v>236</v>
      </c>
      <c r="H19" s="61" t="s">
        <v>237</v>
      </c>
      <c r="I19" s="110">
        <v>45432</v>
      </c>
      <c r="J19" s="58" t="s">
        <v>262</v>
      </c>
      <c r="K19" s="58" t="s">
        <v>206</v>
      </c>
      <c r="L19" s="58" t="s">
        <v>207</v>
      </c>
      <c r="M19" s="85" t="s">
        <v>208</v>
      </c>
      <c r="N19" s="85"/>
      <c r="O19" s="17"/>
      <c r="P19" s="13"/>
      <c r="Q19" s="13"/>
      <c r="R19" s="13"/>
      <c r="S19" s="13"/>
      <c r="T19" s="13"/>
      <c r="U19" s="13"/>
      <c r="V19" s="13"/>
      <c r="W19" s="13"/>
      <c r="X19" s="13"/>
      <c r="Y19" s="13"/>
      <c r="Z19" s="13"/>
      <c r="AA19" s="13"/>
      <c r="AB19" s="13"/>
      <c r="AC19" s="13"/>
      <c r="AD19" s="13"/>
      <c r="AE19" s="13"/>
      <c r="AF19" s="13"/>
      <c r="AG19" s="13"/>
    </row>
    <row r="20" spans="1:33" ht="49.5" customHeight="1" thickTop="1" thickBot="1" x14ac:dyDescent="0.3">
      <c r="A20" s="16"/>
      <c r="B20" s="125"/>
      <c r="C20" s="139"/>
      <c r="D20" s="139"/>
      <c r="E20" s="139"/>
      <c r="F20" s="139"/>
      <c r="G20" s="61" t="s">
        <v>238</v>
      </c>
      <c r="H20" s="61" t="s">
        <v>239</v>
      </c>
      <c r="I20" s="110">
        <v>45446</v>
      </c>
      <c r="J20" s="58" t="s">
        <v>262</v>
      </c>
      <c r="K20" s="58" t="s">
        <v>206</v>
      </c>
      <c r="L20" s="58" t="s">
        <v>207</v>
      </c>
      <c r="M20" s="85" t="s">
        <v>208</v>
      </c>
      <c r="N20" s="85"/>
      <c r="O20" s="17"/>
      <c r="P20" s="13"/>
      <c r="Q20" s="13"/>
      <c r="R20" s="13"/>
      <c r="S20" s="13"/>
      <c r="T20" s="13"/>
      <c r="U20" s="13"/>
      <c r="V20" s="13"/>
      <c r="W20" s="13"/>
      <c r="X20" s="13"/>
      <c r="Y20" s="13"/>
      <c r="Z20" s="13"/>
      <c r="AA20" s="13"/>
      <c r="AB20" s="13"/>
      <c r="AC20" s="13"/>
      <c r="AD20" s="13"/>
      <c r="AE20" s="13"/>
      <c r="AF20" s="13"/>
      <c r="AG20" s="13"/>
    </row>
    <row r="21" spans="1:33" ht="46.5" customHeight="1" thickTop="1" thickBot="1" x14ac:dyDescent="0.3">
      <c r="A21" s="16"/>
      <c r="B21" s="125"/>
      <c r="C21" s="139"/>
      <c r="D21" s="139"/>
      <c r="E21" s="139"/>
      <c r="F21" s="139"/>
      <c r="G21" s="61" t="s">
        <v>240</v>
      </c>
      <c r="H21" s="61" t="s">
        <v>241</v>
      </c>
      <c r="I21" s="59" t="s">
        <v>274</v>
      </c>
      <c r="J21" s="58" t="s">
        <v>262</v>
      </c>
      <c r="K21" s="58" t="s">
        <v>206</v>
      </c>
      <c r="L21" s="58" t="s">
        <v>207</v>
      </c>
      <c r="M21" s="85" t="s">
        <v>208</v>
      </c>
      <c r="N21" s="85"/>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3">
      <c r="A22" s="16"/>
      <c r="B22" s="137" t="s">
        <v>242</v>
      </c>
      <c r="C22" s="139" t="s">
        <v>76</v>
      </c>
      <c r="D22" s="138" t="s">
        <v>203</v>
      </c>
      <c r="E22" s="139" t="s">
        <v>135</v>
      </c>
      <c r="F22" s="138" t="s">
        <v>204</v>
      </c>
      <c r="G22" s="60" t="s">
        <v>243</v>
      </c>
      <c r="H22" s="61" t="s">
        <v>244</v>
      </c>
      <c r="I22" s="110">
        <v>45498</v>
      </c>
      <c r="J22" s="58" t="s">
        <v>262</v>
      </c>
      <c r="K22" s="58" t="s">
        <v>245</v>
      </c>
      <c r="L22" s="58" t="s">
        <v>246</v>
      </c>
      <c r="M22" s="85" t="s">
        <v>208</v>
      </c>
      <c r="N22" s="85"/>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3">
      <c r="A23" s="16"/>
      <c r="B23" s="125"/>
      <c r="C23" s="139"/>
      <c r="D23" s="139"/>
      <c r="E23" s="139"/>
      <c r="F23" s="139"/>
      <c r="G23" s="61" t="s">
        <v>247</v>
      </c>
      <c r="H23" s="61" t="s">
        <v>248</v>
      </c>
      <c r="I23" s="110">
        <v>45509</v>
      </c>
      <c r="J23" s="58" t="s">
        <v>262</v>
      </c>
      <c r="K23" s="58" t="s">
        <v>245</v>
      </c>
      <c r="L23" s="58" t="s">
        <v>246</v>
      </c>
      <c r="M23" s="85" t="s">
        <v>249</v>
      </c>
      <c r="N23" s="85"/>
      <c r="O23" s="17"/>
      <c r="P23" s="13"/>
      <c r="Q23" s="13"/>
      <c r="R23" s="13"/>
      <c r="S23" s="13"/>
      <c r="T23" s="13"/>
      <c r="U23" s="13"/>
      <c r="V23" s="13"/>
      <c r="W23" s="13"/>
      <c r="X23" s="13"/>
      <c r="Y23" s="13"/>
      <c r="Z23" s="13"/>
      <c r="AA23" s="13"/>
      <c r="AB23" s="13"/>
      <c r="AC23" s="13"/>
      <c r="AD23" s="13"/>
      <c r="AE23" s="13"/>
      <c r="AF23" s="13"/>
      <c r="AG23" s="13"/>
    </row>
    <row r="24" spans="1:33" ht="32.25" customHeight="1" thickTop="1" thickBot="1" x14ac:dyDescent="0.3">
      <c r="A24" s="16"/>
      <c r="B24" s="125"/>
      <c r="C24" s="139"/>
      <c r="D24" s="139"/>
      <c r="E24" s="139"/>
      <c r="F24" s="139"/>
      <c r="G24" s="61" t="s">
        <v>250</v>
      </c>
      <c r="H24" s="61" t="s">
        <v>251</v>
      </c>
      <c r="I24" s="59">
        <v>45523</v>
      </c>
      <c r="J24" s="58" t="s">
        <v>262</v>
      </c>
      <c r="K24" s="58" t="s">
        <v>245</v>
      </c>
      <c r="L24" s="58" t="s">
        <v>246</v>
      </c>
      <c r="M24" s="85" t="s">
        <v>208</v>
      </c>
      <c r="N24" s="85"/>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3">
      <c r="A25" s="16"/>
      <c r="B25" s="137" t="s">
        <v>252</v>
      </c>
      <c r="C25" s="139" t="s">
        <v>76</v>
      </c>
      <c r="D25" s="138" t="s">
        <v>203</v>
      </c>
      <c r="E25" s="139" t="s">
        <v>135</v>
      </c>
      <c r="F25" s="138" t="s">
        <v>204</v>
      </c>
      <c r="G25" s="60" t="s">
        <v>253</v>
      </c>
      <c r="H25" s="61" t="s">
        <v>254</v>
      </c>
      <c r="I25" s="110">
        <v>45533</v>
      </c>
      <c r="J25" s="58" t="s">
        <v>262</v>
      </c>
      <c r="K25" s="58" t="s">
        <v>206</v>
      </c>
      <c r="L25" s="58" t="s">
        <v>246</v>
      </c>
      <c r="M25" s="85" t="s">
        <v>208</v>
      </c>
      <c r="N25" s="85"/>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3">
      <c r="A26" s="16"/>
      <c r="B26" s="125"/>
      <c r="C26" s="139"/>
      <c r="D26" s="139"/>
      <c r="E26" s="139"/>
      <c r="F26" s="139"/>
      <c r="G26" s="61" t="s">
        <v>255</v>
      </c>
      <c r="H26" s="61" t="s">
        <v>256</v>
      </c>
      <c r="I26" s="110">
        <v>45547</v>
      </c>
      <c r="J26" s="58" t="s">
        <v>262</v>
      </c>
      <c r="K26" s="58" t="s">
        <v>206</v>
      </c>
      <c r="L26" s="58" t="s">
        <v>246</v>
      </c>
      <c r="M26" s="85" t="s">
        <v>257</v>
      </c>
      <c r="N26" s="85"/>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3">
      <c r="A27" s="16"/>
      <c r="B27" s="125"/>
      <c r="C27" s="139"/>
      <c r="D27" s="139"/>
      <c r="E27" s="139"/>
      <c r="F27" s="139"/>
      <c r="G27" s="61" t="s">
        <v>258</v>
      </c>
      <c r="H27" s="61" t="s">
        <v>259</v>
      </c>
      <c r="I27" s="59">
        <v>45586</v>
      </c>
      <c r="J27" s="58" t="s">
        <v>262</v>
      </c>
      <c r="K27" s="58" t="s">
        <v>206</v>
      </c>
      <c r="L27" s="58" t="s">
        <v>246</v>
      </c>
      <c r="M27" s="85" t="s">
        <v>260</v>
      </c>
      <c r="N27" s="85"/>
      <c r="O27" s="17"/>
      <c r="P27" s="13"/>
      <c r="Q27" s="13"/>
      <c r="R27" s="13"/>
      <c r="S27" s="13"/>
      <c r="T27" s="13"/>
      <c r="U27" s="13"/>
      <c r="V27" s="13"/>
      <c r="W27" s="13"/>
      <c r="X27" s="13"/>
      <c r="Y27" s="13"/>
      <c r="Z27" s="13"/>
      <c r="AA27" s="13"/>
      <c r="AB27" s="13"/>
      <c r="AC27" s="13"/>
      <c r="AD27" s="13"/>
      <c r="AE27" s="13"/>
      <c r="AF27" s="13"/>
      <c r="AG27" s="13"/>
    </row>
    <row r="28" spans="1:33" ht="16.5" thickTop="1" thickBot="1" x14ac:dyDescent="0.3">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3">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3">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3">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3">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3">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3">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3">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3">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3">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3">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3">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3">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3">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3">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3">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3">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3">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3">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3">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3">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3">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3">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3">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3">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3">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3">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3">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3">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3">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3">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3">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3">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3">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3">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3">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3">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3">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3">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3">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3">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3">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3">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3">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3">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3">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3">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3">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3">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3">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3">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3">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3">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3">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3">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3">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3">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3">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3">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3">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3">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3">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3">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3">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3">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3">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3">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3">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3">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3">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3">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3">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3">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3">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3">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3">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3">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3">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3">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3">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3">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3">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3">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3">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3">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3">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3">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3">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3">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3">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3">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3">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3">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3">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3">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3">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3">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3">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3">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3">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3">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3">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3">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3">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3">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3">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3">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3">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3">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3">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3">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3">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3">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3">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3">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3">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3">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3">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3">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3">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3">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3">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3">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3">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3">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3">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3">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3">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3">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3">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3">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3">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3">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3">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3">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3">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3">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3">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3">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3">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3">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3">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3">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3">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3">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3">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3">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3">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3">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3">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3">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3">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3">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3">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3">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3">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3">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3">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3">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3">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3">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3">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3">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3">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3">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3">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3">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3">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3">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3">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3">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3">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3">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3">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3">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3">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3">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3">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3">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3">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3">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3">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3">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3">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3">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3">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3">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3">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3">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3">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3">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3">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3">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3">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3">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3">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3">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3">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3">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3">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3">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3">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3">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3">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3">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3">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3">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3">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3">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3">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3">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3">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3">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3">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3">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3">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3">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3">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3">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3">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3">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3">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3">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3">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3">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3">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3">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3">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3">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3">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3">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3">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3">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3">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3">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3">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3">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3">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3">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3">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3">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3">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3">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3">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3">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3">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3">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3">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3">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3">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3">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3">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3">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3">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3">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3">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3">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3">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3">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3">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3">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3">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3">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3">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3">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3">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3">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3">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3">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3">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3">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3">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3">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3">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3">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3">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3">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3">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3">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3">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3">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3">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3">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3">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3">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3">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3">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3">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3">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3">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3">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3">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3">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3">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3">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3">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3">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3">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3">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3">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3">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3">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3">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3">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3">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3">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3">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3">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3">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3">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3">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3">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3">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3">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3">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3">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3">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3">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3">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3">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3">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3">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3">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3">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3">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3">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3">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3">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3">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3">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3">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3">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3">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3">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3">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3">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3">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3">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3">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3">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3">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3">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3">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3">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3">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3">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3">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3">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3">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3">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3">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3">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3">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3">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3">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3">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3">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3">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3">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3">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3">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3">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3">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3">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3">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3">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3">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3">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3">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3">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3">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3">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3">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3">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3">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3">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3">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3">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3">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3">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3">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3">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3">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3">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3">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3">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3">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3">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3">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3">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3">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3">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3">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3">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3">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3">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3">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3">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3">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3">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3">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3">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3">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3">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3">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3">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3">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3">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3">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3">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3">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3">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3">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3">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3">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3">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3">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3">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3">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3">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3">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3">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3">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3">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3">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3">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3">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3">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3">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3">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3">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3">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3">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3">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3">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3">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3">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3">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3">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3">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3">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3">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3">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3">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3">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3">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3">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3">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3">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3">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3">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3">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3">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3">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3">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3">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3">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3">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3">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3">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3">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3">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3">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3">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3">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3">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3">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3">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3">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3">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3">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3">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3">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3">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3">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3">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3">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3">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3">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3">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3">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3">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3">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3">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3">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3">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3">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3">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3">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3">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3">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3">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3">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3">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3">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3">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3">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3">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3">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3">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3">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3">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3">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3">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3">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3">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3">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3">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3">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3">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3">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3">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3">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3">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3">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3">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3">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3">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3">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3">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3">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3">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3">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3">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3">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3">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3">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3">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3">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3">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3">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3">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3">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3">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3">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3">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3">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3">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3">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3">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3">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3">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3">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3">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3">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3">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3">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3">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3">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3">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3">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3">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3">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3">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3">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3">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3">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3">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3">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3">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3">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3">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3">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3">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3">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3">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3">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3">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3">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3">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3">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3">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3">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3">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3">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3">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3">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3">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3">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3">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3">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3">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3">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3">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3">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3">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3">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3">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3">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3">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3">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3">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3">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3">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3">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3">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3">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3">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3">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3">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3">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3">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3">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3">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3">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3">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3">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3">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3">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3">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3">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3">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3">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3">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3">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3">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3">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3">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3">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3">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3">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3">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3">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3">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3">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3">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3">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3">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3">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3">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3">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3">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3">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3">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3">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3">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3">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3">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3">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3">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3">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3">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3">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3">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3">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3">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3">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3">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3">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3">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3">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3">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3">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3">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3">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3">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3">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3">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3">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3">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3">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3">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3">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3">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3">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3">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3">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3">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3">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3">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3">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3">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3">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3">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3">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3">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3">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3">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3">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3">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3">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3">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3">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3">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3">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3">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3">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3">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3">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3">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3">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3">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3">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3">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3">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3">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3">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3">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3">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3">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3">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3">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3">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3">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3">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3">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3">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3">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3">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3">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3">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3">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3">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3">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3">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3">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3">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3">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3">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3">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3">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3">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3">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3">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3">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3">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3">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3">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3">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3">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3">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3">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3">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3">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3">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3">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3">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3">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3">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3">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3">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3">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3">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3">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3">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3">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3">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3">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3">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3">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3">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3">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3">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3">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3">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3">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3">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3">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3">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3">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3">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3">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3">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3">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3">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3">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3">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3">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3">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3">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3">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3">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3">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3">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3">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3">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3">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3">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3">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3">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3">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3">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3">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3">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3">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3">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3">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3">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3">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3">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3">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3">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3">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3">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3">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3">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3">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3">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3">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3">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3">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3">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3">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3">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3">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3">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3">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3">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3">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3">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3">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3">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3">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3">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3">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3">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3">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3">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3">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3">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3">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3">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3">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3">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3">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3">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3">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3">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3">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3">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3">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3">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3">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3">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3">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3">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3">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3">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3">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3">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3">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3">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3">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3">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3">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3">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3">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3">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3">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3">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3">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3">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3">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3">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3">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3">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3">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3">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3">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3">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3">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3">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3">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3">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3">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3">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3">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3">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3">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3">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3">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3">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3">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3">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3">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3">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3">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3">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3">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3">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3">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3">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3">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3">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3">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3">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3">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3">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3">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3">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3">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3">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3">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3">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3">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3">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3">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3">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3">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3">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3">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3">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3">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3">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3">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3">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3">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3">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3">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3">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3">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3">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3">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3">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3">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3">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3">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3">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3">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3">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3">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3">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3">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3">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3">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3">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3">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3">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3">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3">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3">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3">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3">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3">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3">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3">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3">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3">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3">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3">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3">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3">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3">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3">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3">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3">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3">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3">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3">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3">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3">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3">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3">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3">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3">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3">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3">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3">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3">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3">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3">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3">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3">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3">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3">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3">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3">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3">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3">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3">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3">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3">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3">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3">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3">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3">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3">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B25:B27"/>
    <mergeCell ref="C25:C27"/>
    <mergeCell ref="D25:D27"/>
    <mergeCell ref="E25:E27"/>
    <mergeCell ref="F25:F27"/>
    <mergeCell ref="B19:B21"/>
    <mergeCell ref="C19:C21"/>
    <mergeCell ref="D19:D21"/>
    <mergeCell ref="E19:E21"/>
    <mergeCell ref="F19:F21"/>
    <mergeCell ref="B22:B24"/>
    <mergeCell ref="C22:C24"/>
    <mergeCell ref="D22:D24"/>
    <mergeCell ref="E22:E24"/>
    <mergeCell ref="F22:F24"/>
    <mergeCell ref="B16:N16"/>
    <mergeCell ref="B17:B18"/>
    <mergeCell ref="C17:D17"/>
    <mergeCell ref="E17:E18"/>
    <mergeCell ref="F17:F18"/>
    <mergeCell ref="G17:G18"/>
    <mergeCell ref="H17:H18"/>
    <mergeCell ref="I17:I18"/>
    <mergeCell ref="J17:K17"/>
    <mergeCell ref="L17:N17"/>
    <mergeCell ref="B10:B12"/>
    <mergeCell ref="C10:C12"/>
    <mergeCell ref="D10:D12"/>
    <mergeCell ref="E10:E12"/>
    <mergeCell ref="F10:F12"/>
    <mergeCell ref="B13:B15"/>
    <mergeCell ref="C13:C15"/>
    <mergeCell ref="D13:D15"/>
    <mergeCell ref="E13:E15"/>
    <mergeCell ref="F13:F15"/>
    <mergeCell ref="B7:B9"/>
    <mergeCell ref="C7:C9"/>
    <mergeCell ref="D7:D9"/>
    <mergeCell ref="E7:E9"/>
    <mergeCell ref="F7:F9"/>
    <mergeCell ref="B3:N3"/>
    <mergeCell ref="B4:N4"/>
    <mergeCell ref="B5:B6"/>
    <mergeCell ref="C5:D5"/>
    <mergeCell ref="E5:E6"/>
    <mergeCell ref="F5:F6"/>
    <mergeCell ref="G5:G6"/>
    <mergeCell ref="H5:H6"/>
    <mergeCell ref="I5:I6"/>
    <mergeCell ref="J5:K5"/>
    <mergeCell ref="L5:N5"/>
  </mergeCells>
  <dataValidations count="2">
    <dataValidation type="list" allowBlank="1" showInputMessage="1" showErrorMessage="1" sqref="C7:C15 C19:C27" xr:uid="{00000000-0002-0000-0400-000000000000}">
      <formula1>$T$4:$T$7</formula1>
    </dataValidation>
    <dataValidation type="list" allowBlank="1" showInputMessage="1" showErrorMessage="1" sqref="E19:E27 E7:E15" xr:uid="{00000000-0002-0000-0400-000001000000}">
      <formula1>$X$5:$X$14</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A4" zoomScale="90" zoomScaleNormal="90" workbookViewId="0">
      <selection activeCell="F12" sqref="F12"/>
    </sheetView>
  </sheetViews>
  <sheetFormatPr baseColWidth="10" defaultColWidth="14.453125" defaultRowHeight="15.75" customHeight="1" x14ac:dyDescent="0.25"/>
  <cols>
    <col min="1" max="1" width="7.7265625" style="80" customWidth="1"/>
    <col min="2" max="7" width="31.1796875" style="80" customWidth="1"/>
    <col min="8" max="10" width="14.453125" style="80"/>
    <col min="11" max="11" width="21" style="80" customWidth="1"/>
    <col min="12" max="16384" width="14.453125" style="80"/>
  </cols>
  <sheetData>
    <row r="1" spans="1:28" ht="15.75" customHeight="1" thickBot="1" x14ac:dyDescent="0.3"/>
    <row r="2" spans="1:28" ht="15.75" customHeight="1" thickTop="1" thickBot="1" x14ac:dyDescent="0.3">
      <c r="H2" s="13"/>
      <c r="I2" s="13"/>
      <c r="J2" s="13"/>
      <c r="K2" s="13"/>
    </row>
    <row r="3" spans="1:28" ht="75" customHeight="1" thickTop="1" thickBot="1" x14ac:dyDescent="0.4">
      <c r="A3" s="16"/>
      <c r="B3" s="121" t="s">
        <v>165</v>
      </c>
      <c r="C3" s="121"/>
      <c r="D3" s="121"/>
      <c r="E3" s="121"/>
      <c r="F3" s="121"/>
      <c r="G3" s="121"/>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4">
      <c r="A4" s="16"/>
      <c r="B4" s="145" t="s">
        <v>167</v>
      </c>
      <c r="C4" s="146"/>
      <c r="D4" s="146"/>
      <c r="E4" s="146"/>
      <c r="F4" s="146"/>
      <c r="G4" s="147"/>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5">
      <c r="A5" s="16"/>
      <c r="B5" s="143" t="s">
        <v>79</v>
      </c>
      <c r="C5" s="143"/>
      <c r="D5" s="143"/>
      <c r="E5" s="143"/>
      <c r="F5" s="143"/>
      <c r="G5" s="143"/>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3">
      <c r="A6" s="16"/>
      <c r="B6" s="86" t="s">
        <v>3</v>
      </c>
      <c r="C6" s="86" t="s">
        <v>4</v>
      </c>
      <c r="D6" s="87" t="s">
        <v>154</v>
      </c>
      <c r="E6" s="88" t="s">
        <v>162</v>
      </c>
      <c r="F6" s="89" t="s">
        <v>163</v>
      </c>
      <c r="G6" s="90" t="s">
        <v>164</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3">
      <c r="A7" s="16"/>
      <c r="B7" s="144" t="str">
        <f>[1]Medidas!C8</f>
        <v>Hacer que se cumpla lo establecido convivencia.</v>
      </c>
      <c r="C7" s="71" t="str">
        <f>'[1]Cómo planeamos'!G7</f>
        <v>1.Socializar el manual de convivencia con los padres de familia y comunidad en general.</v>
      </c>
      <c r="D7" s="58"/>
      <c r="E7" s="58"/>
      <c r="F7" s="58"/>
      <c r="G7" s="58"/>
      <c r="H7" s="17"/>
      <c r="I7" s="13"/>
      <c r="J7" s="13"/>
      <c r="K7" s="62" t="s">
        <v>155</v>
      </c>
      <c r="L7" s="13"/>
      <c r="M7" s="13"/>
      <c r="N7" s="13"/>
      <c r="O7" s="13"/>
      <c r="P7" s="13"/>
      <c r="Q7" s="13"/>
      <c r="R7" s="13"/>
      <c r="S7" s="13"/>
      <c r="T7" s="13"/>
      <c r="U7" s="13"/>
      <c r="V7" s="13"/>
      <c r="W7" s="13"/>
      <c r="X7" s="13"/>
      <c r="Y7" s="13"/>
      <c r="Z7" s="13"/>
      <c r="AA7" s="13"/>
      <c r="AB7" s="13"/>
    </row>
    <row r="8" spans="1:28" ht="30" customHeight="1" thickTop="1" thickBot="1" x14ac:dyDescent="0.3">
      <c r="A8" s="16"/>
      <c r="B8" s="125"/>
      <c r="C8" s="71" t="str">
        <f>'[1]Cómo planeamos'!G8</f>
        <v>2.Puntualizar en las funciones de los padres de familia.</v>
      </c>
      <c r="D8" s="58"/>
      <c r="E8" s="58"/>
      <c r="F8" s="58"/>
      <c r="G8" s="58"/>
      <c r="H8" s="17"/>
      <c r="I8" s="13"/>
      <c r="J8" s="13"/>
      <c r="K8" s="62" t="s">
        <v>156</v>
      </c>
      <c r="L8" s="13"/>
      <c r="M8" s="13"/>
      <c r="N8" s="13"/>
      <c r="O8" s="13"/>
      <c r="P8" s="13"/>
      <c r="Q8" s="13"/>
      <c r="R8" s="13"/>
      <c r="S8" s="13"/>
      <c r="T8" s="13"/>
      <c r="U8" s="13"/>
      <c r="V8" s="13"/>
      <c r="W8" s="13"/>
      <c r="X8" s="13"/>
      <c r="Y8" s="13"/>
      <c r="Z8" s="13"/>
      <c r="AA8" s="13"/>
      <c r="AB8" s="13"/>
    </row>
    <row r="9" spans="1:28" ht="30" customHeight="1" thickTop="1" thickBot="1" x14ac:dyDescent="0.3">
      <c r="A9" s="16"/>
      <c r="B9" s="125"/>
      <c r="C9" s="71" t="str">
        <f>'[1]Cómo planeamos'!G9</f>
        <v>3 Cumplimiento de normas establecidas en el manual de convivencia.</v>
      </c>
      <c r="D9" s="58"/>
      <c r="E9" s="59"/>
      <c r="F9" s="58"/>
      <c r="G9" s="58"/>
      <c r="H9" s="17"/>
      <c r="I9" s="13"/>
      <c r="J9" s="13"/>
      <c r="K9" s="62" t="s">
        <v>157</v>
      </c>
      <c r="L9" s="13"/>
      <c r="M9" s="13"/>
      <c r="N9" s="13"/>
      <c r="O9" s="13"/>
      <c r="P9" s="13"/>
      <c r="Q9" s="13"/>
      <c r="R9" s="13"/>
      <c r="S9" s="13"/>
      <c r="T9" s="13"/>
      <c r="U9" s="13"/>
      <c r="V9" s="13"/>
      <c r="W9" s="13"/>
      <c r="X9" s="13"/>
      <c r="Y9" s="13"/>
      <c r="Z9" s="13"/>
      <c r="AA9" s="13"/>
      <c r="AB9" s="13"/>
    </row>
    <row r="10" spans="1:28" ht="30.75" customHeight="1" thickTop="1" thickBot="1" x14ac:dyDescent="0.3">
      <c r="A10" s="16"/>
      <c r="B10" s="144" t="str">
        <f>[1]Medidas!C9</f>
        <v>Fortalecer dialogo constante entre el rector y la comunidad e general.</v>
      </c>
      <c r="C10" s="71" t="str">
        <f>'[1]Cómo planeamos'!G10</f>
        <v>1.Realizar reuniones periodicas donde toda la comunidad  se haga presente.</v>
      </c>
      <c r="D10" s="58"/>
      <c r="E10" s="58"/>
      <c r="F10" s="58"/>
      <c r="G10" s="58"/>
      <c r="H10" s="17"/>
      <c r="I10" s="13"/>
      <c r="J10" s="13"/>
      <c r="K10" s="62" t="s">
        <v>158</v>
      </c>
      <c r="L10" s="13"/>
      <c r="M10" s="13"/>
      <c r="N10" s="13"/>
      <c r="O10" s="13"/>
      <c r="P10" s="13"/>
      <c r="Q10" s="13"/>
      <c r="R10" s="13"/>
      <c r="S10" s="13"/>
      <c r="T10" s="13"/>
      <c r="U10" s="13"/>
      <c r="V10" s="13"/>
      <c r="W10" s="13"/>
      <c r="X10" s="13"/>
      <c r="Y10" s="13"/>
      <c r="Z10" s="13"/>
      <c r="AA10" s="13"/>
      <c r="AB10" s="13"/>
    </row>
    <row r="11" spans="1:28" ht="30.75" customHeight="1" thickTop="1" thickBot="1" x14ac:dyDescent="0.3">
      <c r="A11" s="16"/>
      <c r="B11" s="125"/>
      <c r="C11" s="71" t="str">
        <f>'[1]Cómo planeamos'!G11</f>
        <v>2.Fortalecer las escuelas de padres en cada sede  de la institucion.</v>
      </c>
      <c r="D11" s="58"/>
      <c r="E11" s="58"/>
      <c r="F11" s="58"/>
      <c r="G11" s="58"/>
      <c r="H11" s="17"/>
      <c r="I11" s="13"/>
      <c r="J11" s="13"/>
      <c r="K11" s="62" t="s">
        <v>159</v>
      </c>
      <c r="L11" s="13"/>
      <c r="M11" s="13"/>
      <c r="N11" s="13"/>
      <c r="O11" s="13"/>
      <c r="P11" s="13"/>
      <c r="Q11" s="13"/>
      <c r="R11" s="13"/>
      <c r="S11" s="13"/>
      <c r="T11" s="13"/>
      <c r="U11" s="13"/>
      <c r="V11" s="13"/>
      <c r="W11" s="13"/>
      <c r="X11" s="13"/>
      <c r="Y11" s="13"/>
      <c r="Z11" s="13"/>
      <c r="AA11" s="13"/>
      <c r="AB11" s="13"/>
    </row>
    <row r="12" spans="1:28" ht="30.75" customHeight="1" thickTop="1" thickBot="1" x14ac:dyDescent="0.3">
      <c r="A12" s="16"/>
      <c r="B12" s="125"/>
      <c r="C12" s="71" t="str">
        <f>'[1]Cómo planeamos'!G12</f>
        <v>3. Realizar un plan de accion para fortalecer la convivencia.</v>
      </c>
      <c r="D12" s="58"/>
      <c r="E12" s="58"/>
      <c r="F12" s="58"/>
      <c r="G12" s="58"/>
      <c r="H12" s="17"/>
      <c r="I12" s="13"/>
      <c r="J12" s="13"/>
      <c r="K12" s="62" t="s">
        <v>160</v>
      </c>
      <c r="L12" s="13"/>
      <c r="M12" s="13"/>
      <c r="N12" s="13"/>
      <c r="O12" s="13"/>
      <c r="P12" s="13"/>
      <c r="Q12" s="13"/>
      <c r="R12" s="13"/>
      <c r="S12" s="13"/>
      <c r="T12" s="13"/>
      <c r="U12" s="13"/>
      <c r="V12" s="13"/>
      <c r="W12" s="13"/>
      <c r="X12" s="13"/>
      <c r="Y12" s="13"/>
      <c r="Z12" s="13"/>
      <c r="AA12" s="13"/>
      <c r="AB12" s="13"/>
    </row>
    <row r="13" spans="1:28" ht="32.25" customHeight="1" thickTop="1" thickBot="1" x14ac:dyDescent="0.3">
      <c r="A13" s="16"/>
      <c r="B13" s="144" t="str">
        <f>[1]Medidas!C10</f>
        <v>Propiciar espacios de integracion entre los docentes.</v>
      </c>
      <c r="C13" s="71" t="str">
        <f>'[1]Cómo planeamos'!G13</f>
        <v>1.Organizar cronogramas de temas de interes que lleven a mejorar la convivencia institucional</v>
      </c>
      <c r="D13" s="58"/>
      <c r="E13" s="58"/>
      <c r="F13" s="58"/>
      <c r="G13" s="58"/>
      <c r="H13" s="17"/>
      <c r="I13" s="13"/>
      <c r="J13" s="13"/>
      <c r="K13" s="62" t="s">
        <v>161</v>
      </c>
      <c r="L13" s="13"/>
      <c r="M13" s="13"/>
      <c r="N13" s="13"/>
      <c r="O13" s="13"/>
      <c r="P13" s="13"/>
      <c r="Q13" s="13"/>
      <c r="R13" s="13"/>
      <c r="S13" s="13"/>
      <c r="T13" s="13"/>
      <c r="U13" s="13"/>
      <c r="V13" s="13"/>
      <c r="W13" s="13"/>
      <c r="X13" s="13"/>
      <c r="Y13" s="13"/>
      <c r="Z13" s="13"/>
      <c r="AA13" s="13"/>
      <c r="AB13" s="13"/>
    </row>
    <row r="14" spans="1:28" ht="32.25" customHeight="1" thickTop="1" thickBot="1" x14ac:dyDescent="0.3">
      <c r="A14" s="16"/>
      <c r="B14" s="125"/>
      <c r="C14" s="71" t="str">
        <f>'[1]Cómo planeamos'!G14</f>
        <v>2.Planificar espacios  que generen acciones para fortalecer las relaciones entre docentes y comunidad educativa en general.</v>
      </c>
      <c r="D14" s="58"/>
      <c r="E14" s="58"/>
      <c r="F14" s="58"/>
      <c r="G14" s="58"/>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3">
      <c r="A15" s="16"/>
      <c r="B15" s="125"/>
      <c r="C15" s="71" t="str">
        <f>'[1]Cómo planeamos'!G15</f>
        <v>3. Realizar actividades de reconocimientos de logros</v>
      </c>
      <c r="D15" s="58"/>
      <c r="E15" s="58"/>
      <c r="F15" s="58"/>
      <c r="G15" s="58"/>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5">
      <c r="A16" s="16"/>
      <c r="B16" s="143" t="s">
        <v>80</v>
      </c>
      <c r="C16" s="143"/>
      <c r="D16" s="143"/>
      <c r="E16" s="143"/>
      <c r="F16" s="143"/>
      <c r="G16" s="143"/>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3">
      <c r="A17" s="16"/>
      <c r="B17" s="65" t="s">
        <v>3</v>
      </c>
      <c r="C17" s="65" t="s">
        <v>4</v>
      </c>
      <c r="D17" s="66" t="s">
        <v>5</v>
      </c>
      <c r="E17" s="67" t="s">
        <v>6</v>
      </c>
      <c r="F17" s="68" t="s">
        <v>7</v>
      </c>
      <c r="G17" s="69"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3">
      <c r="A18" s="16"/>
      <c r="B18" s="144" t="str">
        <f>[1]Medidas!E8</f>
        <v>Analisis y conformacion del comité de convivencia.</v>
      </c>
      <c r="C18" s="79" t="str">
        <f>'[1]Cómo planeamos'!G19</f>
        <v xml:space="preserve">   BRINDAR CHARLAS  SOBRE EL CONTENIDO DEL MANUAL DEL CONVIVENCIA           </v>
      </c>
      <c r="D18" s="58"/>
      <c r="E18" s="58"/>
      <c r="F18" s="58"/>
      <c r="G18" s="58"/>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3">
      <c r="A19" s="16"/>
      <c r="B19" s="125"/>
      <c r="C19" s="79" t="str">
        <f>'[1]Cómo planeamos'!G20</f>
        <v>SENCIBILIZAR A TODA LA COMUNIDAD EDUCATIVA SOBRE EL CUMPLIMIENTO DE NORMAS.</v>
      </c>
      <c r="D19" s="58"/>
      <c r="E19" s="58"/>
      <c r="F19" s="58"/>
      <c r="G19" s="58"/>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3">
      <c r="A20" s="16"/>
      <c r="B20" s="125"/>
      <c r="C20" s="79" t="str">
        <f>'[1]Cómo planeamos'!G21</f>
        <v>PACTAR COMPROMISOS.</v>
      </c>
      <c r="D20" s="58"/>
      <c r="E20" s="58"/>
      <c r="F20" s="58"/>
      <c r="G20" s="58"/>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3">
      <c r="A21" s="16"/>
      <c r="B21" s="144">
        <f>[1]Medidas!E11</f>
        <v>0</v>
      </c>
      <c r="C21" s="79" t="str">
        <f>'[1]Cómo planeamos'!G22</f>
        <v>MOTIVAR A LOS PADRES DE FAMILIA A ASISTIR A REUNIONES CONVOCADAS.</v>
      </c>
      <c r="D21" s="58"/>
      <c r="E21" s="58"/>
      <c r="F21" s="58"/>
      <c r="G21" s="58"/>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3">
      <c r="A22" s="16"/>
      <c r="B22" s="125"/>
      <c r="C22" s="79" t="str">
        <f>'[1]Cómo planeamos'!G23</f>
        <v>REALIZAR CRONOGRAMAS SOBRE TEMAS A TRATAR.</v>
      </c>
      <c r="D22" s="58"/>
      <c r="E22" s="58"/>
      <c r="F22" s="58"/>
      <c r="G22" s="58"/>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3">
      <c r="A23" s="16"/>
      <c r="B23" s="125"/>
      <c r="C23" s="79" t="str">
        <f>'[1]Cómo planeamos'!G24</f>
        <v xml:space="preserve"> DELEGAR FUNCIONES Y FIRMAR ACUERDOS.</v>
      </c>
      <c r="D23" s="58"/>
      <c r="E23" s="58"/>
      <c r="F23" s="58"/>
      <c r="G23" s="58"/>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3">
      <c r="A24" s="16"/>
      <c r="B24" s="144" t="str">
        <f>[1]Medidas!E9</f>
        <v>Socializar con los padres de familia el manual de convivencia y puntualizar en las funciones que ellos deben cumplir.</v>
      </c>
      <c r="C24" s="79" t="str">
        <f>'[1]Cómo planeamos'!G25</f>
        <v>FORATELECER LAS ESCUELAS DE PADRES.</v>
      </c>
      <c r="D24" s="58"/>
      <c r="E24" s="58"/>
      <c r="F24" s="58"/>
      <c r="G24" s="58"/>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3">
      <c r="A25" s="16"/>
      <c r="B25" s="125"/>
      <c r="C25" s="79" t="str">
        <f>'[1]Cómo planeamos'!G26</f>
        <v>ORGANIZAR TEMAS PARA BRINDAR CHARLAS EN LAS ECUELAS DE PADRES</v>
      </c>
      <c r="D25" s="58"/>
      <c r="E25" s="58"/>
      <c r="F25" s="58"/>
      <c r="G25" s="58"/>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3">
      <c r="A26" s="16"/>
      <c r="B26" s="125"/>
      <c r="C26" s="79" t="str">
        <f>'[1]Cómo planeamos'!G27</f>
        <v>BRINDAR ESTIMULOS A LOS PADRES DE FAMILIA QUE SE DESTAQUEN EN LA PARTICIPACION DE LAS ACTIVIDADES PROPUESTAS.</v>
      </c>
      <c r="D26" s="58"/>
      <c r="E26" s="58"/>
      <c r="F26" s="58"/>
      <c r="G26" s="58"/>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3">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3">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3">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3">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3">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3">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3">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3">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3">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3">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3">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3">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3">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3">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3">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3">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3">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3">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3">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3">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3">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3">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3">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3">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3">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3">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3">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3">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3">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3">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3">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3">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3">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3">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3">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3">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3">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3">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3">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3">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3">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3">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3">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3">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3">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3">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3">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3">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3">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3">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3">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3">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3">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3">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3">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3">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3">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3">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3">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3">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3">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3">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3">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3">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3">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3">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3">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3">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3">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3">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3">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3">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3">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3">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3">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3">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3">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3">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3">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3">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3">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3">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3">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3">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3">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3">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3">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3">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3">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3">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3">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3">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3">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3">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3">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3">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3">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3">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3">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3">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3">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3">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3">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3">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3">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3">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3">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3">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3">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3">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3">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3">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3">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3">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3">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3">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3">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3">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3">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3">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3">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3">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3">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3">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3">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3">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3">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3">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3">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3">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3">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3">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3">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3">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3">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3">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3">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3">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3">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3">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3">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3">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3">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3">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3">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3">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3">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3">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3">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3">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3">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3">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3">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3">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3">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3">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3">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3">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3">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3">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3">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3">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3">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3">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3">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3">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3">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3">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3">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3">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3">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3">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3">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3">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3">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3">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3">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3">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3">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3">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3">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3">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3">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3">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3">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3">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3">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3">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3">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3">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3">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3">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3">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3">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3">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3">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3">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3">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3">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3">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3">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3">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3">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3">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3">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3">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3">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3">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3">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3">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3">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3">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3">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3">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3">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3">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3">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3">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3">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3">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3">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3">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3">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3">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3">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3">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3">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3">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3">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3">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3">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3">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3">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3">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3">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3">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3">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3">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3">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3">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3">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3">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3">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3">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3">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3">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3">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3">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3">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3">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3">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3">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3">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3">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3">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3">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3">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3">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3">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3">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3">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3">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3">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3">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3">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3">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3">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3">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3">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3">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3">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3">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3">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3">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3">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3">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3">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3">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3">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3">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3">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3">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3">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3">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3">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3">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3">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3">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3">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3">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3">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3">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3">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3">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3">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3">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3">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3">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3">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3">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3">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3">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3">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3">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3">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3">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3">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3">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3">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3">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3">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3">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3">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3">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3">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3">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3">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3">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3">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3">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3">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3">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3">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3">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3">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3">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3">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3">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3">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3">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3">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3">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3">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3">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3">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3">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3">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3">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3">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3">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3">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3">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3">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3">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3">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3">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3">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3">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3">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3">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3">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3">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3">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3">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3">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3">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3">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3">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3">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3">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3">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3">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3">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3">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3">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3">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3">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3">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3">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3">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3">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3">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3">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3">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3">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3">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3">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3">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3">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3">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3">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3">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3">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3">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3">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3">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3">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3">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3">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3">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3">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3">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3">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3">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3">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3">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3">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3">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3">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3">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3">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3">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3">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3">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3">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3">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3">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3">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3">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3">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3">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3">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3">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3">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3">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3">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3">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3">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3">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3">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3">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3">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3">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3">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3">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3">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3">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3">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3">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3">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3">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3">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3">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3">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3">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3">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3">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3">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3">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3">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3">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3">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3">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3">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3">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3">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3">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3">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3">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3">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3">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3">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3">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3">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3">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3">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3">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3">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3">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3">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3">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3">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3">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3">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3">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3">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3">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3">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3">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3">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3">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3">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3">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3">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3">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3">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3">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3">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3">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3">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3">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3">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3">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3">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3">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3">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3">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3">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3">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3">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3">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3">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3">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3">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3">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3">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3">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3">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3">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3">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3">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3">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3">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3">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3">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3">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3">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3">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3">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3">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3">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3">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3">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3">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3">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3">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3">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3">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3">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3">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3">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3">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3">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3">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3">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3">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3">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3">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3">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3">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3">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3">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3">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3">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3">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3">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3">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3">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3">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3">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3">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3">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3">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3">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3">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3">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3">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3">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3">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3">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3">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3">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3">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3">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3">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3">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3">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3">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3">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3">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3">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3">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3">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3">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3">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3">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3">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3">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3">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3">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3">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3">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3">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3">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3">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3">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3">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3">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3">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3">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3">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3">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3">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3">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3">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3">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3">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3">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3">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3">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3">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3">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3">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3">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3">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3">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3">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3">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3">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3">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3">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3">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3">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3">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3">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3">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3">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3">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3">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3">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3">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3">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3">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3">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3">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3">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3">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3">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3">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3">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3">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3">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3">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3">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3">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3">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3">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3">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3">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3">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3">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3">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3">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3">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3">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3">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3">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3">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3">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3">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3">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3">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3">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3">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3">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3">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3">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3">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3">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3">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3">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3">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3">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3">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3">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3">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3">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3">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3">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3">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3">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3">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3">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3">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3">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3">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3">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3">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3">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3">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3">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3">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3">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3">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3">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3">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3">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3">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3">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3">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3">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3">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3">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3">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3">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3">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3">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3">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3">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3">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3">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3">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3">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3">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3">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3">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3">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3">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3">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3">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3">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3">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3">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3">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3">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3">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3">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3">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3">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3">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3">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3">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3">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3">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3">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3">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3">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3">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3">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3">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3">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3">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3">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3">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3">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3">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3">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3">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3">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3">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3">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3">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3">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3">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3">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3">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3">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3">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3">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3">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3">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3">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3">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3">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3">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3">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3">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3">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3">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3">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3">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3">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3">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3">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3">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3">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3">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3">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3">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3">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3">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3">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3">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3">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3">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3">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3">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3">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3">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3">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3">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3">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3">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3">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3">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3">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3">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3">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3">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3">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3">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3">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3">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3">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3">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3">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3">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3">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3">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3">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3">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3">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3">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3">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3">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3">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3">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3">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3">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3">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3">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3">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3">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3">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3">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3">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3">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3">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3">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3">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3">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3">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3">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3">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3">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3">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3">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3">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3">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3">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3">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3">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3">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3">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3">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3">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3">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3">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3">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3">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3">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3">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3">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3">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3">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3">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3">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3">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3">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3">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3">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3">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3">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3">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3">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3">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3">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3">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3">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3">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3">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3">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3">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3">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3">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3">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3">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3">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3">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3">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3">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3">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3">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3">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3">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3">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3">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3">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3">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3">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3">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3">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3">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3">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3">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3">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3">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3">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3">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3">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3">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3">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3">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3">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3">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3">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3">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3">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3">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3">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3">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3">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3">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3">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3">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3">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3">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3">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3">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3">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3">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3">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3">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3">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3">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3">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3">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3">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3">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3">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3">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3">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3">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3">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3">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3">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3">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3">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3">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3">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3">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3">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3">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3">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3">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3">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3">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3">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3">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3">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3">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3">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3">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3">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3">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3">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3">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3">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3">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3">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3">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3">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3">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3">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3">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3">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3">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3">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3">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3">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3">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3">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3">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3">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3">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3">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3">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3">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3">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3">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3">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3">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3">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3">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3">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3">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3">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3">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3">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3">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3">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3">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3">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3">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3">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3">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3">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opLeftCell="A59" zoomScale="90" zoomScaleNormal="90" workbookViewId="0">
      <selection activeCell="E31" sqref="E31"/>
    </sheetView>
  </sheetViews>
  <sheetFormatPr baseColWidth="10" defaultColWidth="14.453125" defaultRowHeight="15.75" customHeight="1" x14ac:dyDescent="0.25"/>
  <cols>
    <col min="1" max="1" width="7.7265625" style="80" customWidth="1"/>
    <col min="2" max="7" width="31.1796875" style="80" customWidth="1"/>
    <col min="8" max="10" width="14.453125" style="80"/>
    <col min="11" max="11" width="21" style="80" customWidth="1"/>
    <col min="12" max="16384" width="14.453125" style="80"/>
  </cols>
  <sheetData>
    <row r="1" spans="1:28" ht="15.75" customHeight="1" thickBot="1" x14ac:dyDescent="0.3"/>
    <row r="2" spans="1:28" ht="15.75" customHeight="1" thickTop="1" thickBot="1" x14ac:dyDescent="0.3">
      <c r="H2" s="13"/>
      <c r="I2" s="13"/>
      <c r="J2" s="13"/>
      <c r="K2" s="13"/>
    </row>
    <row r="3" spans="1:28" ht="75" customHeight="1" thickTop="1" thickBot="1" x14ac:dyDescent="0.4">
      <c r="A3" s="16"/>
      <c r="B3" s="121" t="s">
        <v>166</v>
      </c>
      <c r="C3" s="121"/>
      <c r="D3" s="121"/>
      <c r="E3" s="121"/>
      <c r="F3" s="121"/>
      <c r="G3" s="121"/>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4">
      <c r="A4" s="16"/>
      <c r="B4" s="145" t="s">
        <v>168</v>
      </c>
      <c r="C4" s="146"/>
      <c r="D4" s="146"/>
      <c r="E4" s="146"/>
      <c r="F4" s="146"/>
      <c r="G4" s="147"/>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5">
      <c r="A5" s="16"/>
      <c r="B5" s="143" t="s">
        <v>79</v>
      </c>
      <c r="C5" s="143"/>
      <c r="D5" s="143"/>
      <c r="E5" s="143"/>
      <c r="F5" s="143"/>
      <c r="G5" s="143"/>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3">
      <c r="A6" s="16"/>
      <c r="B6" s="86" t="s">
        <v>3</v>
      </c>
      <c r="C6" s="86" t="s">
        <v>4</v>
      </c>
      <c r="D6" s="87" t="s">
        <v>154</v>
      </c>
      <c r="E6" s="88" t="s">
        <v>162</v>
      </c>
      <c r="F6" s="89" t="s">
        <v>163</v>
      </c>
      <c r="G6" s="90" t="s">
        <v>164</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3">
      <c r="A7" s="16"/>
      <c r="B7" s="144" t="str">
        <f>[1]Medidas!C8</f>
        <v>Hacer que se cumpla lo establecido convivencia.</v>
      </c>
      <c r="C7" s="71" t="str">
        <f>'[1]Cómo planeamos'!G7</f>
        <v>1.Socializar el manual de convivencia con los padres de familia y comunidad en general.</v>
      </c>
      <c r="D7" s="58"/>
      <c r="E7" s="58"/>
      <c r="F7" s="58"/>
      <c r="G7" s="58"/>
      <c r="H7" s="17"/>
      <c r="I7" s="13"/>
      <c r="J7" s="13"/>
      <c r="K7" s="62" t="s">
        <v>155</v>
      </c>
      <c r="L7" s="13"/>
      <c r="M7" s="13"/>
      <c r="N7" s="13"/>
      <c r="O7" s="13"/>
      <c r="P7" s="13"/>
      <c r="Q7" s="13"/>
      <c r="R7" s="13"/>
      <c r="S7" s="13"/>
      <c r="T7" s="13"/>
      <c r="U7" s="13"/>
      <c r="V7" s="13"/>
      <c r="W7" s="13"/>
      <c r="X7" s="13"/>
      <c r="Y7" s="13"/>
      <c r="Z7" s="13"/>
      <c r="AA7" s="13"/>
      <c r="AB7" s="13"/>
    </row>
    <row r="8" spans="1:28" ht="30" customHeight="1" thickTop="1" thickBot="1" x14ac:dyDescent="0.3">
      <c r="A8" s="16"/>
      <c r="B8" s="125"/>
      <c r="C8" s="71" t="str">
        <f>'[1]Cómo planeamos'!G8</f>
        <v>2.Puntualizar en las funciones de los padres de familia.</v>
      </c>
      <c r="D8" s="58"/>
      <c r="E8" s="58"/>
      <c r="F8" s="58"/>
      <c r="G8" s="58"/>
      <c r="H8" s="17"/>
      <c r="I8" s="13"/>
      <c r="J8" s="13"/>
      <c r="K8" s="62" t="s">
        <v>156</v>
      </c>
      <c r="L8" s="13"/>
      <c r="M8" s="13"/>
      <c r="N8" s="13"/>
      <c r="O8" s="13"/>
      <c r="P8" s="13"/>
      <c r="Q8" s="13"/>
      <c r="R8" s="13"/>
      <c r="S8" s="13"/>
      <c r="T8" s="13"/>
      <c r="U8" s="13"/>
      <c r="V8" s="13"/>
      <c r="W8" s="13"/>
      <c r="X8" s="13"/>
      <c r="Y8" s="13"/>
      <c r="Z8" s="13"/>
      <c r="AA8" s="13"/>
      <c r="AB8" s="13"/>
    </row>
    <row r="9" spans="1:28" ht="30" customHeight="1" thickTop="1" thickBot="1" x14ac:dyDescent="0.3">
      <c r="A9" s="16"/>
      <c r="B9" s="125"/>
      <c r="C9" s="71" t="str">
        <f>'[1]Cómo planeamos'!G9</f>
        <v>3 Cumplimiento de normas establecidas en el manual de convivencia.</v>
      </c>
      <c r="D9" s="58"/>
      <c r="E9" s="59"/>
      <c r="F9" s="58"/>
      <c r="G9" s="58"/>
      <c r="H9" s="17"/>
      <c r="I9" s="13"/>
      <c r="J9" s="13"/>
      <c r="K9" s="62" t="s">
        <v>157</v>
      </c>
      <c r="L9" s="13"/>
      <c r="M9" s="13"/>
      <c r="N9" s="13"/>
      <c r="O9" s="13"/>
      <c r="P9" s="13"/>
      <c r="Q9" s="13"/>
      <c r="R9" s="13"/>
      <c r="S9" s="13"/>
      <c r="T9" s="13"/>
      <c r="U9" s="13"/>
      <c r="V9" s="13"/>
      <c r="W9" s="13"/>
      <c r="X9" s="13"/>
      <c r="Y9" s="13"/>
      <c r="Z9" s="13"/>
      <c r="AA9" s="13"/>
      <c r="AB9" s="13"/>
    </row>
    <row r="10" spans="1:28" ht="30.75" customHeight="1" thickTop="1" thickBot="1" x14ac:dyDescent="0.3">
      <c r="A10" s="16"/>
      <c r="B10" s="144" t="str">
        <f>[1]Medidas!C9</f>
        <v>Fortalecer dialogo constante entre el rector y la comunidad e general.</v>
      </c>
      <c r="C10" s="71" t="str">
        <f>'[1]Cómo planeamos'!G10</f>
        <v>1.Realizar reuniones periodicas donde toda la comunidad  se haga presente.</v>
      </c>
      <c r="D10" s="58"/>
      <c r="E10" s="58"/>
      <c r="F10" s="58"/>
      <c r="G10" s="58"/>
      <c r="H10" s="17"/>
      <c r="I10" s="13"/>
      <c r="J10" s="13"/>
      <c r="K10" s="62" t="s">
        <v>158</v>
      </c>
      <c r="L10" s="13"/>
      <c r="M10" s="13"/>
      <c r="N10" s="13"/>
      <c r="O10" s="13"/>
      <c r="P10" s="13"/>
      <c r="Q10" s="13"/>
      <c r="R10" s="13"/>
      <c r="S10" s="13"/>
      <c r="T10" s="13"/>
      <c r="U10" s="13"/>
      <c r="V10" s="13"/>
      <c r="W10" s="13"/>
      <c r="X10" s="13"/>
      <c r="Y10" s="13"/>
      <c r="Z10" s="13"/>
      <c r="AA10" s="13"/>
      <c r="AB10" s="13"/>
    </row>
    <row r="11" spans="1:28" ht="30.75" customHeight="1" thickTop="1" thickBot="1" x14ac:dyDescent="0.3">
      <c r="A11" s="16"/>
      <c r="B11" s="125"/>
      <c r="C11" s="71" t="str">
        <f>'[1]Cómo planeamos'!G11</f>
        <v>2.Fortalecer las escuelas de padres en cada sede  de la institucion.</v>
      </c>
      <c r="D11" s="58"/>
      <c r="E11" s="58"/>
      <c r="F11" s="58"/>
      <c r="G11" s="58"/>
      <c r="H11" s="17"/>
      <c r="I11" s="13"/>
      <c r="J11" s="13"/>
      <c r="K11" s="62" t="s">
        <v>159</v>
      </c>
      <c r="L11" s="13"/>
      <c r="M11" s="13"/>
      <c r="N11" s="13"/>
      <c r="O11" s="13"/>
      <c r="P11" s="13"/>
      <c r="Q11" s="13"/>
      <c r="R11" s="13"/>
      <c r="S11" s="13"/>
      <c r="T11" s="13"/>
      <c r="U11" s="13"/>
      <c r="V11" s="13"/>
      <c r="W11" s="13"/>
      <c r="X11" s="13"/>
      <c r="Y11" s="13"/>
      <c r="Z11" s="13"/>
      <c r="AA11" s="13"/>
      <c r="AB11" s="13"/>
    </row>
    <row r="12" spans="1:28" ht="30.75" customHeight="1" thickTop="1" thickBot="1" x14ac:dyDescent="0.3">
      <c r="A12" s="16"/>
      <c r="B12" s="125"/>
      <c r="C12" s="71" t="str">
        <f>'[1]Cómo planeamos'!G12</f>
        <v>3. Realizar un plan de accion para fortalecer la convivencia.</v>
      </c>
      <c r="D12" s="58"/>
      <c r="E12" s="58"/>
      <c r="F12" s="58"/>
      <c r="G12" s="58"/>
      <c r="H12" s="17"/>
      <c r="I12" s="13"/>
      <c r="J12" s="13"/>
      <c r="K12" s="62" t="s">
        <v>160</v>
      </c>
      <c r="L12" s="13"/>
      <c r="M12" s="13"/>
      <c r="N12" s="13"/>
      <c r="O12" s="13"/>
      <c r="P12" s="13"/>
      <c r="Q12" s="13"/>
      <c r="R12" s="13"/>
      <c r="S12" s="13"/>
      <c r="T12" s="13"/>
      <c r="U12" s="13"/>
      <c r="V12" s="13"/>
      <c r="W12" s="13"/>
      <c r="X12" s="13"/>
      <c r="Y12" s="13"/>
      <c r="Z12" s="13"/>
      <c r="AA12" s="13"/>
      <c r="AB12" s="13"/>
    </row>
    <row r="13" spans="1:28" ht="32.25" customHeight="1" thickTop="1" thickBot="1" x14ac:dyDescent="0.3">
      <c r="A13" s="16"/>
      <c r="B13" s="144" t="str">
        <f>[1]Medidas!C10</f>
        <v>Propiciar espacios de integracion entre los docentes.</v>
      </c>
      <c r="C13" s="71" t="str">
        <f>'[1]Cómo planeamos'!G13</f>
        <v>1.Organizar cronogramas de temas de interes que lleven a mejorar la convivencia institucional</v>
      </c>
      <c r="D13" s="58"/>
      <c r="E13" s="58"/>
      <c r="F13" s="58"/>
      <c r="G13" s="58"/>
      <c r="H13" s="17"/>
      <c r="I13" s="13"/>
      <c r="J13" s="13"/>
      <c r="K13" s="62" t="s">
        <v>161</v>
      </c>
      <c r="L13" s="13"/>
      <c r="M13" s="13"/>
      <c r="N13" s="13"/>
      <c r="O13" s="13"/>
      <c r="P13" s="13"/>
      <c r="Q13" s="13"/>
      <c r="R13" s="13"/>
      <c r="S13" s="13"/>
      <c r="T13" s="13"/>
      <c r="U13" s="13"/>
      <c r="V13" s="13"/>
      <c r="W13" s="13"/>
      <c r="X13" s="13"/>
      <c r="Y13" s="13"/>
      <c r="Z13" s="13"/>
      <c r="AA13" s="13"/>
      <c r="AB13" s="13"/>
    </row>
    <row r="14" spans="1:28" ht="32.25" customHeight="1" thickTop="1" thickBot="1" x14ac:dyDescent="0.3">
      <c r="A14" s="16"/>
      <c r="B14" s="125"/>
      <c r="C14" s="71" t="str">
        <f>'[1]Cómo planeamos'!G14</f>
        <v>2.Planificar espacios  que generen acciones para fortalecer las relaciones entre docentes y comunidad educativa en general.</v>
      </c>
      <c r="D14" s="58"/>
      <c r="E14" s="58"/>
      <c r="F14" s="58"/>
      <c r="G14" s="58"/>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3">
      <c r="A15" s="16"/>
      <c r="B15" s="125"/>
      <c r="C15" s="71" t="str">
        <f>'[1]Cómo planeamos'!G15</f>
        <v>3. Realizar actividades de reconocimientos de logros</v>
      </c>
      <c r="D15" s="58"/>
      <c r="E15" s="58"/>
      <c r="F15" s="58"/>
      <c r="G15" s="58"/>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5">
      <c r="A16" s="16"/>
      <c r="B16" s="143" t="s">
        <v>80</v>
      </c>
      <c r="C16" s="143"/>
      <c r="D16" s="143"/>
      <c r="E16" s="143"/>
      <c r="F16" s="143"/>
      <c r="G16" s="143"/>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3">
      <c r="A17" s="16"/>
      <c r="B17" s="65" t="s">
        <v>3</v>
      </c>
      <c r="C17" s="65" t="s">
        <v>4</v>
      </c>
      <c r="D17" s="66" t="s">
        <v>5</v>
      </c>
      <c r="E17" s="67" t="s">
        <v>6</v>
      </c>
      <c r="F17" s="68" t="s">
        <v>7</v>
      </c>
      <c r="G17" s="69"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3">
      <c r="A18" s="16"/>
      <c r="B18" s="144" t="str">
        <f>[1]Medidas!E8</f>
        <v>Analisis y conformacion del comité de convivencia.</v>
      </c>
      <c r="C18" s="79" t="str">
        <f>'[1]Cómo planeamos'!G19</f>
        <v xml:space="preserve">   BRINDAR CHARLAS  SOBRE EL CONTENIDO DEL MANUAL DEL CONVIVENCIA           </v>
      </c>
      <c r="D18" s="58"/>
      <c r="E18" s="58"/>
      <c r="F18" s="58"/>
      <c r="G18" s="58"/>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3">
      <c r="A19" s="16"/>
      <c r="B19" s="125"/>
      <c r="C19" s="79" t="str">
        <f>'[1]Cómo planeamos'!G20</f>
        <v>SENCIBILIZAR A TODA LA COMUNIDAD EDUCATIVA SOBRE EL CUMPLIMIENTO DE NORMAS.</v>
      </c>
      <c r="D19" s="58"/>
      <c r="E19" s="58"/>
      <c r="F19" s="58"/>
      <c r="G19" s="58"/>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3">
      <c r="A20" s="16"/>
      <c r="B20" s="125"/>
      <c r="C20" s="79" t="str">
        <f>'[1]Cómo planeamos'!G21</f>
        <v>PACTAR COMPROMISOS.</v>
      </c>
      <c r="D20" s="58"/>
      <c r="E20" s="58"/>
      <c r="F20" s="58"/>
      <c r="G20" s="58"/>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3">
      <c r="A21" s="16"/>
      <c r="B21" s="144">
        <f>[1]Medidas!E11</f>
        <v>0</v>
      </c>
      <c r="C21" s="79" t="str">
        <f>'[1]Cómo planeamos'!G22</f>
        <v>MOTIVAR A LOS PADRES DE FAMILIA A ASISTIR A REUNIONES CONVOCADAS.</v>
      </c>
      <c r="D21" s="58"/>
      <c r="E21" s="58"/>
      <c r="F21" s="58"/>
      <c r="G21" s="58"/>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3">
      <c r="A22" s="16"/>
      <c r="B22" s="125"/>
      <c r="C22" s="79" t="str">
        <f>'[1]Cómo planeamos'!G23</f>
        <v>REALIZAR CRONOGRAMAS SOBRE TEMAS A TRATAR.</v>
      </c>
      <c r="D22" s="58"/>
      <c r="E22" s="58"/>
      <c r="F22" s="58"/>
      <c r="G22" s="58"/>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3">
      <c r="A23" s="16"/>
      <c r="B23" s="125"/>
      <c r="C23" s="79" t="str">
        <f>'[1]Cómo planeamos'!G24</f>
        <v xml:space="preserve"> DELEGAR FUNCIONES Y FIRMAR ACUERDOS.</v>
      </c>
      <c r="D23" s="58"/>
      <c r="E23" s="58"/>
      <c r="F23" s="58"/>
      <c r="G23" s="58"/>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3">
      <c r="A24" s="16"/>
      <c r="B24" s="144" t="str">
        <f>[1]Medidas!E9</f>
        <v>Socializar con los padres de familia el manual de convivencia y puntualizar en las funciones que ellos deben cumplir.</v>
      </c>
      <c r="C24" s="79" t="str">
        <f>'[1]Cómo planeamos'!G25</f>
        <v>FORATELECER LAS ESCUELAS DE PADRES.</v>
      </c>
      <c r="D24" s="58"/>
      <c r="E24" s="58"/>
      <c r="F24" s="58"/>
      <c r="G24" s="58"/>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3">
      <c r="A25" s="16"/>
      <c r="B25" s="125"/>
      <c r="C25" s="79" t="str">
        <f>'[1]Cómo planeamos'!G26</f>
        <v>ORGANIZAR TEMAS PARA BRINDAR CHARLAS EN LAS ECUELAS DE PADRES</v>
      </c>
      <c r="D25" s="58"/>
      <c r="E25" s="58"/>
      <c r="F25" s="58"/>
      <c r="G25" s="58"/>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3">
      <c r="A26" s="16"/>
      <c r="B26" s="125"/>
      <c r="C26" s="79" t="str">
        <f>'[1]Cómo planeamos'!G27</f>
        <v>BRINDAR ESTIMULOS A LOS PADRES DE FAMILIA QUE SE DESTAQUEN EN LA PARTICIPACION DE LAS ACTIVIDADES PROPUESTAS.</v>
      </c>
      <c r="D26" s="58"/>
      <c r="E26" s="58"/>
      <c r="F26" s="58"/>
      <c r="G26" s="58"/>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3">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3">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3">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3">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3">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3">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3">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3">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3">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3">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3">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3">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3">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3">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3">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3">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3">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3">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3">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3">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3">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3">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3">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3">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3">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3">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3">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3">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3">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3">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3">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3">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3">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3">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3">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3">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3">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3">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3">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3">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3">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3">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3">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3">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3">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3">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3">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3">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3">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3">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3">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3">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3">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3">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3">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3">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3">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3">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3">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3">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3">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3">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3">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3">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3">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3">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3">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3">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3">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3">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3">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3">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3">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3">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3">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3">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3">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3">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3">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3">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3">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3">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3">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3">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3">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3">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3">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3">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3">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3">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3">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3">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3">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3">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3">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3">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3">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3">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3">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3">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3">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3">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3">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3">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3">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3">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3">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3">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3">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3">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3">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3">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3">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3">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3">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3">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3">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3">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3">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3">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3">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3">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3">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3">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3">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3">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3">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3">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3">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3">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3">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3">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3">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3">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3">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3">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3">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3">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3">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3">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3">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3">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3">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3">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3">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3">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3">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3">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3">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3">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3">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3">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3">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3">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3">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3">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3">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3">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3">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3">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3">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3">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3">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3">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3">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3">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3">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3">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3">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3">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3">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3">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3">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3">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3">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3">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3">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3">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3">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3">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3">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3">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3">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3">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3">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3">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3">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3">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3">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3">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3">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3">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3">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3">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3">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3">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3">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3">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3">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3">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3">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3">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3">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3">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3">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3">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3">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3">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3">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3">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3">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3">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3">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3">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3">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3">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3">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3">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3">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3">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3">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3">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3">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3">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3">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3">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3">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3">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3">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3">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3">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3">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3">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3">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3">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3">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3">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3">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3">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3">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3">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3">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3">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3">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3">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3">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3">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3">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3">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3">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3">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3">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3">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3">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3">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3">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3">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3">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3">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3">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3">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3">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3">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3">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3">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3">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3">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3">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3">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3">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3">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3">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3">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3">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3">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3">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3">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3">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3">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3">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3">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3">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3">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3">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3">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3">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3">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3">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3">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3">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3">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3">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3">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3">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3">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3">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3">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3">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3">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3">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3">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3">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3">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3">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3">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3">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3">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3">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3">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3">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3">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3">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3">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3">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3">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3">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3">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3">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3">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3">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3">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3">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3">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3">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3">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3">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3">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3">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3">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3">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3">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3">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3">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3">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3">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3">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3">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3">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3">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3">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3">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3">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3">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3">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3">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3">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3">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3">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3">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3">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3">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3">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3">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3">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3">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3">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3">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3">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3">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3">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3">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3">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3">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3">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3">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3">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3">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3">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3">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3">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3">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3">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3">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3">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3">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3">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3">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3">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3">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3">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3">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3">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3">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3">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3">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3">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3">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3">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3">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3">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3">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3">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3">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3">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3">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3">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3">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3">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3">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3">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3">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3">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3">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3">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3">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3">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3">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3">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3">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3">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3">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3">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3">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3">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3">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3">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3">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3">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3">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3">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3">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3">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3">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3">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3">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3">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3">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3">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3">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3">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3">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3">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3">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3">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3">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3">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3">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3">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3">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3">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3">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3">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3">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3">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3">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3">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3">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3">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3">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3">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3">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3">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3">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3">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3">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3">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3">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3">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3">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3">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3">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3">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3">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3">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3">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3">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3">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3">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3">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3">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3">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3">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3">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3">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3">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3">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3">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3">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3">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3">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3">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3">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3">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3">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3">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3">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3">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3">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3">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3">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3">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3">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3">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3">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3">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3">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3">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3">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3">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3">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3">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3">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3">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3">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3">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3">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3">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3">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3">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3">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3">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3">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3">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3">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3">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3">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3">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3">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3">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3">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3">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3">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3">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3">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3">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3">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3">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3">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3">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3">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3">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3">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3">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3">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3">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3">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3">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3">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3">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3">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3">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3">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3">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3">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3">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3">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3">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3">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3">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3">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3">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3">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3">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3">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3">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3">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3">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3">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3">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3">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3">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3">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3">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3">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3">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3">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3">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3">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3">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3">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3">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3">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3">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3">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3">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3">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3">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3">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3">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3">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3">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3">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3">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3">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3">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3">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3">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3">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3">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3">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3">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3">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3">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3">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3">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3">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3">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3">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3">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3">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3">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3">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3">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3">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3">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3">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3">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3">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3">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3">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3">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3">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3">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3">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3">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3">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3">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3">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3">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3">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3">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3">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3">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3">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3">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3">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3">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3">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3">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3">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3">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3">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3">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3">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3">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3">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3">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3">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3">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3">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3">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3">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3">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3">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3">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3">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3">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3">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3">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3">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3">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3">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3">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3">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3">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3">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3">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3">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3">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3">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3">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3">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3">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3">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3">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3">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3">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3">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3">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3">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3">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3">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3">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3">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3">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3">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3">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3">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3">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3">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3">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3">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3">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3">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3">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3">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3">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3">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3">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3">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3">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3">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3">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3">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3">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3">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3">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3">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3">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3">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3">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3">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3">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3">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3">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3">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3">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3">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3">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3">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3">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3">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3">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3">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3">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3">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3">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3">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3">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3">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3">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3">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3">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3">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3">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3">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3">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3">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3">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3">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3">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3">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3">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3">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3">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3">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3">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3">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3">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3">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3">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3">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3">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3">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3">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3">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3">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3">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3">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3">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3">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3">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3">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3">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3">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3">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3">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3">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3">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3">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3">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3">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3">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3">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3">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3">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3">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3">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3">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3">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3">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3">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3">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3">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3">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3">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3">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3">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3">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3">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3">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3">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3">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3">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3">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3">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3">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3">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3">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3">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3">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3">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3">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3">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3">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3">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3">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3">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3">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3">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3">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3">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3">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3">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3">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3">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3">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3">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3">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3">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3">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3">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3">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3">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3">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3">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3">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3">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3">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3">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3">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3">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3">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3">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3">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3">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3">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3">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3">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3">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3">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3">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3">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3">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3">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3">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3">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3">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3">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3">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3">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3">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3">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3">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3">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3">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3">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3">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3">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3">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3">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3">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3">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3">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3">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3">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3">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3">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3">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3">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3">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3">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3">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3">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3">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3">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3">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3">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3">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3">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3">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3">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3">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3">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3">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3">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3">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3">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3">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3">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3">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3">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3">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3">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3">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3">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3">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3">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3">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3">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3">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3">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3">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3">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3">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3">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3">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3">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3">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3">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3">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3">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3">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3">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3">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3">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3">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3">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3">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3">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3">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3">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3">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3">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3">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3">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3">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3">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3">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3">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3">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3">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3">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3">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3">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3">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3">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3">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3">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3">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3">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3">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3">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3">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3">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3">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3">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3">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3">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3">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3">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3">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3">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3">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3">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3">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3">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3">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3">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3">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3">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3">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3">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3">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3">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3">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3">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3">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3">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3">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3">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3">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3">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3">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3">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3">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3">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3">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3">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3">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3">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3">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3">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3">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3">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3">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3">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980"/>
  <sheetViews>
    <sheetView showGridLines="0" zoomScaleNormal="100" workbookViewId="0">
      <selection activeCell="C8" sqref="C8"/>
    </sheetView>
  </sheetViews>
  <sheetFormatPr baseColWidth="10" defaultColWidth="14.453125" defaultRowHeight="15.75" customHeight="1" x14ac:dyDescent="0.25"/>
  <cols>
    <col min="1" max="1" width="2.453125" customWidth="1"/>
    <col min="2" max="2" width="23.54296875" customWidth="1"/>
    <col min="3" max="3" width="29.7265625" customWidth="1"/>
    <col min="4" max="4" width="32" customWidth="1"/>
    <col min="5" max="5" width="32" style="64" customWidth="1"/>
    <col min="6" max="6" width="38.453125" customWidth="1"/>
    <col min="7" max="7" width="34" customWidth="1"/>
    <col min="8" max="8" width="40.7265625" customWidth="1"/>
  </cols>
  <sheetData>
    <row r="1" spans="1:27" s="64" customFormat="1" ht="15.75" customHeight="1" x14ac:dyDescent="0.25"/>
    <row r="2" spans="1:27" s="64" customFormat="1" ht="15.75" customHeight="1" thickBot="1" x14ac:dyDescent="0.3"/>
    <row r="3" spans="1:27" s="64" customFormat="1" ht="80.25" customHeight="1" thickTop="1" thickBot="1" x14ac:dyDescent="0.4">
      <c r="B3" s="148" t="s">
        <v>169</v>
      </c>
      <c r="C3" s="149"/>
      <c r="D3" s="149"/>
      <c r="E3" s="149"/>
      <c r="F3" s="149"/>
      <c r="G3" s="149"/>
      <c r="H3" s="150"/>
    </row>
    <row r="4" spans="1:27" ht="15.75" customHeight="1" thickTop="1" thickBot="1" x14ac:dyDescent="0.35">
      <c r="A4" s="16"/>
      <c r="B4" s="143" t="s">
        <v>79</v>
      </c>
      <c r="C4" s="143"/>
      <c r="D4" s="143"/>
      <c r="E4" s="143"/>
      <c r="F4" s="143"/>
      <c r="G4" s="143"/>
      <c r="H4" s="143"/>
      <c r="I4" s="17"/>
      <c r="J4" s="13"/>
      <c r="K4" s="13"/>
      <c r="L4" s="13"/>
      <c r="M4" s="13"/>
      <c r="N4" s="13"/>
      <c r="O4" s="13"/>
      <c r="P4" s="13"/>
      <c r="Q4" s="13"/>
      <c r="R4" s="13"/>
      <c r="S4" s="13"/>
      <c r="T4" s="13"/>
      <c r="U4" s="13"/>
      <c r="V4" s="13"/>
      <c r="W4" s="13"/>
      <c r="X4" s="13"/>
      <c r="Y4" s="13"/>
      <c r="Z4" s="13"/>
      <c r="AA4" s="13"/>
    </row>
    <row r="5" spans="1:27" ht="75" customHeight="1" thickTop="1" thickBot="1" x14ac:dyDescent="0.3">
      <c r="A5" s="16"/>
      <c r="B5" s="91" t="s">
        <v>3</v>
      </c>
      <c r="C5" s="83" t="s">
        <v>170</v>
      </c>
      <c r="D5" s="83" t="s">
        <v>171</v>
      </c>
      <c r="E5" s="83" t="s">
        <v>129</v>
      </c>
      <c r="F5" s="83" t="s">
        <v>131</v>
      </c>
      <c r="G5" s="83" t="s">
        <v>130</v>
      </c>
      <c r="H5" s="83" t="s">
        <v>172</v>
      </c>
      <c r="I5" s="17"/>
      <c r="J5" s="13"/>
      <c r="K5" s="13"/>
      <c r="L5" s="13"/>
      <c r="M5" s="13"/>
      <c r="N5" s="13"/>
      <c r="O5" s="13"/>
      <c r="P5" s="13"/>
      <c r="Q5" s="13"/>
      <c r="R5" s="13"/>
      <c r="S5" s="13"/>
      <c r="T5" s="13"/>
      <c r="U5" s="13"/>
      <c r="V5" s="13"/>
      <c r="W5" s="13"/>
      <c r="X5" s="13"/>
      <c r="Y5" s="13"/>
      <c r="Z5" s="13"/>
      <c r="AA5" s="13"/>
    </row>
    <row r="6" spans="1:27" ht="33.75" customHeight="1" thickTop="1" thickBot="1" x14ac:dyDescent="0.3">
      <c r="A6" s="16"/>
      <c r="B6" s="70" t="e">
        <f>#REF!</f>
        <v>#REF!</v>
      </c>
      <c r="C6" s="58"/>
      <c r="D6" s="58"/>
      <c r="E6" s="58"/>
      <c r="F6" s="58"/>
      <c r="G6" s="58"/>
      <c r="H6" s="58"/>
      <c r="I6" s="17"/>
      <c r="J6" s="13"/>
      <c r="K6" s="13"/>
      <c r="L6" s="13"/>
      <c r="M6" s="13"/>
      <c r="N6" s="13"/>
      <c r="O6" s="13"/>
      <c r="P6" s="13"/>
      <c r="Q6" s="13"/>
      <c r="R6" s="13"/>
      <c r="S6" s="13"/>
      <c r="T6" s="13"/>
      <c r="U6" s="13"/>
      <c r="V6" s="13"/>
      <c r="W6" s="13"/>
      <c r="X6" s="13"/>
      <c r="Y6" s="13"/>
      <c r="Z6" s="13"/>
      <c r="AA6" s="13"/>
    </row>
    <row r="7" spans="1:27" ht="33.75" customHeight="1" thickTop="1" thickBot="1" x14ac:dyDescent="0.3">
      <c r="A7" s="16"/>
      <c r="B7" s="70" t="e">
        <f>#REF!</f>
        <v>#REF!</v>
      </c>
      <c r="C7" s="58"/>
      <c r="D7" s="58"/>
      <c r="E7" s="58"/>
      <c r="F7" s="58"/>
      <c r="G7" s="58"/>
      <c r="H7" s="58"/>
      <c r="I7" s="17"/>
      <c r="J7" s="13"/>
      <c r="K7" s="13"/>
      <c r="L7" s="13"/>
      <c r="M7" s="13"/>
      <c r="N7" s="13"/>
      <c r="O7" s="13"/>
      <c r="P7" s="13"/>
      <c r="Q7" s="13"/>
      <c r="R7" s="13"/>
      <c r="S7" s="13"/>
      <c r="T7" s="13"/>
      <c r="U7" s="13"/>
      <c r="V7" s="13"/>
      <c r="W7" s="13"/>
      <c r="X7" s="13"/>
      <c r="Y7" s="13"/>
      <c r="Z7" s="13"/>
      <c r="AA7" s="13"/>
    </row>
    <row r="8" spans="1:27" ht="33.75" customHeight="1" thickTop="1" thickBot="1" x14ac:dyDescent="0.3">
      <c r="A8" s="16"/>
      <c r="B8" s="70" t="e">
        <f>#REF!</f>
        <v>#REF!</v>
      </c>
      <c r="C8" s="58"/>
      <c r="D8" s="58"/>
      <c r="E8" s="58"/>
      <c r="F8" s="58"/>
      <c r="G8" s="58"/>
      <c r="H8" s="58"/>
      <c r="I8" s="17"/>
      <c r="J8" s="13"/>
      <c r="K8" s="13"/>
      <c r="L8" s="13"/>
      <c r="M8" s="13"/>
      <c r="N8" s="13"/>
      <c r="O8" s="13"/>
      <c r="P8" s="13"/>
      <c r="Q8" s="13"/>
      <c r="R8" s="13"/>
      <c r="S8" s="13"/>
      <c r="T8" s="13"/>
      <c r="U8" s="13"/>
      <c r="V8" s="13"/>
      <c r="W8" s="13"/>
      <c r="X8" s="13"/>
      <c r="Y8" s="13"/>
      <c r="Z8" s="13"/>
      <c r="AA8" s="13"/>
    </row>
    <row r="9" spans="1:27" s="64" customFormat="1" ht="20.25" customHeight="1" thickTop="1" thickBot="1" x14ac:dyDescent="0.35">
      <c r="A9" s="16"/>
      <c r="B9" s="143" t="s">
        <v>80</v>
      </c>
      <c r="C9" s="143"/>
      <c r="D9" s="143"/>
      <c r="E9" s="143"/>
      <c r="F9" s="143"/>
      <c r="G9" s="143"/>
      <c r="H9" s="143"/>
      <c r="I9" s="17"/>
      <c r="J9" s="13"/>
      <c r="K9" s="13"/>
      <c r="L9" s="13"/>
      <c r="M9" s="13"/>
      <c r="N9" s="13"/>
      <c r="O9" s="13"/>
      <c r="P9" s="13"/>
      <c r="Q9" s="13"/>
      <c r="R9" s="13"/>
      <c r="S9" s="13"/>
      <c r="T9" s="13"/>
      <c r="U9" s="13"/>
      <c r="V9" s="13"/>
      <c r="W9" s="13"/>
      <c r="X9" s="13"/>
      <c r="Y9" s="13"/>
      <c r="Z9" s="13"/>
      <c r="AA9" s="13"/>
    </row>
    <row r="10" spans="1:27" s="64" customFormat="1" ht="66" customHeight="1" thickTop="1" thickBot="1" x14ac:dyDescent="0.3">
      <c r="A10" s="16"/>
      <c r="B10" s="97" t="s">
        <v>3</v>
      </c>
      <c r="C10" s="98" t="s">
        <v>173</v>
      </c>
      <c r="D10" s="98" t="s">
        <v>171</v>
      </c>
      <c r="E10" s="98" t="s">
        <v>129</v>
      </c>
      <c r="F10" s="98" t="s">
        <v>131</v>
      </c>
      <c r="G10" s="98" t="s">
        <v>130</v>
      </c>
      <c r="H10" s="98" t="s">
        <v>172</v>
      </c>
      <c r="I10" s="17"/>
      <c r="J10" s="13"/>
      <c r="K10" s="13"/>
      <c r="L10" s="13"/>
      <c r="M10" s="13"/>
      <c r="N10" s="13"/>
      <c r="O10" s="13"/>
      <c r="P10" s="13"/>
      <c r="Q10" s="13"/>
      <c r="R10" s="13"/>
      <c r="S10" s="13"/>
      <c r="T10" s="13"/>
      <c r="U10" s="13"/>
      <c r="V10" s="13"/>
      <c r="W10" s="13"/>
      <c r="X10" s="13"/>
      <c r="Y10" s="13"/>
      <c r="Z10" s="13"/>
      <c r="AA10" s="13"/>
    </row>
    <row r="11" spans="1:27" ht="32.25" customHeight="1" thickTop="1" thickBot="1" x14ac:dyDescent="0.3">
      <c r="A11" s="16"/>
      <c r="B11" s="92" t="e">
        <f>#REF!</f>
        <v>#REF!</v>
      </c>
      <c r="C11" s="58"/>
      <c r="D11" s="58"/>
      <c r="E11" s="58"/>
      <c r="F11" s="58"/>
      <c r="G11" s="58"/>
      <c r="H11" s="58"/>
      <c r="I11" s="17"/>
      <c r="J11" s="13"/>
      <c r="K11" s="13"/>
      <c r="L11" s="13"/>
      <c r="M11" s="13"/>
      <c r="N11" s="13"/>
      <c r="O11" s="13"/>
      <c r="P11" s="13"/>
      <c r="Q11" s="13"/>
      <c r="R11" s="13"/>
      <c r="S11" s="13"/>
      <c r="T11" s="13"/>
      <c r="U11" s="13"/>
      <c r="V11" s="13"/>
      <c r="W11" s="13"/>
      <c r="X11" s="13"/>
      <c r="Y11" s="13"/>
      <c r="Z11" s="13"/>
      <c r="AA11" s="13"/>
    </row>
    <row r="12" spans="1:27" ht="32.25" customHeight="1" thickTop="1" thickBot="1" x14ac:dyDescent="0.3">
      <c r="A12" s="16"/>
      <c r="B12" s="92" t="e">
        <f>#REF!</f>
        <v>#REF!</v>
      </c>
      <c r="C12" s="58"/>
      <c r="D12" s="58"/>
      <c r="E12" s="58"/>
      <c r="F12" s="58"/>
      <c r="G12" s="58"/>
      <c r="H12" s="58"/>
      <c r="I12" s="17"/>
      <c r="J12" s="13"/>
      <c r="K12" s="13"/>
      <c r="L12" s="13"/>
      <c r="M12" s="13"/>
      <c r="N12" s="13"/>
      <c r="O12" s="13"/>
      <c r="P12" s="13"/>
      <c r="Q12" s="13"/>
      <c r="R12" s="13"/>
      <c r="S12" s="13"/>
      <c r="T12" s="13"/>
      <c r="U12" s="13"/>
      <c r="V12" s="13"/>
      <c r="W12" s="13"/>
      <c r="X12" s="13"/>
      <c r="Y12" s="13"/>
      <c r="Z12" s="13"/>
      <c r="AA12" s="13"/>
    </row>
    <row r="13" spans="1:27" ht="32.25" customHeight="1" thickTop="1" thickBot="1" x14ac:dyDescent="0.3">
      <c r="A13" s="16"/>
      <c r="B13" s="92" t="e">
        <f>#REF!</f>
        <v>#REF!</v>
      </c>
      <c r="C13" s="58"/>
      <c r="D13" s="58"/>
      <c r="E13" s="58"/>
      <c r="F13" s="58"/>
      <c r="G13" s="58"/>
      <c r="H13" s="58"/>
      <c r="I13" s="17"/>
      <c r="J13" s="13"/>
      <c r="K13" s="13"/>
      <c r="L13" s="13"/>
      <c r="M13" s="13"/>
      <c r="N13" s="13"/>
      <c r="O13" s="13"/>
      <c r="P13" s="13"/>
      <c r="Q13" s="13"/>
      <c r="R13" s="13"/>
      <c r="S13" s="13"/>
      <c r="T13" s="13"/>
      <c r="U13" s="13"/>
      <c r="V13" s="13"/>
      <c r="W13" s="13"/>
      <c r="X13" s="13"/>
      <c r="Y13" s="13"/>
      <c r="Z13" s="13"/>
      <c r="AA13" s="13"/>
    </row>
    <row r="14" spans="1:27" ht="16.5" thickTop="1" thickBot="1" x14ac:dyDescent="0.3">
      <c r="A14" s="13"/>
      <c r="B14" s="94"/>
      <c r="C14" s="95"/>
      <c r="D14" s="95"/>
      <c r="E14" s="95"/>
      <c r="F14" s="95"/>
      <c r="G14" s="95"/>
      <c r="H14" s="95"/>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3">
      <c r="A15" s="16"/>
      <c r="B15" s="151" t="s">
        <v>177</v>
      </c>
      <c r="C15" s="152"/>
      <c r="D15" s="152"/>
      <c r="E15" s="152"/>
      <c r="F15" s="152"/>
      <c r="G15" s="152"/>
      <c r="H15" s="153"/>
      <c r="I15" s="103"/>
      <c r="J15" s="103"/>
      <c r="K15" s="103"/>
      <c r="L15" s="13"/>
      <c r="M15" s="13"/>
      <c r="N15" s="13"/>
      <c r="O15" s="13"/>
      <c r="P15" s="13"/>
      <c r="Q15" s="13"/>
      <c r="R15" s="13"/>
      <c r="S15" s="13"/>
      <c r="T15" s="13"/>
      <c r="U15" s="13"/>
      <c r="V15" s="13"/>
      <c r="W15" s="13"/>
      <c r="X15" s="13"/>
      <c r="Y15" s="13"/>
      <c r="Z15" s="13"/>
      <c r="AA15" s="13"/>
    </row>
    <row r="16" spans="1:27" ht="77.25" customHeight="1" thickTop="1" thickBot="1" x14ac:dyDescent="0.3">
      <c r="A16" s="16"/>
      <c r="B16" s="154"/>
      <c r="C16" s="155"/>
      <c r="D16" s="155"/>
      <c r="E16" s="155"/>
      <c r="F16" s="155"/>
      <c r="G16" s="155"/>
      <c r="H16" s="156"/>
      <c r="I16" s="103"/>
      <c r="J16" s="103"/>
      <c r="K16" s="103"/>
      <c r="L16" s="13"/>
      <c r="M16" s="13"/>
      <c r="N16" s="13"/>
      <c r="O16" s="13"/>
      <c r="P16" s="13"/>
      <c r="Q16" s="13"/>
      <c r="R16" s="13"/>
      <c r="S16" s="13"/>
      <c r="T16" s="13"/>
      <c r="U16" s="13"/>
      <c r="V16" s="13"/>
      <c r="W16" s="13"/>
      <c r="X16" s="13"/>
      <c r="Y16" s="13"/>
      <c r="Z16" s="13"/>
      <c r="AA16" s="13"/>
    </row>
    <row r="17" spans="1:27" ht="14.25" customHeight="1" thickTop="1" thickBot="1" x14ac:dyDescent="0.3">
      <c r="A17" s="13"/>
      <c r="B17" s="104"/>
      <c r="C17" s="103"/>
      <c r="D17" s="103"/>
      <c r="E17" s="103"/>
      <c r="F17" s="103"/>
      <c r="G17" s="103"/>
      <c r="H17" s="103"/>
      <c r="I17" s="103"/>
      <c r="J17" s="103"/>
      <c r="K17" s="103"/>
      <c r="L17" s="13"/>
      <c r="M17" s="13"/>
      <c r="N17" s="13"/>
      <c r="O17" s="13"/>
      <c r="P17" s="13"/>
      <c r="Q17" s="13"/>
      <c r="R17" s="13"/>
      <c r="S17" s="13"/>
      <c r="T17" s="13"/>
      <c r="U17" s="13"/>
      <c r="V17" s="13"/>
      <c r="W17" s="13"/>
      <c r="X17" s="13"/>
      <c r="Y17" s="13"/>
      <c r="Z17" s="13"/>
      <c r="AA17" s="13"/>
    </row>
    <row r="18" spans="1:27" ht="14.25" customHeight="1" thickTop="1" thickBot="1" x14ac:dyDescent="0.3">
      <c r="A18" s="13"/>
      <c r="B18" s="104"/>
      <c r="C18" s="103"/>
      <c r="D18" s="103"/>
      <c r="E18" s="103"/>
      <c r="F18" s="103"/>
      <c r="G18" s="103"/>
      <c r="H18" s="103"/>
      <c r="I18" s="107"/>
      <c r="J18" s="107"/>
      <c r="K18" s="107"/>
      <c r="L18" s="13"/>
      <c r="M18" s="13"/>
      <c r="N18" s="13"/>
      <c r="O18" s="13"/>
      <c r="P18" s="13"/>
      <c r="Q18" s="13"/>
      <c r="R18" s="13"/>
      <c r="S18" s="13"/>
      <c r="T18" s="13"/>
      <c r="U18" s="13"/>
      <c r="V18" s="13"/>
      <c r="W18" s="13"/>
      <c r="X18" s="13"/>
      <c r="Y18" s="13"/>
      <c r="Z18" s="13"/>
      <c r="AA18" s="13"/>
    </row>
    <row r="19" spans="1:27" ht="14.25" customHeight="1" thickTop="1" thickBot="1" x14ac:dyDescent="0.3">
      <c r="A19" s="13"/>
      <c r="B19" s="104"/>
      <c r="C19" s="103"/>
      <c r="D19" s="103"/>
      <c r="E19" s="103"/>
      <c r="F19" s="103"/>
      <c r="G19" s="103"/>
      <c r="H19" s="103"/>
      <c r="I19" s="103"/>
      <c r="J19" s="103"/>
      <c r="K19" s="103"/>
      <c r="L19" s="13"/>
      <c r="M19" s="13"/>
      <c r="N19" s="13"/>
      <c r="O19" s="13"/>
      <c r="P19" s="13"/>
      <c r="Q19" s="13"/>
      <c r="R19" s="13"/>
      <c r="S19" s="13"/>
      <c r="T19" s="13"/>
      <c r="U19" s="13"/>
      <c r="V19" s="13"/>
      <c r="W19" s="13"/>
      <c r="X19" s="13"/>
      <c r="Y19" s="13"/>
      <c r="Z19" s="13"/>
      <c r="AA19" s="13"/>
    </row>
    <row r="20" spans="1:27" ht="14.25" customHeight="1" thickTop="1" thickBot="1" x14ac:dyDescent="0.3">
      <c r="A20" s="13"/>
      <c r="B20" s="104"/>
      <c r="C20" s="103"/>
      <c r="D20" s="103"/>
      <c r="E20" s="103"/>
      <c r="F20" s="103"/>
      <c r="G20" s="103"/>
      <c r="H20" s="103"/>
      <c r="I20" s="103"/>
      <c r="J20" s="105"/>
      <c r="K20" s="13"/>
      <c r="L20" s="13"/>
      <c r="M20" s="13"/>
      <c r="N20" s="13"/>
      <c r="O20" s="13"/>
      <c r="P20" s="13"/>
      <c r="Q20" s="13"/>
      <c r="R20" s="13"/>
      <c r="S20" s="13"/>
      <c r="T20" s="13"/>
      <c r="U20" s="13"/>
      <c r="V20" s="13"/>
      <c r="W20" s="13"/>
      <c r="X20" s="13"/>
      <c r="Y20" s="13"/>
      <c r="Z20" s="13"/>
      <c r="AA20" s="13"/>
    </row>
    <row r="21" spans="1:27" ht="14.25" customHeight="1" thickTop="1" thickBot="1" x14ac:dyDescent="0.3">
      <c r="A21" s="13"/>
      <c r="B21" s="104"/>
      <c r="C21" s="103"/>
      <c r="D21" s="103"/>
      <c r="E21" s="103"/>
      <c r="F21" s="103"/>
      <c r="G21" s="103"/>
      <c r="H21" s="103"/>
      <c r="I21" s="103"/>
      <c r="J21" s="105"/>
      <c r="K21" s="13"/>
      <c r="L21" s="13"/>
      <c r="M21" s="13"/>
      <c r="N21" s="13"/>
      <c r="O21" s="13"/>
      <c r="P21" s="13"/>
      <c r="Q21" s="13"/>
      <c r="R21" s="13"/>
      <c r="S21" s="13"/>
      <c r="T21" s="13"/>
      <c r="U21" s="13"/>
      <c r="V21" s="13"/>
      <c r="W21" s="13"/>
      <c r="X21" s="13"/>
      <c r="Y21" s="13"/>
      <c r="Z21" s="13"/>
      <c r="AA21" s="13"/>
    </row>
    <row r="22" spans="1:27" ht="14.25" customHeight="1" thickTop="1" thickBot="1" x14ac:dyDescent="0.3">
      <c r="A22" s="13"/>
      <c r="B22" s="106"/>
      <c r="C22" s="107"/>
      <c r="D22" s="107"/>
      <c r="E22" s="107"/>
      <c r="F22" s="107"/>
      <c r="G22" s="107"/>
      <c r="H22" s="107"/>
      <c r="I22" s="107"/>
      <c r="J22" s="108"/>
      <c r="K22" s="13"/>
      <c r="L22" s="13"/>
      <c r="M22" s="13"/>
      <c r="N22" s="13"/>
      <c r="O22" s="13"/>
      <c r="P22" s="13"/>
      <c r="Q22" s="13"/>
      <c r="R22" s="13"/>
      <c r="S22" s="13"/>
      <c r="T22" s="13"/>
      <c r="U22" s="13"/>
      <c r="V22" s="13"/>
      <c r="W22" s="13"/>
      <c r="X22" s="13"/>
      <c r="Y22" s="13"/>
      <c r="Z22" s="13"/>
      <c r="AA22" s="13"/>
    </row>
    <row r="23" spans="1:27" ht="16.5" thickTop="1" thickBot="1" x14ac:dyDescent="0.3">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3">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3">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3">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3">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3">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3">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3">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3">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3">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3">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3">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3">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3">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3">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3">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3">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3">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3">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3">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3">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3">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3">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3">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3">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3">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3">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3">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3">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3">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3">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3">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3">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3">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3">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3">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3">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3">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3">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3">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3">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3">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3">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3">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3">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3">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3">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3">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3">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3">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3">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3">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3">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3">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3">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3">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3">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3">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3">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3">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3">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3">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3">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3">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3">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3">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3">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3">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3">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3">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3">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3">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3">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3">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3">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3">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3">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3">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3">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3">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3">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3">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3">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3">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3">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3">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3">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3">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3">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3">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3">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3">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3">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3">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3">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3">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3">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3">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3">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3">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3">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3">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3">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3">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3">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3">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3">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3">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3">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3">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3">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3">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3">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3">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3">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3">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3">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3">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3">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3">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3">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3">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3">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3">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3">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3">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3">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3">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3">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3">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3">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3">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3">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3">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3">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3">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3">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3">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3">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3">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3">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3">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3">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3">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3">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3">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3">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3">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3">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3">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3">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3">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3">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3">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3">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3">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3">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3">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3">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3">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3">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3">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3">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3">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3">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3">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3">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3">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3">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3">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3">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3">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3">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3">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3">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3">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3">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3">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3">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3">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3">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3">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3">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3">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3">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3">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3">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3">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3">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3">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3">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3">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3">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3">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3">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3">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3">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3">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3">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3">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3">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3">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3">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3">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3">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3">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3">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3">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3">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3">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3">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3">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3">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3">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3">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3">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3">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3">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3">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3">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3">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3">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3">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3">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3">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3">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3">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3">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3">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3">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3">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3">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3">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3">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3">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3">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3">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3">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3">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3">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3">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3">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3">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3">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3">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3">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3">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3">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3">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3">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3">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3">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3">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3">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3">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3">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3">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3">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3">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3">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3">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3">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3">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3">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3">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3">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3">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3">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3">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3">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3">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3">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3">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3">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3">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3">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3">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3">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3">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3">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3">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3">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3">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3">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3">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3">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3">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3">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3">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3">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3">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3">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3">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3">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3">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3">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3">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3">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3">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3">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3">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3">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3">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3">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3">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3">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3">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3">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3">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3">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3">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3">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3">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3">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3">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3">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3">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3">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3">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3">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3">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3">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3">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3">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3">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3">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3">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3">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3">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3">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3">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3">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3">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3">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3">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3">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3">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3">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3">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3">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3">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3">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3">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3">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3">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3">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3">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3">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3">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3">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3">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3">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3">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3">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3">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3">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3">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3">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3">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3">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3">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3">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3">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3">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3">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3">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3">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3">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3">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3">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3">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3">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3">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3">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3">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3">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3">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3">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3">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3">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3">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3">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3">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3">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3">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3">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3">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3">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3">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3">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3">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3">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3">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3">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3">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3">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3">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3">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3">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3">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3">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3">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3">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3">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3">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3">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3">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3">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3">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3">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3">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3">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3">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3">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3">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3">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3">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3">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3">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3">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3">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3">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3">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3">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3">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3">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3">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3">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3">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3">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3">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3">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3">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3">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3">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3">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3">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3">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3">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3">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3">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3">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3">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3">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3">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3">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3">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3">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3">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3">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3">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3">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3">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3">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3">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3">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3">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3">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3">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3">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3">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3">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3">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3">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3">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3">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3">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3">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3">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3">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3">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3">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3">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3">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3">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3">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3">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3">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3">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3">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3">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3">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3">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3">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3">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3">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3">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3">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3">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3">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3">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3">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3">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3">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3">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3">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3">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3">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3">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3">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3">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3">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3">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3">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3">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3">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3">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3">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3">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3">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3">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3">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3">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3">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3">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3">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3">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3">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3">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3">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3">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3">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3">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3">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3">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3">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3">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3">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3">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3">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3">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3">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3">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3">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3">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3">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3">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3">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3">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3">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3">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3">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3">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3">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3">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3">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3">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3">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3">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3">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3">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3">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3">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3">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3">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3">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3">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3">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3">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3">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3">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3">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3">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3">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3">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3">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3">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3">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3">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3">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3">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3">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3">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3">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3">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3">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3">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3">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3">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3">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3">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3">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3">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3">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3">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3">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3">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3">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3">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3">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3">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3">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3">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3">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3">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3">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3">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3">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3">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3">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3">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3">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3">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3">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3">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3">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3">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3">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3">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3">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3">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3">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3">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3">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3">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3">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3">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3">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3">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3">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3">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3">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3">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3">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3">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3">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3">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3">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3">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3">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3">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3">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3">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3">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3">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3">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3">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3">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3">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3">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3">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3">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3">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3">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3">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3">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3">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3">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3">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3">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3">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3">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3">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3">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3">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3">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3">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3">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3">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3">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3">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3">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3">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3">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3">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3">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3">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3">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3">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3">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3">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3">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3">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3">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3">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3">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3">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3">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3">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3">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3">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3">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3">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3">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3">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3">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3">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3">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3">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3">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3">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3">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3">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3">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3">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3">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3">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3">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3">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3">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3">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3">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3">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3">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3">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3">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3">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3">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3">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3">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3">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3">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3">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3">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3">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3">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3">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3">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3">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3">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3">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3">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3">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3">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3">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3">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3">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3">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3">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3">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3">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3">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3">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3">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3">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3">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3">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3">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3">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3">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3">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3">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3">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3">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3">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3">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3">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3">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3">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3">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3">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3">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3">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3">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3">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3">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3">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3">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3">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3">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3">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3">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3">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3">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3">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3">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3">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3">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3">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3">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3">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3">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3">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3">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3">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3">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3">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3">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3">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3">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3">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3">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3">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3">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3">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3">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3">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3">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3">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3">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3">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3">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3">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3">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3">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3">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3">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3">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3">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3">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3">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3">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3">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3">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3">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3">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3">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3">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3">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3">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3">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3">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3">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3">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3">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3">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3">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3">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3">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3">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3">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3">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3">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3">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3">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3">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3">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3">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3">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3">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3">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3">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3">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3">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3">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3">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3">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3">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3">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3">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3">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3">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3">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3">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3">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3">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3">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3">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3">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3">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3">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3">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3">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3">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3">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3">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3">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3">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3">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3">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3">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3">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3">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3">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3">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3">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3">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3">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3">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3">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3">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3">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3">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3">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3">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3">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3">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3">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3">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3">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3">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3">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3">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3">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3">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3">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3">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3">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3">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3">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3">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3">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3">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3">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3">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3">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3">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3">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3">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3">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3">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3">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3">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3">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3">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3">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3">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3">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3">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3">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3">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3">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3">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3">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3">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3">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3">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3">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3">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3">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3">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3">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3">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3">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3">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3">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3">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3">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3">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3">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3">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3">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3">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3">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3">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3">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3">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3">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3">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3">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3">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3">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3">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3">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3">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3">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3">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3">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3">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3">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3">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3">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3">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3">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3">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3">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3">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3">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 </vt:lpstr>
      <vt:lpstr>Cómo vamos 1</vt:lpstr>
      <vt:lpstr>Cómo vamos 2 </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2024-05-31T17:00:28Z</dcterms:modified>
</cp:coreProperties>
</file>