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
    </mc:Choice>
  </mc:AlternateContent>
  <bookViews>
    <workbookView xWindow="0" yWindow="0" windowWidth="20490" windowHeight="735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1" i="10"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2" i="10"/>
  <c r="C23" i="10"/>
  <c r="C24" i="10"/>
  <c r="C25" i="10"/>
  <c r="C26" i="10"/>
  <c r="C18" i="10"/>
  <c r="C10" i="10"/>
  <c r="C11" i="10"/>
  <c r="C12"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<sst xmlns="http://schemas.openxmlformats.org/spreadsheetml/2006/main" count="554" uniqueCount="351">
  <si>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</si>
  <si>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</si>
  <si>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</si>
  <si>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</si>
  <si>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</si>
  <si>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</si>
  <si>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</si>
  <si>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</si>
  <si>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</si>
  <si>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</si>
  <si>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</si>
  <si>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</si>
  <si>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</si>
  <si>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</si>
  <si>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</si>
  <si>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</si>
  <si>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</si>
  <si>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</si>
  <si>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</si>
  <si>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</si>
  <si>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</si>
  <si>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</si>
  <si>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</si>
  <si>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</si>
  <si>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</si>
  <si>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</si>
  <si>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</si>
  <si>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</si>
  <si>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</si>
  <si>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</si>
  <si>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</si>
  <si>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</si>
  <si>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</si>
  <si>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</si>
  <si>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</si>
  <si>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</si>
  <si>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</si>
  <si>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</si>
  <si>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</si>
  <si>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</si>
  <si>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</si>
  <si>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</si>
  <si>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</si>
  <si>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</si>
  <si>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</si>
  <si>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</si>
  <si>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</si>
  <si>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</si>
  <si>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</si>
  <si>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</si>
  <si>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</si>
  <si>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</si>
  <si>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</si>
  <si>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</si>
  <si>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</si>
  <si>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</si>
  <si>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</si>
  <si>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</si>
  <si>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</si>
  <si>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</si>
  <si>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</si>
  <si>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</si>
  <si>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</si>
  <si>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</si>
  <si>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</si>
  <si>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</si>
  <si>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</si>
  <si>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</si>
  <si>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</si>
  <si>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</si>
  <si>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</si>
  <si>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</si>
  <si>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</si>
  <si>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</si>
  <si>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</si>
  <si>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</si>
  <si>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</si>
  <si>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</si>
  <si>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</si>
  <si>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</si>
  <si>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</si>
  <si>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</si>
  <si>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</si>
  <si>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</si>
  <si>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</si>
  <si>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</si>
  <si>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</si>
  <si>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</si>
  <si>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</si>
  <si>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</si>
  <si>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</si>
  <si>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</si>
  <si>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</si>
  <si>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</si>
  <si>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</si>
  <si>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</si>
  <si>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</si>
  <si>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</si>
  <si>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</si>
  <si>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</si>
  <si>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</si>
  <si>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</si>
  <si>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</si>
  <si>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</si>
  <si>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</si>
  <si>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</si>
  <si>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</si>
  <si>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</si>
  <si>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</si>
  <si>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</si>
  <si>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</si>
  <si>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</si>
  <si>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</si>
  <si>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</si>
  <si>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</si>
  <si>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</si>
  <si>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</si>
  <si>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</si>
  <si>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</si>
  <si>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</si>
  <si>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</si>
  <si>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</si>
  <si>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</si>
  <si>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</si>
  <si>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</si>
  <si>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</si>
  <si>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</si>
  <si>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</si>
  <si>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</si>
  <si>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</si>
  <si>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</si>
  <si>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</si>
  <si>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</si>
  <si>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</si>
  <si>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</si>
  <si>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</si>
  <si>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</si>
  <si>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</si>
  <si>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</si>
  <si>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</si>
  <si>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</si>
  <si>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</si>
  <si>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</si>
  <si>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</si>
  <si>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</si>
  <si>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</si>
  <si>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</si>
  <si>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</si>
  <si>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</si>
  <si>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</si>
  <si>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</si>
  <si>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</si>
  <si>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</si>
  <si>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</si>
  <si>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</si>
  <si>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</si>
  <si>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</si>
  <si>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</si>
  <si>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</si>
  <si>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</si>
  <si>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</si>
  <si>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</si>
  <si>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</si>
  <si>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</si>
  <si>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</si>
  <si>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</si>
  <si>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</si>
  <si>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</si>
  <si>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</si>
  <si>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</si>
  <si>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</si>
  <si>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</si>
  <si>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</si>
  <si>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</si>
  <si>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</si>
  <si>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</si>
  <si>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</si>
  <si>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</si>
  <si>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</si>
  <si>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</si>
  <si>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</si>
  <si>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</si>
  <si>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</si>
  <si>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</si>
  <si>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CHAPINERO</t>
  </si>
  <si>
    <t>VEREDA CHAPINERO</t>
  </si>
  <si>
    <t>HERMES RUEDA MUÑOZ</t>
  </si>
  <si>
    <t>cerchapinero2005@hotmail.com</t>
  </si>
  <si>
    <t>CONDUCTAS DISRUPTIVAS</t>
  </si>
  <si>
    <t>DIFICULTADES EN EL ACATAMIENTO DE LAS NORMAS</t>
  </si>
  <si>
    <t>MANUAL DE CONVIVENCIA</t>
  </si>
  <si>
    <t>ESCUELA DE PADRES</t>
  </si>
  <si>
    <t>PROYECTO TRANSVERSAL DE CONVIVENCIA Y COMPETENCIAS CIUDADANAS</t>
  </si>
  <si>
    <t>1.HOGARES VULNERABLES Y DISFUNCIONALES</t>
  </si>
  <si>
    <t>2.NIÑOS CON DIAGNOSTICO MEDICO, DESATENCION Y DESINTERES</t>
  </si>
  <si>
    <t>3.ANALFABETISMO Y FALTA DE INTEGRACION POR PARTE DE LOS PADRES DE FAMILIA</t>
  </si>
  <si>
    <t>CONDUCTA DISRUPTIVA</t>
  </si>
  <si>
    <t>DEFICIT DE CONCENTRACION, AGRESIVIDAD, IRRESPETO E INTOLERANCIA Y DIFICULTADES DE APRENDIZAJE; GENERANDO CONSECUENCIAS DE DISTRACCION E INCOMODIDAD EN EL GRUPO DE ESTUDIANTES.</t>
  </si>
  <si>
    <t>LAS CONDUCTAS INAPROPIADAS DE ALGUNOS ESTUDIANTES, SE DEBE A CAUSA DEL CONTEXTO RURAL EN EL QUE SE PRESENTAN SITUACIONES DE HOGARES VUNERABLES Y DISFUNCIONALES, NECESIDADES ECONÓMICAS, INESTABILIDAD EN LA PROPIEDAD DE LOS LUGARES DE VIVIENDA, EL NIVEL EDUCATIVO DE LOS ACUDIENTES Y SITUACIONES DE FALTA DE DIALOGO Y RELACIONES AFECTIVAS CORDIALES EN LA FAMILIA,  QUE GENERAN COMPORTAMIENTOS OCASIONALES DE AGRESIVIDAD, DESINTERES O INTOLERANCIA. ALGUNOS CASOS DE NIÑOS CON DIAGNOSTICOS MEDICOS DE IMPERACTIVIDAD, ATENCION DISPERSA Y SITUACIONES DE INCLUSIÓN.</t>
  </si>
  <si>
    <t>DESARROLLAR UN PLAN DE AJUSTES, SOCIALIZACION Y APLICABILIDAD DEL MANUAL DE CONVIVENCIA.</t>
  </si>
  <si>
    <t>REALIZAR PROCESOS EDUCATIVOS Y FORMATIVOS A LAS FAMILIAS</t>
  </si>
  <si>
    <t>DESARROLLAR REUNIONES MAS FRECUENTES CON LOS PADRES DE FAMILIA EN LA FORMACION DE VALORES Y LA COMUNIDAD EDUCATIVA</t>
  </si>
  <si>
    <t>DESARROLLAR EL  PIAR Y EL DUA CON ACTIVIDADES DE INCLUSION QUE INTERESEN Y PROMUEVAN COMPORTAMIENTOS ADECUADOS EN LOS NIÑOS.</t>
  </si>
  <si>
    <t>DISEÑO DE TALLERES Y ACTIVIDADES LÚDICAS, QUE GENEREN NUEVAS CONDUCTAS Y COMPORTAMIENTOS.</t>
  </si>
  <si>
    <t>MOTIVAR A LOS ESTUDIANTES PARA QUE ESTUDIEN E INTEGRARLOS EN LOS TALLERES DE ESCUELA DE PADRES.</t>
  </si>
  <si>
    <t>CLIMA ESCOLAR</t>
  </si>
  <si>
    <t xml:space="preserve">PROYECCION A LA COMUNIDAD </t>
  </si>
  <si>
    <t>La educación para la justicia y la paz</t>
  </si>
  <si>
    <t>Aprovechamiento del tiempo libre</t>
  </si>
  <si>
    <t>DESARROLLAR LOS AJUSTES AL MANUAL DE CONVIVENCIA CON EL EQUIPO DOCENTE</t>
  </si>
  <si>
    <t>JORNADA DE SOCIALIZACIÓN Y APROPIACION DEL MANUAL DE CONVIVENCIA</t>
  </si>
  <si>
    <t>DISEÑO DE GUIAS EN COMPETENCIAS CIUDADANAS Y CONVIVENCIA CON TALLERES LÚDICOS</t>
  </si>
  <si>
    <t>MANUAL DE CONVIVENCIA AJUSTADO</t>
  </si>
  <si>
    <t>FOLLETOS SENCILLOS DEL MANUAL DE CONVIVENCIA ENTREGADOS Y SOCIALIZADOS</t>
  </si>
  <si>
    <t>TALLERES DE COMPETENCIA CIUDADANAS REALIZADOS</t>
  </si>
  <si>
    <t>JESUS LEONARDO ROPERO PÉREZ</t>
  </si>
  <si>
    <t>DIRECTOR</t>
  </si>
  <si>
    <t>DOCENTE</t>
  </si>
  <si>
    <t>PADRES DE FAMILIA, DOCENTES Y ESTUDIANTES</t>
  </si>
  <si>
    <t>MANUAL DE CONVIVENCIA, FOLLETOS, TALLERES</t>
  </si>
  <si>
    <t>PAPELERIA E IMPRESORAS</t>
  </si>
  <si>
    <t>$ 200.000 Recursos de gratuidad</t>
  </si>
  <si>
    <t>TALLERES DE ETICA Y VALORES PARA LOS PADRES DE FAMILIA</t>
  </si>
  <si>
    <t>FORTALECER LA ESCUELA DE PADRES</t>
  </si>
  <si>
    <t>ENCUENTROS DE TALLERES DE MANUALIDADES CON PADRES DE FAMILIA Y ESTUDIANTES</t>
  </si>
  <si>
    <t>ORGANIZACIÓN DE TALLERES LUDICOS</t>
  </si>
  <si>
    <t>ENCUENTROS LUDICOS EN VALORES</t>
  </si>
  <si>
    <t>ENCUENTRO DE INTEGRACION FAMILIAR Y COMUNITARIA</t>
  </si>
  <si>
    <t>MEJORAR LAS RELACIONES INTRAFAMILIARES</t>
  </si>
  <si>
    <t>FAVORECER LA INTEGRACION Y PARTICIPACION DE LOS PADRES DE FAMILIAEN LA COMUNIDAD</t>
  </si>
  <si>
    <t>MUESTRA DE DISEÑOS Y MANUALIDADES ELABORADAS CON LOS HIJOS</t>
  </si>
  <si>
    <t>DISEÑO DEL PROYECTO LUDICA Y VALORES</t>
  </si>
  <si>
    <t>APROPIAR CONDUCTAS DE TOLERANCIA Y AFECTO</t>
  </si>
  <si>
    <t>PARTICIPACION DE LAS FAMILIAS</t>
  </si>
  <si>
    <t>MIGUEL ENRIQUE VERJEL SOTO</t>
  </si>
  <si>
    <t>ELIANA JAIMES ARENAS</t>
  </si>
  <si>
    <t>ALBA LUZ ROPERO</t>
  </si>
  <si>
    <t>DALGIE OLIDES ORTIZ</t>
  </si>
  <si>
    <t>OLGA HIVI ORTEGA</t>
  </si>
  <si>
    <t>ROSA VERJEL BAYONA</t>
  </si>
  <si>
    <t xml:space="preserve">DOCENTE DE CADA SEDE </t>
  </si>
  <si>
    <t>PAPELERIA  E IMPRESORAS</t>
  </si>
  <si>
    <t>PAPELERIA, PINTURA, MATERIAL RECICLABLE</t>
  </si>
  <si>
    <t>$ 100.000 Recursos de gratuidad</t>
  </si>
  <si>
    <t>DIRECCIONAMIENTO ESTRATEGICO</t>
  </si>
  <si>
    <t>PARTICIPACION Y CONVIVENCIA</t>
  </si>
  <si>
    <t>$100.000 Recirsos de gratuidad</t>
  </si>
  <si>
    <t>$500.000 Recursos de gratuidad</t>
  </si>
  <si>
    <t>JUEGOS DE MESA, MATERIAL RECICLABLE</t>
  </si>
  <si>
    <t>CELULARES, FICHAS DE INFORMACION</t>
  </si>
  <si>
    <t>TALLERES DE ESCUELA DE PADRES.</t>
  </si>
  <si>
    <t>ACTIVIDADES LÚDICAS Y MANUALIDADES</t>
  </si>
  <si>
    <t>CHARLAS VIRTUALES CON SPICOLOGOS POR PARTE DE BIENESTAR FAMILIAR</t>
  </si>
  <si>
    <t>CAPACITACIONES DOCENTES</t>
  </si>
  <si>
    <t>DISEÑO DE ACTIVIDADES DE INCLUSION</t>
  </si>
  <si>
    <t>JORNADAS DE REFLEXION EN CONVIVENCIA</t>
  </si>
  <si>
    <t>INFORMAR SOBRE OFERTAS DE ALFABETIZACION Y EDUCACION DE ADULTOS</t>
  </si>
  <si>
    <t>ORGANIZAR CUATRO TALLERES DE ESCUELA DE PADRES</t>
  </si>
  <si>
    <t>REALIZAR JORNADAS DE INTEGRACION FAMILIAR</t>
  </si>
  <si>
    <t>CAPACITACION Y FORMACION A LOS PADRES DE FAMILIA</t>
  </si>
  <si>
    <t>INTEGRACION</t>
  </si>
  <si>
    <t>ORIENTACION PROFESIONAL</t>
  </si>
  <si>
    <t>FORMACION Y PREPARACION</t>
  </si>
  <si>
    <t>ELABORACION DE PLANES DE INCLUSION</t>
  </si>
  <si>
    <t>MEJORAMIENTO EN LA DISCIPLINA DE LOS ESTUDIANTES</t>
  </si>
  <si>
    <t>MEJORAR EL NIVEL ACADEMICO DE LOS PADRES DE FAMILIA</t>
  </si>
  <si>
    <t>MEJORAR EL DIALOGO Y LA CONVIVENCIA FAMILIAR</t>
  </si>
  <si>
    <t>FOMENTAR CONDUCTAS APROPIADAS EN LOS ESTUDIANTES</t>
  </si>
  <si>
    <t>BIENESTAR FAMILIAR</t>
  </si>
  <si>
    <t>DOCENTE DE CADA SEDE</t>
  </si>
  <si>
    <t>CAROLINA MEZA</t>
  </si>
  <si>
    <t>DOCENTES Y PADRES DE FAMILIA</t>
  </si>
  <si>
    <t>PROFESIONALES, DOCENTESS Y PADRES DE FAMILIA</t>
  </si>
  <si>
    <t>DOCENTES, PADRES DE FAMILIA, ESTUDIANTES</t>
  </si>
  <si>
    <t>LA PARTICIPACION Y EL TRABAJO EN EQUIPO</t>
  </si>
  <si>
    <t>LAS JORNADAS DE DESARROLLO INSTITUCIONAL</t>
  </si>
  <si>
    <t>EL APOYO DE ALGUNOS PADRES DE FAMILIA</t>
  </si>
  <si>
    <t>CAPACIDADES DE EQUIPOS DOCENTES EN EL TEMA</t>
  </si>
  <si>
    <t>RESPONSABILIDAD DEL PADRE DE FAMILIA</t>
  </si>
  <si>
    <t>EL INTERES DE LOS ESTUDIANTES</t>
  </si>
  <si>
    <t>EXISTE LA ORGANIZACIÓN DE TALLERES DE ESCUELA DE PADRES</t>
  </si>
  <si>
    <t>LA SITUACION DE LA EMERGENCIA SANITARIA</t>
  </si>
  <si>
    <t>LA FALTA DE INTEGRACION TOTAL DE LOS ACUDIENTES</t>
  </si>
  <si>
    <t>LA INTEGRACION DE LOS EQUIPOS DE TRABAJO</t>
  </si>
  <si>
    <t>LOS COMPROMISOS LABORALES DE LOS PADRES DE FAMILIA</t>
  </si>
  <si>
    <t>FALTA MAYOR PARTICIPACION DE LOS PADRES DE FAMILIA</t>
  </si>
  <si>
    <t>LOS COMPROMISOS DE LOS PADRES DE FAMILIA FUERA DE LA ESCUELA</t>
  </si>
  <si>
    <t>AJUSTAR Y SOCIALIZAR</t>
  </si>
  <si>
    <t>COMPARTIR LOS PRINCIPIOS BASICOS DEL MANUAL A TODA LA FAMILIA</t>
  </si>
  <si>
    <t>DISEÑAR TALLERES MAS CREATIVOS Y MOTIVADORES</t>
  </si>
  <si>
    <t>PLANEAR JORNADAS DE INTEGRACION</t>
  </si>
  <si>
    <t>INCENTIVARLOS ORGANIZANDO ALMUERZOS COMUNITARIOS</t>
  </si>
  <si>
    <t xml:space="preserve">DISEÑAR TALLERES CREATIVOS </t>
  </si>
  <si>
    <t>ORGANIZAR JORNADAS CULTURALES</t>
  </si>
  <si>
    <t>ORGANIZAR JORNADAS SABATINAS</t>
  </si>
  <si>
    <t>EL INTERES DE ALGUNOS PADRES DE FAMILIA</t>
  </si>
  <si>
    <t>LAS CAPACIDADES ARTISTICAS DE LOS DOCENTES</t>
  </si>
  <si>
    <t>LA GESTION Y PARICIPACION DE LAS INSTITUCIONES</t>
  </si>
  <si>
    <t>APOYO DE LA ORGANIZACIÓN SAVE THE CHILDREN</t>
  </si>
  <si>
    <t>EL INTERES DE ALGUNOS PADRES DE FAMILIA PARA MEJORAR SUS ESTUDIOS</t>
  </si>
  <si>
    <t>EXISTE UN EQUIPO ORGANIZADOR DE LOS TALLERES</t>
  </si>
  <si>
    <t>LA INTEGRACION, PARTICIPACION Y RECURSOS</t>
  </si>
  <si>
    <t>LA CONECTIVIDAD</t>
  </si>
  <si>
    <t>EL DISEÑO DEL MATERIAL DE INCLUSION PARA CADA SEDE</t>
  </si>
  <si>
    <t>LA ORGANIZACIÓN DE LOS EQUIPOS DE TRABAJO</t>
  </si>
  <si>
    <t>LA DIFICULTAD DE REUNIR A LOS ESTUDIANTES</t>
  </si>
  <si>
    <t>LA SITUACION ECONOMICA Y LABORAL</t>
  </si>
  <si>
    <t>CONCIENTIZAR A LOS PADRES DE FAMILIA</t>
  </si>
  <si>
    <t>FACILITARLES EL MATERIAL PARA ELABORAR LAS ACTIVIDADES</t>
  </si>
  <si>
    <t>INTEGRAR ESTAS INSTITUCIONES AL CENTRO EDUCATIVO</t>
  </si>
  <si>
    <t>MEJORAR LOS PLANES DE INCLUSION</t>
  </si>
  <si>
    <t>DISEÑAR MATERIAL DE INCLUSION Y VALORES</t>
  </si>
  <si>
    <t>INFORMAR SOBRE LOS PROGRAMAS DE ALFABETIZACION Y EDUCACION</t>
  </si>
  <si>
    <t>INCENTIVARLOS A LA INTEGRACION</t>
  </si>
  <si>
    <t>MOTIVAR A LOS ESTUDIANTES SOBRE VALORES</t>
  </si>
  <si>
    <t>DESARROLLAR EL PIAR Y EL DUA CON ACTIVIDADES DE INCLUSION QUE INTERESEN Y PROMUEVAN COMPORTAMIENTOS</t>
  </si>
  <si>
    <t>MOTIVAR PARA QUE ESTUDIEN E INTEGRARLOS EN LOS TALLERES DE ESCUELA DE PADRES</t>
  </si>
  <si>
    <t>Espacios de enseñanza: aulas y laboratorios.</t>
  </si>
  <si>
    <t>MOTIVAR PARA QUE ESTUDIEN E INTEGRARLOS EN LOS TALLERES DE ESCUELA DE PADRES.</t>
  </si>
  <si>
    <t>EL DESARROLLO DE ESTA PROPUESTA DE TERRITORIO, MEMORIA Y CONVIVENCIA, FACILITA LA OBTENCION DE LOGROS COMO LA INTEGRACION Y LA MAYOR PARTICIPACION DE LOS PADRES DE FAMILIA EN LOS TALLERES DE ESCUELA DE PADRES, VALORANDO EL PROCESO EDUCATIVO GENERANDO DIALOGO, VALORES Y CONDUCTAS APROPIADAS, EN LOS HOGARES Y EN LOS ESTUDIANTES, HACIA LA TOLERANCIA Y LA CONVIVENCIA.  LAS DIFICULTADES TINEN QUE VER CON LOS COMPROMISOS LABORALES EN EL SECTOR RURAL, PARA INTEGRARSE A ESTAS ACTIVIDADES, LA FALTA DE RECURSOS Y APOYOS DE OTRAS INSTITUCIONES. EN EL IMPACTO DE ESTE PROYECTO ES IMPORTANTE EL CAMBIO DE ACTITUDES Y CONDUCTAS DE CONVIVENCIA E INTERES POR EL ESTUDIO.</t>
  </si>
  <si>
    <t>DESARROLLAR UN PERFIL DE ESTUDIANTES CON VALORES Y ACATAMIENTO DE LAS NORMAS</t>
  </si>
  <si>
    <t>MEJORAR LA PARTICIPACION DE ACUDIENTES EL DIALOGO Y LA RESPONSABILIDAD EN LA EDUCACION DE SUS HIJOS</t>
  </si>
  <si>
    <t>FACILITA LA PARTICIPACION Y MOTIVA ALA COMUNIDAD</t>
  </si>
  <si>
    <t>PRIORIZAR EN EL PROCESO CLIMA ESCOLAR LOS AJUSTES RESPECTIVOS AL MANUAL DE CONVIVENCIA</t>
  </si>
  <si>
    <t xml:space="preserve">NO SE DESARROLLARON  CAMBIOS EN EL PMI, SOLO FORTALECER LOS TALLERES DE ESCUELA DE PADRES </t>
  </si>
  <si>
    <t>NO SE DESARROLLARON CAMBIOS EN EL PMI</t>
  </si>
  <si>
    <t>AJUSTES EN DERECHOS Y DEBERES, LECTURA DEL CONTEXTO PRIORIZANDO POCO ACATAMIENTO A LAS NORMAS</t>
  </si>
  <si>
    <t>NO ES NECESARIO SOLO SE COMPARTIERON</t>
  </si>
  <si>
    <t>NO ES NECESARIO AJUSTAR EL MANUAL DE CONVIVENCIA, SOLO SE COMPARTIERON ESTOS TALLERES</t>
  </si>
  <si>
    <t>EL TRABAJO EN EQUIPO, LA INTEGRACION DE ALGUNOS PADRES DE FAMILIA</t>
  </si>
  <si>
    <t>FAVORECE LA PARTICIPACION DE LA COMUNIDAD EDUCATIVA</t>
  </si>
  <si>
    <t>EL INTERES DE LOS ESTUDIANTES Y LA COLABORACION DE ALGUNOS PADRES DE FAMILIA</t>
  </si>
  <si>
    <t>LOS COMPROMISOS LABORALES EN EL CONTEXTO RUAL DE LOS ACUDIENTES</t>
  </si>
  <si>
    <t>EL TRABAJO DE LOS PADRES DE FAMILIA Y CONSECUCIÓN DE RECURSOS</t>
  </si>
  <si>
    <t>SOCIALIZAR Y APROPIAR LAS NORMAS PARA QUE SEAN APLICADOS VALORES EN LA COMUNIDAD</t>
  </si>
  <si>
    <t>FORTALECER LA ESCUELA DE PADRES MEJORANDO LAS RELACIONES FAMILIARES Y DE LA COMUNIDAD</t>
  </si>
  <si>
    <t>LOS APRENDIZAJES QUE SE OBTIENEN EN LAS REUNIONES PUEDAN SER REPLICADOS EN LA COMUNIDAD.</t>
  </si>
  <si>
    <t>PERMITE MEJORAR LAS RELACIONES FAMILIARES Y CONDUCTAS APROPIADAS</t>
  </si>
  <si>
    <t>FACILITA ESTRATEGIAS FLEXIBLES Y ADECUADAS PARA NIÑOS CON NECESIDADES DE APRENDIZAJE, DE INTEGRACION Y CONVIVENCIA</t>
  </si>
  <si>
    <t>MOTIVA A MEJORAR EL NIVEL EDUCATIVO DE ALGUNOS PADRES DE FAMILIA</t>
  </si>
  <si>
    <t>NO SE INCLUYO DENTRO DEL PMI</t>
  </si>
  <si>
    <t>NO REQUIERE AJUSTES</t>
  </si>
  <si>
    <t>QUE SE INCLUYO COMO META DEL PMI 2020-2021 PARA ELABORAR PLANES Y ESTRATEGIAS DE INCLUSION</t>
  </si>
  <si>
    <t>NO IMPLICO AJUSTE EN EL PMI</t>
  </si>
  <si>
    <t>FAVORECIO EN QUE ESTA PARCIALMENTE ORGANIZADA LA ESCUELA DE PADRES  CON TALLERES</t>
  </si>
  <si>
    <t>FAVORECIO LA CAPACITACION Y EL APOYO DE LA ORGANIZACIÓN SAVE THE CHILDREN</t>
  </si>
  <si>
    <t>LA POCA PARTICIPACION DE LAS FIGURAS PATERNAS, ASISTEN MAYORMENTE LAS MADRES</t>
  </si>
  <si>
    <t>FALTA DE CONOCIMIENTO DE FORMATOS Y MODELOS APLICATIVOS, POCO APOYO DE OTRAS INSTITUCIONES</t>
  </si>
  <si>
    <t xml:space="preserve">INTEGRAR LOS TALLERES FORMATIVOS CON ACTIVIDADES PRACTICAS Y LUDICAS </t>
  </si>
  <si>
    <t xml:space="preserve">DISEÑAR PLANES DE INCLUSION SENCILLOS Y APLICABLES A ESTUDIANTES Y FAMILIAS CON NECESIDADES ESPECIFICAS </t>
  </si>
  <si>
    <t>PROCURAR REALIZAR JORNADAS DE ALFABETIZACION E INTEGRACION EN LA ESCUELA.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</si>
</sst>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43"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i/>
      <sz val="12"/>
      <color theme="1"/>
      <name val="Arial"/>
      <family val="2"/>
    </font>
    <font>
      <sz val="9"/>
      <name val="Arial"/>
      <family val="2"/>
    </font>
    <font>
      <sz val="7"/>
      <color rgb="FF000000"/>
      <name val="Arial"/>
      <family val="2"/>
    </font>
    <font>
      <sz val="7"/>
      <color rgb="FF000000"/>
      <name val="Arial"/>
      <family val="2"/>
      <scheme val="minor"/>
    </font>
    <font>
      <sz val="8"/>
      <color theme="1"/>
      <name val="Arial"/>
      <family val="2"/>
    </font>
    <font>
      <sz val="7"/>
      <color theme="1"/>
      <name val="Arial"/>
      <family val="2"/>
    </font>
    <font>
      <sz val="7.5"/>
      <color rgb="FF000000"/>
      <name val="Arial"/>
      <family val="2"/>
    </font>
    <font>
      <sz val="9.5"/>
      <color theme="1"/>
      <name val="Arial"/>
      <family val="2"/>
    </font>
    <font>
      <sz val="9"/>
      <color rgb="FF000000"/>
      <name val="Arial"/>
      <family val="2"/>
      <scheme val="min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3" fillId="0" borderId="0" applyNumberFormat="0" applyFill="0" applyBorder="0" applyAlignment="0" applyProtection="0"/>
  </cellStyleXfs>
  <cellXfs count="165">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9"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33" fillId="0" borderId="4" xfId="1" applyBorder="1" applyAlignment="1">
      <alignment wrapText="1"/>
    </xf>
    <xf numFmtId="0" fontId="34" fillId="0" borderId="4" xfId="0" applyFont="1" applyBorder="1" applyAlignment="1">
      <alignment horizontal="justify" vertical="center" wrapText="1"/>
    </xf>
    <xf numFmtId="0" fontId="9" fillId="0" borderId="4" xfId="0" applyFont="1" applyBorder="1" applyAlignment="1">
      <alignment horizontal="justify" vertical="center" wrapText="1"/>
    </xf>
    <xf numFmtId="0" fontId="9" fillId="0" borderId="24" xfId="0" applyFont="1" applyBorder="1" applyAlignment="1">
      <alignment horizontal="left" vertical="center" wrapText="1"/>
    </xf>
    <xf numFmtId="0" fontId="31" fillId="2" borderId="24" xfId="0" applyFont="1" applyFill="1" applyBorder="1" applyAlignment="1">
      <alignment vertical="center" wrapText="1"/>
    </xf>
    <xf numFmtId="0" fontId="36" fillId="2" borderId="24" xfId="0" applyFont="1" applyFill="1" applyBorder="1" applyAlignment="1">
      <alignment vertical="center" wrapText="1"/>
    </xf>
    <xf numFmtId="0" fontId="37" fillId="2" borderId="24" xfId="0" applyFont="1" applyFill="1" applyBorder="1" applyAlignment="1">
      <alignment vertical="center" wrapText="1"/>
    </xf>
    <xf numFmtId="0" fontId="38" fillId="2" borderId="24" xfId="0" applyFont="1" applyFill="1" applyBorder="1" applyAlignment="1">
      <alignment vertical="center" wrapText="1"/>
    </xf>
    <xf numFmtId="0" fontId="39" fillId="2" borderId="24" xfId="0" applyFont="1" applyFill="1" applyBorder="1" applyAlignment="1">
      <alignment vertical="center" wrapText="1"/>
    </xf>
    <xf numFmtId="14" fontId="16" fillId="2" borderId="24" xfId="0" applyNumberFormat="1" applyFont="1" applyFill="1" applyBorder="1" applyAlignment="1">
      <alignment vertical="center" wrapText="1"/>
    </xf>
    <xf numFmtId="164" fontId="16" fillId="2" borderId="24" xfId="0" applyNumberFormat="1" applyFont="1" applyFill="1" applyBorder="1" applyAlignment="1">
      <alignment vertical="center" wrapText="1"/>
    </xf>
    <xf numFmtId="0" fontId="40" fillId="2" borderId="24" xfId="0" applyFont="1" applyFill="1" applyBorder="1" applyAlignment="1">
      <alignment vertical="center" wrapText="1"/>
    </xf>
    <xf numFmtId="0" fontId="41" fillId="2" borderId="24" xfId="0" applyFont="1" applyFill="1" applyBorder="1" applyAlignment="1">
      <alignment vertical="center" wrapText="1"/>
    </xf>
    <xf numFmtId="0" fontId="42" fillId="0" borderId="24" xfId="0" applyFont="1" applyBorder="1" applyAlignment="1">
      <alignment vertical="center"/>
    </xf>
    <xf numFmtId="0" fontId="32" fillId="0" borderId="24" xfId="0" applyFont="1" applyBorder="1" applyAlignment="1">
      <alignment horizontal="justify" vertical="top" wrapText="1"/>
    </xf>
    <xf numFmtId="0" fontId="1" fillId="0" borderId="4" xfId="0" applyFont="1" applyBorder="1" applyAlignment="1">
      <alignment horizontal="left" wrapText="1"/>
    </xf>
    <xf numFmtId="164" fontId="16" fillId="2" borderId="24" xfId="0" applyNumberFormat="1" applyFont="1" applyFill="1" applyBorder="1" applyAlignment="1">
      <alignment horizontal="righ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8" fillId="0" borderId="24" xfId="0" applyFont="1" applyBorder="1"/>
    <xf numFmtId="0" fontId="4" fillId="0" borderId="24" xfId="0" applyFont="1" applyBorder="1" applyAlignment="1">
      <alignment wrapText="1"/>
    </xf>
    <xf numFmtId="0" fontId="3" fillId="0" borderId="24" xfId="0" applyFont="1" applyBorder="1"/>
    <xf numFmtId="0" fontId="13" fillId="0" borderId="24"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31" fillId="2" borderId="24" xfId="0" applyFont="1" applyFill="1" applyBorder="1" applyAlignment="1">
      <alignment vertical="center" wrapText="1"/>
    </xf>
    <xf numFmtId="0" fontId="35" fillId="0" borderId="24" xfId="0" applyFont="1" applyBorder="1"/>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16"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6" fillId="0" borderId="37" xfId="0" applyFont="1" applyBorder="1" applyAlignment="1">
      <alignment horizontal="center" vertical="center"/>
    </xf>
    <xf numFmtId="0" fontId="16" fillId="0" borderId="38" xfId="0" applyFont="1" applyBorder="1" applyAlignment="1">
      <alignment horizontal="center" vertical="center"/>
    </xf>
    <xf numFmtId="0" fontId="16"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chapinero2005@hotmail.com" TargetMode="External"/><Relationship Id="rId1" Type="http://schemas.openxmlformats.org/officeDocument/2006/relationships/hyperlink" Target="mailto:cerchapinero2005@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D6" sqref="D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8" t="s">
        <v>85</v>
      </c>
      <c r="C2" s="119"/>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184</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185</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1" customFormat="1" ht="32.25" customHeight="1" thickTop="1" thickBot="1" x14ac:dyDescent="0.3">
      <c r="A6" s="3"/>
      <c r="B6" s="21" t="s">
        <v>103</v>
      </c>
      <c r="C6" s="38" t="s">
        <v>104</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1" customFormat="1" ht="32.25" customHeight="1" thickTop="1" thickBot="1" x14ac:dyDescent="0.25">
      <c r="A7" s="3"/>
      <c r="B7" s="39" t="s">
        <v>102</v>
      </c>
      <c r="C7" s="38" t="s">
        <v>105</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1"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260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17</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20" t="s">
        <v>60</v>
      </c>
      <c r="C15" s="121"/>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16">
        <v>3184722794</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1" t="s">
        <v>187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7" zoomScale="80" zoomScaleNormal="80" workbookViewId="0">
      <selection activeCell="E11" sqref="E11"/>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4" t="s">
        <v>86</v>
      </c>
      <c r="D2" s="12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2" t="s">
        <v>179</v>
      </c>
      <c r="D3" s="102" t="s">
        <v>188</v>
      </c>
      <c r="E3" s="5"/>
      <c r="F3" s="1"/>
      <c r="G3" s="1"/>
      <c r="H3" s="1"/>
      <c r="I3" s="1"/>
      <c r="J3" s="1"/>
      <c r="K3" s="1"/>
      <c r="L3" s="1"/>
      <c r="M3" s="1"/>
      <c r="N3" s="1"/>
      <c r="O3" s="1"/>
      <c r="P3" s="1"/>
      <c r="Q3" s="1"/>
      <c r="R3" s="1"/>
      <c r="S3" s="1"/>
      <c r="T3" s="1"/>
      <c r="U3" s="1"/>
      <c r="V3" s="1"/>
      <c r="W3" s="1"/>
      <c r="X3" s="1"/>
      <c r="Y3" s="1"/>
      <c r="Z3" s="1"/>
      <c r="AA3" s="1"/>
    </row>
    <row r="4" spans="1:27" s="62" customFormat="1" ht="51.75" customHeight="1" thickTop="1" thickBot="1" x14ac:dyDescent="0.25">
      <c r="A4" s="3"/>
      <c r="B4" s="42"/>
      <c r="C4" s="122"/>
      <c r="D4" s="93" t="s">
        <v>189</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2"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3"/>
      <c r="D6" s="103" t="s">
        <v>190</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3"/>
      <c r="D7" s="103" t="s">
        <v>191</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3"/>
      <c r="D8" s="103" t="s">
        <v>192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2"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3"/>
      <c r="D10" s="103" t="s">
        <v>193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3"/>
      <c r="D11" s="103" t="s">
        <v>194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3"/>
      <c r="D12" s="103" t="s">
        <v>195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6" t="s">
        <v>92</v>
      </c>
      <c r="C4" s="127"/>
      <c r="D4" s="5"/>
      <c r="E4" s="1"/>
      <c r="F4" s="1"/>
      <c r="G4" s="1"/>
      <c r="H4" s="1"/>
      <c r="I4" s="1"/>
      <c r="J4" s="50" t="s">
        <v>110</v>
      </c>
      <c r="K4" s="1"/>
      <c r="L4" s="72">
        <v>0</v>
      </c>
      <c r="M4" s="1"/>
      <c r="N4" s="1"/>
      <c r="O4" s="1"/>
      <c r="P4" s="1"/>
      <c r="Q4" s="1"/>
      <c r="R4" s="1"/>
      <c r="S4" s="1"/>
      <c r="T4" s="1"/>
      <c r="U4" s="1"/>
      <c r="V4" s="1"/>
      <c r="W4" s="1"/>
      <c r="X4" s="1"/>
      <c r="Y4" s="1"/>
      <c r="Z4" s="1"/>
    </row>
    <row r="5" spans="1:26" ht="135.75" customHeight="1" thickTop="1" thickBot="1" x14ac:dyDescent="0.3">
      <c r="A5" s="3"/>
      <c r="B5" s="69" t="s">
        <v>87</v>
      </c>
      <c r="C5" s="104" t="s">
        <v>196</v>
      </c>
      <c r="D5" s="5"/>
      <c r="E5" s="1"/>
      <c r="F5" s="50" t="s">
        <v>93</v>
      </c>
      <c r="G5" s="1"/>
      <c r="H5" s="51" t="s">
        <v>98</v>
      </c>
      <c r="I5" s="1"/>
      <c r="J5" s="52" t="s">
        <v>64</v>
      </c>
      <c r="K5" s="1"/>
      <c r="L5" s="53" t="s">
        <v>118</v>
      </c>
      <c r="M5" s="1"/>
      <c r="N5" s="49"/>
      <c r="O5" s="1"/>
      <c r="P5" s="1"/>
      <c r="Q5" s="1"/>
      <c r="R5" s="1"/>
      <c r="S5" s="1"/>
      <c r="T5" s="1"/>
      <c r="U5" s="1"/>
      <c r="V5" s="1"/>
      <c r="W5" s="1"/>
      <c r="X5" s="1"/>
      <c r="Y5" s="1"/>
      <c r="Z5" s="1"/>
    </row>
    <row r="6" spans="1:26" ht="52.5" customHeight="1" thickTop="1" thickBot="1" x14ac:dyDescent="0.25">
      <c r="A6" s="3"/>
      <c r="B6" s="92" t="s">
        <v>175</v>
      </c>
      <c r="C6" s="46" t="s">
        <v>93</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116</v>
      </c>
      <c r="C7" s="48" t="s">
        <v>317</v>
      </c>
      <c r="D7" s="5"/>
      <c r="E7" s="1"/>
      <c r="F7" s="50" t="s">
        <v>95</v>
      </c>
      <c r="G7" s="1"/>
      <c r="H7" s="51" t="s">
        <v>100</v>
      </c>
      <c r="I7" s="1"/>
      <c r="J7" s="52" t="s">
        <v>66</v>
      </c>
      <c r="K7" s="1"/>
      <c r="L7" s="53" t="s">
        <v>69</v>
      </c>
      <c r="M7" s="1"/>
      <c r="N7" s="49" t="s">
        <v>122</v>
      </c>
      <c r="O7" s="1"/>
      <c r="P7" s="1"/>
      <c r="Q7" s="1"/>
      <c r="R7" s="1"/>
      <c r="S7" s="1"/>
      <c r="T7" s="1"/>
      <c r="U7" s="1"/>
      <c r="V7" s="1"/>
      <c r="W7" s="1"/>
      <c r="X7" s="1"/>
      <c r="Y7" s="1"/>
      <c r="Z7" s="1"/>
    </row>
    <row r="8" spans="1:26" ht="65.25" customHeight="1" thickTop="1" thickBot="1" x14ac:dyDescent="0.25">
      <c r="A8" s="3"/>
      <c r="B8" s="47" t="s">
        <v>109</v>
      </c>
      <c r="C8" s="45" t="s">
        <v>67</v>
      </c>
      <c r="D8" s="5"/>
      <c r="E8" s="1"/>
      <c r="F8" s="50" t="s">
        <v>96</v>
      </c>
      <c r="G8" s="1"/>
      <c r="H8" s="51" t="s">
        <v>101</v>
      </c>
      <c r="I8" s="1"/>
      <c r="J8" s="52" t="s">
        <v>67</v>
      </c>
      <c r="K8" s="1"/>
      <c r="L8" s="53" t="s">
        <v>70</v>
      </c>
      <c r="M8" s="1"/>
      <c r="N8" s="49" t="s">
        <v>123</v>
      </c>
      <c r="O8" s="1"/>
      <c r="P8" s="1"/>
      <c r="Q8" s="1"/>
      <c r="R8" s="1"/>
      <c r="S8" s="1"/>
      <c r="T8" s="1"/>
      <c r="U8" s="1"/>
      <c r="V8" s="1"/>
      <c r="W8" s="1"/>
      <c r="X8" s="1"/>
      <c r="Y8" s="1"/>
      <c r="Z8" s="1"/>
    </row>
    <row r="9" spans="1:26" s="61" customFormat="1" ht="65.25" customHeight="1" thickTop="1" thickBot="1" x14ac:dyDescent="0.25">
      <c r="A9" s="3"/>
      <c r="B9" s="47" t="s">
        <v>121</v>
      </c>
      <c r="C9" s="45" t="s">
        <v>124</v>
      </c>
      <c r="D9" s="5"/>
      <c r="E9" s="8"/>
      <c r="F9" s="50" t="s">
        <v>97</v>
      </c>
      <c r="G9" s="8"/>
      <c r="H9" s="70" t="s">
        <v>106</v>
      </c>
      <c r="I9" s="8"/>
      <c r="J9" s="50" t="s">
        <v>111</v>
      </c>
      <c r="K9" s="8"/>
      <c r="L9" s="53" t="s">
        <v>71</v>
      </c>
      <c r="M9" s="8"/>
      <c r="N9" s="49" t="s">
        <v>124</v>
      </c>
      <c r="O9" s="8"/>
      <c r="P9" s="8"/>
      <c r="Q9" s="8"/>
      <c r="R9" s="8"/>
      <c r="S9" s="8"/>
      <c r="T9" s="8"/>
      <c r="U9" s="8"/>
      <c r="V9" s="8"/>
      <c r="W9" s="8"/>
      <c r="X9" s="8"/>
      <c r="Y9" s="8"/>
      <c r="Z9" s="8"/>
    </row>
    <row r="10" spans="1:26" ht="63.75" customHeight="1" thickTop="1" thickBot="1" x14ac:dyDescent="0.25">
      <c r="A10" s="3"/>
      <c r="B10" s="47" t="s">
        <v>113</v>
      </c>
      <c r="C10" s="45" t="s">
        <v>70</v>
      </c>
      <c r="D10" s="5"/>
      <c r="E10" s="1"/>
      <c r="G10" s="1"/>
      <c r="H10" s="70" t="s">
        <v>107</v>
      </c>
      <c r="I10" s="1"/>
      <c r="J10" s="50" t="s">
        <v>112</v>
      </c>
      <c r="K10" s="1"/>
      <c r="M10" s="1"/>
      <c r="N10" s="49" t="s">
        <v>125</v>
      </c>
      <c r="O10" s="1"/>
      <c r="P10" s="1"/>
      <c r="Q10" s="1"/>
      <c r="R10" s="1"/>
      <c r="S10" s="1"/>
      <c r="T10" s="1"/>
      <c r="U10" s="1"/>
      <c r="V10" s="1"/>
      <c r="W10" s="1"/>
      <c r="X10" s="1"/>
      <c r="Y10" s="1"/>
      <c r="Z10" s="1"/>
    </row>
    <row r="11" spans="1:26" ht="66" customHeight="1" thickTop="1" thickBot="1" x14ac:dyDescent="0.25">
      <c r="A11" s="3"/>
      <c r="B11" s="47" t="s">
        <v>114</v>
      </c>
      <c r="C11" s="45" t="s">
        <v>71</v>
      </c>
      <c r="D11" s="5"/>
      <c r="E11" s="1"/>
      <c r="F11" s="1"/>
      <c r="G11" s="1"/>
      <c r="H11" s="71" t="s">
        <v>108</v>
      </c>
      <c r="I11" s="1"/>
      <c r="K11" s="1"/>
      <c r="L11" s="1"/>
      <c r="M11" s="1"/>
      <c r="N11" s="49" t="s">
        <v>126</v>
      </c>
      <c r="O11" s="1"/>
      <c r="P11" s="1"/>
      <c r="Q11" s="1"/>
      <c r="R11" s="1"/>
      <c r="S11" s="1"/>
      <c r="T11" s="1"/>
      <c r="U11" s="1"/>
      <c r="V11" s="1"/>
      <c r="W11" s="1"/>
      <c r="X11" s="1"/>
      <c r="Y11" s="1"/>
      <c r="Z11" s="1"/>
    </row>
    <row r="12" spans="1:26" ht="78.75" customHeight="1" thickTop="1" thickBot="1" x14ac:dyDescent="0.25">
      <c r="A12" s="3"/>
      <c r="B12" s="47" t="s">
        <v>115</v>
      </c>
      <c r="C12" s="45" t="s">
        <v>71</v>
      </c>
      <c r="D12" s="5"/>
      <c r="E12" s="1"/>
      <c r="F12" s="1"/>
      <c r="G12" s="1"/>
      <c r="I12" s="1"/>
      <c r="J12" s="1"/>
      <c r="K12" s="1"/>
      <c r="L12" s="1"/>
      <c r="M12" s="1"/>
      <c r="N12" s="49" t="s">
        <v>127</v>
      </c>
      <c r="O12" s="1"/>
      <c r="P12" s="1"/>
      <c r="Q12" s="1"/>
      <c r="R12" s="1"/>
      <c r="S12" s="1"/>
      <c r="T12" s="1"/>
      <c r="U12" s="1"/>
      <c r="V12" s="1"/>
      <c r="W12" s="1"/>
      <c r="X12" s="1"/>
      <c r="Y12" s="1"/>
      <c r="Z12" s="1"/>
    </row>
    <row r="13" spans="1:26" s="61" customFormat="1" ht="78.75" customHeight="1" thickTop="1" thickBot="1" x14ac:dyDescent="0.25">
      <c r="A13" s="3"/>
      <c r="B13" s="47" t="s">
        <v>117</v>
      </c>
      <c r="C13" s="45" t="s">
        <v>71</v>
      </c>
      <c r="D13" s="5"/>
      <c r="E13" s="8"/>
      <c r="F13" s="8"/>
      <c r="G13" s="8"/>
      <c r="H13" s="71"/>
      <c r="I13" s="8"/>
      <c r="J13" s="8"/>
      <c r="K13" s="8"/>
      <c r="L13" s="8"/>
      <c r="M13" s="8"/>
      <c r="N13" s="49" t="s">
        <v>128</v>
      </c>
      <c r="O13" s="8"/>
      <c r="P13" s="8"/>
      <c r="Q13" s="8"/>
      <c r="R13" s="8"/>
      <c r="S13" s="8"/>
      <c r="T13" s="8"/>
      <c r="U13" s="8"/>
      <c r="V13" s="8"/>
      <c r="W13" s="8"/>
      <c r="X13" s="8"/>
      <c r="Y13" s="8"/>
      <c r="Z13" s="8"/>
    </row>
    <row r="14" spans="1:26" ht="60.75" customHeight="1" thickTop="1" thickBot="1" x14ac:dyDescent="0.25">
      <c r="A14" s="3"/>
      <c r="B14" s="73" t="s">
        <v>119</v>
      </c>
      <c r="C14" s="115" t="s">
        <v>198</v>
      </c>
      <c r="D14" s="5"/>
      <c r="E14" s="1"/>
      <c r="F14" s="1"/>
      <c r="G14" s="1"/>
      <c r="H14" s="1"/>
      <c r="I14" s="1"/>
      <c r="J14" s="1"/>
      <c r="K14" s="1"/>
      <c r="L14" s="1"/>
      <c r="M14" s="1"/>
      <c r="N14" s="49" t="s">
        <v>129</v>
      </c>
      <c r="O14" s="1"/>
      <c r="P14" s="1"/>
      <c r="Q14" s="1"/>
      <c r="R14" s="1"/>
      <c r="S14" s="1"/>
      <c r="T14" s="1"/>
      <c r="U14" s="1"/>
      <c r="V14" s="1"/>
      <c r="W14" s="1"/>
      <c r="X14" s="1"/>
      <c r="Y14" s="1"/>
      <c r="Z14" s="1"/>
    </row>
    <row r="15" spans="1:26" ht="61.5" customHeight="1" thickTop="1" thickBot="1" x14ac:dyDescent="0.25">
      <c r="A15" s="1"/>
      <c r="B15" s="73" t="s">
        <v>120</v>
      </c>
      <c r="C15" s="115"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10"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2" t="s">
        <v>146</v>
      </c>
      <c r="C3" s="132"/>
      <c r="D3" s="132"/>
      <c r="E3" s="132"/>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89" t="s">
        <v>87</v>
      </c>
      <c r="C4" s="128" t="s">
        <v>196</v>
      </c>
      <c r="D4" s="129"/>
      <c r="E4" s="129"/>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30"/>
      <c r="C5" s="131"/>
      <c r="D5" s="130"/>
      <c r="E5" s="131"/>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86" t="s">
        <v>1</v>
      </c>
      <c r="C6" s="86"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MANUAL DE CONVIVENCIA</v>
      </c>
      <c r="C8" s="47" t="s">
        <v>199</v>
      </c>
      <c r="D8" s="47" t="str">
        <f>'Ficha análisis situación '!D10</f>
        <v>1.HOGARES VULNERABLES Y DISFUNCIONALES</v>
      </c>
      <c r="E8" s="47" t="s">
        <v>200</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ESCUELA DE PADRES</v>
      </c>
      <c r="C9" s="47" t="s">
        <v>201</v>
      </c>
      <c r="D9" s="47" t="str">
        <f>'Ficha análisis situación '!D11</f>
        <v>2.NIÑOS CON DIAGNOSTICO MEDICO, DESATENCION Y DESINTERES</v>
      </c>
      <c r="E9" s="47" t="s">
        <v>202</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PROYECTO TRANSVERSAL DE CONVIVENCIA Y COMPETENCIAS CIUDADANAS</v>
      </c>
      <c r="C10" s="47" t="s">
        <v>203</v>
      </c>
      <c r="D10" s="47" t="str">
        <f>'Ficha análisis situación '!D12</f>
        <v>3.ANALFABETISMO Y FALTA DE INTEGRACION POR PARTE DE LOS PADRES DE FAMILIA</v>
      </c>
      <c r="E10" s="47" t="s">
        <v>204</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19" zoomScale="90" zoomScaleNormal="90" workbookViewId="0">
      <selection activeCell="G31" sqref="G31"/>
    </sheetView>
  </sheetViews>
  <sheetFormatPr baseColWidth="10" defaultColWidth="14.42578125" defaultRowHeight="15.75" customHeight="1" x14ac:dyDescent="0.2"/>
  <cols>
    <col min="1" max="1" width="2.85546875" customWidth="1"/>
    <col min="2" max="2" width="23.5703125" customWidth="1"/>
    <col min="3" max="3" width="23.5703125" style="62" customWidth="1"/>
    <col min="4" max="4" width="23.5703125" customWidth="1"/>
    <col min="5" max="5" width="23.5703125" style="62" customWidth="1"/>
    <col min="6" max="6" width="23.5703125" customWidth="1"/>
    <col min="7" max="8" width="26.7109375" customWidth="1"/>
    <col min="9" max="9" width="20.7109375" customWidth="1"/>
    <col min="10" max="10" width="24.5703125" customWidth="1"/>
    <col min="11" max="11" width="24.5703125" style="75"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76"/>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5" t="s">
        <v>147</v>
      </c>
      <c r="C3" s="146"/>
      <c r="D3" s="146"/>
      <c r="E3" s="146"/>
      <c r="F3" s="146"/>
      <c r="G3" s="146"/>
      <c r="H3" s="146"/>
      <c r="I3" s="146"/>
      <c r="J3" s="146"/>
      <c r="K3" s="146"/>
      <c r="L3" s="146"/>
      <c r="M3" s="146"/>
      <c r="N3" s="147"/>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2" t="s">
        <v>74</v>
      </c>
      <c r="C4" s="143"/>
      <c r="D4" s="143"/>
      <c r="E4" s="143"/>
      <c r="F4" s="143"/>
      <c r="G4" s="143"/>
      <c r="H4" s="143"/>
      <c r="I4" s="143"/>
      <c r="J4" s="143"/>
      <c r="K4" s="143"/>
      <c r="L4" s="143"/>
      <c r="M4" s="143"/>
      <c r="N4" s="144"/>
      <c r="O4" s="17"/>
      <c r="P4" s="13"/>
      <c r="Q4" s="13"/>
      <c r="R4" s="13"/>
      <c r="S4" s="13"/>
      <c r="T4" s="60" t="s">
        <v>76</v>
      </c>
      <c r="U4" s="13"/>
      <c r="V4" s="68" t="s">
        <v>81</v>
      </c>
      <c r="W4" s="13"/>
      <c r="X4" s="13"/>
      <c r="Z4" s="13"/>
      <c r="AA4" s="13"/>
      <c r="AB4" s="13"/>
      <c r="AC4" s="13"/>
      <c r="AD4" s="13"/>
      <c r="AE4" s="13"/>
      <c r="AF4" s="13"/>
      <c r="AG4" s="13"/>
    </row>
    <row r="5" spans="1:33" ht="50.25" customHeight="1" thickTop="1" thickBot="1" x14ac:dyDescent="0.25">
      <c r="A5" s="16"/>
      <c r="B5" s="138" t="s">
        <v>2</v>
      </c>
      <c r="C5" s="133" t="s">
        <v>143</v>
      </c>
      <c r="D5" s="133"/>
      <c r="E5" s="139" t="s">
        <v>182</v>
      </c>
      <c r="F5" s="133" t="s">
        <v>183</v>
      </c>
      <c r="G5" s="133" t="s">
        <v>145</v>
      </c>
      <c r="H5" s="133" t="s">
        <v>148</v>
      </c>
      <c r="I5" s="133" t="s">
        <v>149</v>
      </c>
      <c r="J5" s="133" t="s">
        <v>150</v>
      </c>
      <c r="K5" s="133"/>
      <c r="L5" s="134" t="s">
        <v>153</v>
      </c>
      <c r="M5" s="135"/>
      <c r="N5" s="135"/>
      <c r="O5" s="17"/>
      <c r="P5" s="13"/>
      <c r="Q5" s="13"/>
      <c r="R5" s="13"/>
      <c r="S5" s="13"/>
      <c r="T5" s="60" t="s">
        <v>144</v>
      </c>
      <c r="U5" s="13"/>
      <c r="V5" s="60" t="s">
        <v>82</v>
      </c>
      <c r="W5" s="13"/>
      <c r="X5" s="60" t="s">
        <v>133</v>
      </c>
      <c r="Z5" s="13"/>
      <c r="AA5" s="13"/>
      <c r="AB5" s="13"/>
      <c r="AC5" s="13"/>
      <c r="AD5" s="13"/>
      <c r="AE5" s="13"/>
      <c r="AF5" s="13"/>
      <c r="AG5" s="13"/>
    </row>
    <row r="6" spans="1:33" s="62" customFormat="1" ht="81.75" customHeight="1" thickTop="1" thickBot="1" x14ac:dyDescent="0.25">
      <c r="A6" s="16"/>
      <c r="B6" s="138"/>
      <c r="C6" s="77" t="s">
        <v>180</v>
      </c>
      <c r="D6" s="78" t="s">
        <v>181</v>
      </c>
      <c r="E6" s="139"/>
      <c r="F6" s="133"/>
      <c r="G6" s="133"/>
      <c r="H6" s="138"/>
      <c r="I6" s="138"/>
      <c r="J6" s="79" t="s">
        <v>151</v>
      </c>
      <c r="K6" s="79" t="s">
        <v>152</v>
      </c>
      <c r="L6" s="79" t="s">
        <v>176</v>
      </c>
      <c r="M6" s="79" t="s">
        <v>177</v>
      </c>
      <c r="N6" s="79" t="s">
        <v>154</v>
      </c>
      <c r="O6" s="17"/>
      <c r="P6" s="13"/>
      <c r="Q6" s="13"/>
      <c r="R6" s="13"/>
      <c r="S6" s="13"/>
      <c r="T6" s="60" t="s">
        <v>77</v>
      </c>
      <c r="U6" s="13"/>
      <c r="V6" s="60" t="s">
        <v>83</v>
      </c>
      <c r="W6" s="13"/>
      <c r="X6" s="60" t="s">
        <v>134</v>
      </c>
      <c r="Z6" s="13"/>
      <c r="AA6" s="13"/>
      <c r="AB6" s="13"/>
      <c r="AC6" s="13"/>
      <c r="AD6" s="13"/>
      <c r="AE6" s="13"/>
      <c r="AF6" s="13"/>
      <c r="AG6" s="13"/>
    </row>
    <row r="7" spans="1:33" ht="29.25" customHeight="1" thickTop="1" thickBot="1" x14ac:dyDescent="0.25">
      <c r="A7" s="16"/>
      <c r="B7" s="140" t="str">
        <f>Medidas!C8</f>
        <v>DESARROLLAR UN PLAN DE AJUSTES, SOCIALIZACION Y APLICABILIDAD DEL MANUAL DE CONVIVENCIA.</v>
      </c>
      <c r="C7" s="136" t="s">
        <v>76</v>
      </c>
      <c r="D7" s="136" t="s">
        <v>205</v>
      </c>
      <c r="E7" s="137" t="s">
        <v>136</v>
      </c>
      <c r="F7" s="136" t="s">
        <v>207</v>
      </c>
      <c r="G7" s="107" t="s">
        <v>209</v>
      </c>
      <c r="H7" s="109" t="s">
        <v>212</v>
      </c>
      <c r="I7" s="110">
        <v>45348</v>
      </c>
      <c r="J7" s="105" t="s">
        <v>186</v>
      </c>
      <c r="K7" s="105" t="s">
        <v>216</v>
      </c>
      <c r="L7" s="105" t="s">
        <v>218</v>
      </c>
      <c r="M7" s="105" t="s">
        <v>219</v>
      </c>
      <c r="N7" s="105" t="s">
        <v>221</v>
      </c>
      <c r="O7" s="17"/>
      <c r="P7" s="13"/>
      <c r="Q7" s="13"/>
      <c r="R7" s="13"/>
      <c r="S7" s="13"/>
      <c r="T7" s="60" t="s">
        <v>78</v>
      </c>
      <c r="U7" s="13"/>
      <c r="V7" s="60" t="s">
        <v>84</v>
      </c>
      <c r="W7" s="13"/>
      <c r="X7" s="60" t="s">
        <v>135</v>
      </c>
      <c r="Z7" s="13"/>
      <c r="AA7" s="13"/>
      <c r="AB7" s="13"/>
      <c r="AC7" s="13"/>
      <c r="AD7" s="13"/>
      <c r="AE7" s="13"/>
      <c r="AF7" s="13"/>
      <c r="AG7" s="13"/>
    </row>
    <row r="8" spans="1:33" ht="29.25" customHeight="1" thickTop="1" thickBot="1" x14ac:dyDescent="0.25">
      <c r="A8" s="16"/>
      <c r="B8" s="141"/>
      <c r="C8" s="136"/>
      <c r="D8" s="137"/>
      <c r="E8" s="137"/>
      <c r="F8" s="137"/>
      <c r="G8" s="107" t="s">
        <v>210</v>
      </c>
      <c r="H8" s="109" t="s">
        <v>213</v>
      </c>
      <c r="I8" s="110">
        <v>45355</v>
      </c>
      <c r="J8" s="105" t="s">
        <v>215</v>
      </c>
      <c r="K8" s="105" t="s">
        <v>217</v>
      </c>
      <c r="L8" s="105" t="s">
        <v>240</v>
      </c>
      <c r="M8" s="105" t="s">
        <v>241</v>
      </c>
      <c r="N8" s="105" t="s">
        <v>221</v>
      </c>
      <c r="O8" s="17"/>
      <c r="P8" s="13"/>
      <c r="Q8" s="13"/>
      <c r="R8" s="13"/>
      <c r="S8" s="13"/>
      <c r="U8" s="13"/>
      <c r="V8" s="60" t="s">
        <v>82</v>
      </c>
      <c r="W8" s="13"/>
      <c r="X8" s="60" t="s">
        <v>136</v>
      </c>
      <c r="Y8" s="13"/>
      <c r="Z8" s="13"/>
      <c r="AA8" s="13"/>
      <c r="AB8" s="13"/>
      <c r="AC8" s="13"/>
      <c r="AD8" s="13"/>
      <c r="AE8" s="13"/>
      <c r="AF8" s="13"/>
      <c r="AG8" s="13"/>
    </row>
    <row r="9" spans="1:33" ht="29.25" customHeight="1" thickTop="1" thickBot="1" x14ac:dyDescent="0.25">
      <c r="A9" s="16"/>
      <c r="B9" s="141"/>
      <c r="C9" s="136"/>
      <c r="D9" s="137"/>
      <c r="E9" s="137"/>
      <c r="F9" s="137"/>
      <c r="G9" s="107" t="s">
        <v>211</v>
      </c>
      <c r="H9" s="109" t="s">
        <v>214</v>
      </c>
      <c r="I9" s="111">
        <v>45362</v>
      </c>
      <c r="J9" s="105" t="s">
        <v>215</v>
      </c>
      <c r="K9" s="105" t="s">
        <v>217</v>
      </c>
      <c r="L9" s="105" t="s">
        <v>240</v>
      </c>
      <c r="M9" s="105" t="s">
        <v>220</v>
      </c>
      <c r="N9" s="105" t="s">
        <v>221</v>
      </c>
      <c r="O9" s="17"/>
      <c r="P9" s="13"/>
      <c r="Q9" s="13"/>
      <c r="R9" s="13"/>
      <c r="S9" s="13"/>
      <c r="T9" s="13"/>
      <c r="U9" s="13"/>
      <c r="V9" s="13"/>
      <c r="W9" s="13"/>
      <c r="X9" s="60" t="s">
        <v>137</v>
      </c>
      <c r="Y9" s="13"/>
      <c r="Z9" s="13"/>
      <c r="AA9" s="13"/>
      <c r="AB9" s="13"/>
      <c r="AC9" s="13"/>
      <c r="AD9" s="13"/>
      <c r="AE9" s="13"/>
      <c r="AF9" s="13"/>
      <c r="AG9" s="13"/>
    </row>
    <row r="10" spans="1:33" ht="27.75" customHeight="1" thickTop="1" thickBot="1" x14ac:dyDescent="0.25">
      <c r="A10" s="16"/>
      <c r="B10" s="140" t="s">
        <v>201</v>
      </c>
      <c r="C10" s="136" t="s">
        <v>78</v>
      </c>
      <c r="D10" s="136" t="s">
        <v>206</v>
      </c>
      <c r="E10" s="137" t="s">
        <v>138</v>
      </c>
      <c r="F10" s="136" t="s">
        <v>208</v>
      </c>
      <c r="G10" s="106" t="s">
        <v>222</v>
      </c>
      <c r="H10" s="109" t="s">
        <v>228</v>
      </c>
      <c r="I10" s="110">
        <v>45390</v>
      </c>
      <c r="J10" s="105" t="s">
        <v>234</v>
      </c>
      <c r="K10" s="105" t="s">
        <v>217</v>
      </c>
      <c r="L10" s="105" t="s">
        <v>218</v>
      </c>
      <c r="M10" s="105" t="s">
        <v>241</v>
      </c>
      <c r="N10" s="105" t="s">
        <v>243</v>
      </c>
      <c r="O10" s="17"/>
      <c r="P10" s="13"/>
      <c r="Q10" s="13"/>
      <c r="R10" s="13"/>
      <c r="S10" s="13"/>
      <c r="T10" s="13"/>
      <c r="U10" s="13"/>
      <c r="V10" s="13"/>
      <c r="W10" s="13"/>
      <c r="X10" s="60" t="s">
        <v>138</v>
      </c>
      <c r="Y10" s="13"/>
      <c r="Z10" s="13"/>
      <c r="AA10" s="13"/>
      <c r="AB10" s="13"/>
      <c r="AC10" s="13"/>
      <c r="AD10" s="13"/>
      <c r="AE10" s="13"/>
      <c r="AF10" s="13"/>
      <c r="AG10" s="13"/>
    </row>
    <row r="11" spans="1:33" ht="27.75" customHeight="1" thickTop="1" thickBot="1" x14ac:dyDescent="0.25">
      <c r="A11" s="16"/>
      <c r="B11" s="141"/>
      <c r="C11" s="136"/>
      <c r="D11" s="137"/>
      <c r="E11" s="137"/>
      <c r="F11" s="137"/>
      <c r="G11" s="109" t="s">
        <v>223</v>
      </c>
      <c r="H11" s="109" t="s">
        <v>229</v>
      </c>
      <c r="I11" s="110">
        <v>45397</v>
      </c>
      <c r="J11" s="105" t="s">
        <v>235</v>
      </c>
      <c r="K11" s="105" t="s">
        <v>217</v>
      </c>
      <c r="L11" s="105" t="s">
        <v>218</v>
      </c>
      <c r="M11" s="105" t="s">
        <v>220</v>
      </c>
      <c r="N11" s="105" t="s">
        <v>243</v>
      </c>
      <c r="O11" s="17"/>
      <c r="P11" s="13"/>
      <c r="Q11" s="13"/>
      <c r="R11" s="13"/>
      <c r="S11" s="13"/>
      <c r="T11" s="13"/>
      <c r="U11" s="13"/>
      <c r="V11" s="13"/>
      <c r="W11" s="13"/>
      <c r="X11" s="60" t="s">
        <v>142</v>
      </c>
      <c r="Y11" s="13"/>
      <c r="Z11" s="13"/>
      <c r="AA11" s="13"/>
      <c r="AB11" s="13"/>
      <c r="AC11" s="13"/>
      <c r="AD11" s="13"/>
      <c r="AE11" s="13"/>
      <c r="AF11" s="13"/>
      <c r="AG11" s="13"/>
    </row>
    <row r="12" spans="1:33" ht="27.75" customHeight="1" thickTop="1" thickBot="1" x14ac:dyDescent="0.25">
      <c r="A12" s="16"/>
      <c r="B12" s="141"/>
      <c r="C12" s="136"/>
      <c r="D12" s="137"/>
      <c r="E12" s="137"/>
      <c r="F12" s="137"/>
      <c r="G12" s="109" t="s">
        <v>224</v>
      </c>
      <c r="H12" s="109" t="s">
        <v>230</v>
      </c>
      <c r="I12" s="111">
        <v>45404</v>
      </c>
      <c r="J12" s="105" t="s">
        <v>236</v>
      </c>
      <c r="K12" s="105" t="s">
        <v>217</v>
      </c>
      <c r="L12" s="105" t="s">
        <v>218</v>
      </c>
      <c r="M12" s="105" t="s">
        <v>242</v>
      </c>
      <c r="N12" s="105" t="s">
        <v>243</v>
      </c>
      <c r="O12" s="17"/>
      <c r="P12" s="13"/>
      <c r="Q12" s="13"/>
      <c r="R12" s="13"/>
      <c r="S12" s="13"/>
      <c r="T12" s="13"/>
      <c r="U12" s="13"/>
      <c r="V12" s="13"/>
      <c r="W12" s="13"/>
      <c r="X12" s="60" t="s">
        <v>139</v>
      </c>
      <c r="Y12" s="13"/>
      <c r="Z12" s="13"/>
      <c r="AA12" s="13"/>
      <c r="AB12" s="13"/>
      <c r="AC12" s="13"/>
      <c r="AD12" s="13"/>
      <c r="AE12" s="13"/>
      <c r="AF12" s="13"/>
      <c r="AG12" s="13"/>
    </row>
    <row r="13" spans="1:33" ht="31.5" customHeight="1" thickTop="1" thickBot="1" x14ac:dyDescent="0.25">
      <c r="A13" s="16"/>
      <c r="B13" s="140" t="s">
        <v>203</v>
      </c>
      <c r="C13" s="136" t="s">
        <v>76</v>
      </c>
      <c r="D13" s="136" t="s">
        <v>205</v>
      </c>
      <c r="E13" s="137" t="s">
        <v>134</v>
      </c>
      <c r="F13" s="136" t="s">
        <v>208</v>
      </c>
      <c r="G13" s="106" t="s">
        <v>225</v>
      </c>
      <c r="H13" s="109" t="s">
        <v>231</v>
      </c>
      <c r="I13" s="110">
        <v>45412</v>
      </c>
      <c r="J13" s="105" t="s">
        <v>237</v>
      </c>
      <c r="K13" s="105" t="s">
        <v>216</v>
      </c>
      <c r="L13" s="105" t="s">
        <v>218</v>
      </c>
      <c r="M13" s="105" t="s">
        <v>242</v>
      </c>
      <c r="N13" s="105" t="s">
        <v>243</v>
      </c>
      <c r="O13" s="17"/>
      <c r="P13" s="13"/>
      <c r="Q13" s="13"/>
      <c r="R13" s="13"/>
      <c r="S13" s="13"/>
      <c r="T13" s="13"/>
      <c r="U13" s="13"/>
      <c r="V13" s="13"/>
      <c r="W13" s="13"/>
      <c r="X13" s="60" t="s">
        <v>140</v>
      </c>
      <c r="Y13" s="13"/>
      <c r="Z13" s="13"/>
      <c r="AA13" s="13"/>
      <c r="AB13" s="13"/>
      <c r="AC13" s="13"/>
      <c r="AD13" s="13"/>
      <c r="AE13" s="13"/>
      <c r="AF13" s="13"/>
      <c r="AG13" s="13"/>
    </row>
    <row r="14" spans="1:33" ht="31.5" customHeight="1" thickTop="1" thickBot="1" x14ac:dyDescent="0.25">
      <c r="A14" s="16"/>
      <c r="B14" s="141"/>
      <c r="C14" s="136"/>
      <c r="D14" s="137"/>
      <c r="E14" s="137"/>
      <c r="F14" s="137"/>
      <c r="G14" s="109" t="s">
        <v>226</v>
      </c>
      <c r="H14" s="109" t="s">
        <v>232</v>
      </c>
      <c r="I14" s="110">
        <v>45418</v>
      </c>
      <c r="J14" s="105" t="s">
        <v>238</v>
      </c>
      <c r="K14" s="105" t="s">
        <v>217</v>
      </c>
      <c r="L14" s="105" t="s">
        <v>218</v>
      </c>
      <c r="M14" s="105" t="s">
        <v>242</v>
      </c>
      <c r="N14" s="105" t="s">
        <v>243</v>
      </c>
      <c r="O14" s="17"/>
      <c r="P14" s="13"/>
      <c r="Q14" s="13"/>
      <c r="R14" s="13"/>
      <c r="S14" s="13"/>
      <c r="T14" s="13"/>
      <c r="U14" s="13"/>
      <c r="V14" s="13"/>
      <c r="W14" s="13"/>
      <c r="X14" s="60" t="s">
        <v>141</v>
      </c>
      <c r="Y14" s="13"/>
      <c r="Z14" s="13"/>
      <c r="AA14" s="13"/>
      <c r="AB14" s="13"/>
      <c r="AC14" s="13"/>
      <c r="AD14" s="13"/>
      <c r="AE14" s="13"/>
      <c r="AF14" s="13"/>
      <c r="AG14" s="13"/>
    </row>
    <row r="15" spans="1:33" ht="31.5" customHeight="1" thickTop="1" thickBot="1" x14ac:dyDescent="0.25">
      <c r="A15" s="16"/>
      <c r="B15" s="141"/>
      <c r="C15" s="136"/>
      <c r="D15" s="137"/>
      <c r="E15" s="137"/>
      <c r="F15" s="137"/>
      <c r="G15" s="109" t="s">
        <v>227</v>
      </c>
      <c r="H15" s="109" t="s">
        <v>233</v>
      </c>
      <c r="I15" s="117">
        <v>45436</v>
      </c>
      <c r="J15" s="105" t="s">
        <v>239</v>
      </c>
      <c r="K15" s="105" t="s">
        <v>217</v>
      </c>
      <c r="L15" s="105" t="s">
        <v>218</v>
      </c>
      <c r="M15" s="105" t="s">
        <v>242</v>
      </c>
      <c r="N15" s="105" t="s">
        <v>243</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8" t="s">
        <v>75</v>
      </c>
      <c r="C16" s="149"/>
      <c r="D16" s="149"/>
      <c r="E16" s="149"/>
      <c r="F16" s="149"/>
      <c r="G16" s="149"/>
      <c r="H16" s="149"/>
      <c r="I16" s="149"/>
      <c r="J16" s="149"/>
      <c r="K16" s="149"/>
      <c r="L16" s="149"/>
      <c r="M16" s="149"/>
      <c r="N16" s="150"/>
      <c r="O16" s="17"/>
      <c r="P16" s="13"/>
      <c r="Q16" s="13"/>
      <c r="R16" s="13"/>
      <c r="S16" s="13"/>
      <c r="T16" s="13"/>
      <c r="U16" s="13"/>
      <c r="V16" s="13"/>
      <c r="W16" s="13"/>
      <c r="X16" s="13"/>
      <c r="Y16" s="13"/>
      <c r="Z16" s="13"/>
      <c r="AA16" s="13"/>
      <c r="AB16" s="13"/>
      <c r="AC16" s="13"/>
      <c r="AD16" s="13"/>
      <c r="AE16" s="13"/>
      <c r="AF16" s="13"/>
      <c r="AG16" s="13"/>
    </row>
    <row r="17" spans="1:33" s="62" customFormat="1" ht="48.75" customHeight="1" thickTop="1" thickBot="1" x14ac:dyDescent="0.25">
      <c r="A17" s="16"/>
      <c r="B17" s="138" t="s">
        <v>3</v>
      </c>
      <c r="C17" s="133" t="s">
        <v>143</v>
      </c>
      <c r="D17" s="133"/>
      <c r="E17" s="139" t="s">
        <v>182</v>
      </c>
      <c r="F17" s="133" t="s">
        <v>183</v>
      </c>
      <c r="G17" s="133" t="s">
        <v>145</v>
      </c>
      <c r="H17" s="133" t="s">
        <v>148</v>
      </c>
      <c r="I17" s="133" t="s">
        <v>149</v>
      </c>
      <c r="J17" s="133" t="s">
        <v>150</v>
      </c>
      <c r="K17" s="133"/>
      <c r="L17" s="134" t="s">
        <v>153</v>
      </c>
      <c r="M17" s="135"/>
      <c r="N17" s="135"/>
      <c r="O17" s="17"/>
      <c r="P17" s="13"/>
      <c r="Q17" s="13"/>
      <c r="R17" s="13"/>
      <c r="S17" s="13"/>
      <c r="T17" s="60"/>
      <c r="U17" s="13"/>
      <c r="W17" s="13"/>
      <c r="X17" s="60"/>
      <c r="Z17" s="13"/>
      <c r="AA17" s="13"/>
      <c r="AB17" s="13"/>
      <c r="AC17" s="13"/>
      <c r="AD17" s="13"/>
      <c r="AE17" s="13"/>
      <c r="AF17" s="13"/>
      <c r="AG17" s="13"/>
    </row>
    <row r="18" spans="1:33" s="62" customFormat="1" ht="68.25" customHeight="1" thickTop="1" thickBot="1" x14ac:dyDescent="0.25">
      <c r="A18" s="16"/>
      <c r="B18" s="138"/>
      <c r="C18" s="77" t="s">
        <v>180</v>
      </c>
      <c r="D18" s="78" t="s">
        <v>181</v>
      </c>
      <c r="E18" s="139"/>
      <c r="F18" s="133"/>
      <c r="G18" s="133"/>
      <c r="H18" s="138"/>
      <c r="I18" s="138"/>
      <c r="J18" s="79" t="s">
        <v>151</v>
      </c>
      <c r="K18" s="79" t="s">
        <v>152</v>
      </c>
      <c r="L18" s="79" t="s">
        <v>176</v>
      </c>
      <c r="M18" s="79" t="s">
        <v>177</v>
      </c>
      <c r="N18" s="79" t="s">
        <v>154</v>
      </c>
      <c r="O18" s="17"/>
      <c r="P18" s="13"/>
      <c r="Q18" s="13"/>
      <c r="R18" s="13"/>
      <c r="S18" s="13"/>
      <c r="T18" s="60"/>
      <c r="U18" s="13"/>
      <c r="V18" s="60"/>
      <c r="W18" s="13"/>
      <c r="X18" s="60"/>
      <c r="Z18" s="13"/>
      <c r="AA18" s="13"/>
      <c r="AB18" s="13"/>
      <c r="AC18" s="13"/>
      <c r="AD18" s="13"/>
      <c r="AE18" s="13"/>
      <c r="AF18" s="13"/>
      <c r="AG18" s="13"/>
    </row>
    <row r="19" spans="1:33" ht="32.25" customHeight="1" thickTop="1" thickBot="1" x14ac:dyDescent="0.25">
      <c r="A19" s="16"/>
      <c r="B19" s="140" t="str">
        <f>Medidas!E8</f>
        <v>REALIZAR PROCESOS EDUCATIVOS Y FORMATIVOS A LAS FAMILIAS</v>
      </c>
      <c r="C19" s="137" t="s">
        <v>78</v>
      </c>
      <c r="D19" s="136" t="s">
        <v>233</v>
      </c>
      <c r="E19" s="137" t="s">
        <v>134</v>
      </c>
      <c r="F19" s="136" t="s">
        <v>208</v>
      </c>
      <c r="G19" s="106" t="s">
        <v>250</v>
      </c>
      <c r="H19" s="109" t="s">
        <v>259</v>
      </c>
      <c r="I19" s="110">
        <v>45369</v>
      </c>
      <c r="J19" s="105" t="s">
        <v>240</v>
      </c>
      <c r="K19" s="105" t="s">
        <v>269</v>
      </c>
      <c r="L19" s="105" t="s">
        <v>271</v>
      </c>
      <c r="M19" s="105" t="s">
        <v>220</v>
      </c>
      <c r="N19" s="105" t="s">
        <v>246</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41"/>
      <c r="C20" s="137"/>
      <c r="D20" s="137"/>
      <c r="E20" s="137"/>
      <c r="F20" s="137"/>
      <c r="G20" s="109" t="s">
        <v>251</v>
      </c>
      <c r="H20" s="109" t="s">
        <v>260</v>
      </c>
      <c r="I20" s="110">
        <v>45377</v>
      </c>
      <c r="J20" s="105" t="s">
        <v>240</v>
      </c>
      <c r="K20" s="105" t="s">
        <v>269</v>
      </c>
      <c r="L20" s="105" t="s">
        <v>271</v>
      </c>
      <c r="M20" s="105" t="s">
        <v>248</v>
      </c>
      <c r="N20" s="105" t="s">
        <v>247</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41"/>
      <c r="C21" s="137"/>
      <c r="D21" s="137"/>
      <c r="E21" s="137"/>
      <c r="F21" s="137"/>
      <c r="G21" s="109" t="s">
        <v>252</v>
      </c>
      <c r="H21" s="109" t="s">
        <v>261</v>
      </c>
      <c r="I21" s="111">
        <v>45383</v>
      </c>
      <c r="J21" s="105" t="s">
        <v>268</v>
      </c>
      <c r="K21" s="105" t="s">
        <v>268</v>
      </c>
      <c r="L21" s="105" t="s">
        <v>272</v>
      </c>
      <c r="M21" s="105" t="s">
        <v>249</v>
      </c>
      <c r="N21" s="105" t="s">
        <v>247</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0" t="s">
        <v>202</v>
      </c>
      <c r="C22" s="137" t="s">
        <v>76</v>
      </c>
      <c r="D22" s="136" t="s">
        <v>244</v>
      </c>
      <c r="E22" s="137" t="s">
        <v>134</v>
      </c>
      <c r="F22" s="136" t="s">
        <v>208</v>
      </c>
      <c r="G22" s="106" t="s">
        <v>253</v>
      </c>
      <c r="H22" s="109" t="s">
        <v>262</v>
      </c>
      <c r="I22" s="110">
        <v>45390</v>
      </c>
      <c r="J22" s="105" t="s">
        <v>186</v>
      </c>
      <c r="K22" s="105" t="s">
        <v>216</v>
      </c>
      <c r="L22" s="105" t="s">
        <v>273</v>
      </c>
      <c r="M22" s="105" t="s">
        <v>220</v>
      </c>
      <c r="N22" s="105" t="s">
        <v>246</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41"/>
      <c r="C23" s="137"/>
      <c r="D23" s="137"/>
      <c r="E23" s="137"/>
      <c r="F23" s="137"/>
      <c r="G23" s="109" t="s">
        <v>254</v>
      </c>
      <c r="H23" s="109" t="s">
        <v>263</v>
      </c>
      <c r="I23" s="110">
        <v>45397</v>
      </c>
      <c r="J23" s="105" t="s">
        <v>186</v>
      </c>
      <c r="K23" s="105" t="s">
        <v>216</v>
      </c>
      <c r="L23" s="105" t="s">
        <v>273</v>
      </c>
      <c r="M23" s="105" t="s">
        <v>220</v>
      </c>
      <c r="N23" s="105" t="s">
        <v>246</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41"/>
      <c r="C24" s="137"/>
      <c r="D24" s="137"/>
      <c r="E24" s="137"/>
      <c r="F24" s="137"/>
      <c r="G24" s="109" t="s">
        <v>255</v>
      </c>
      <c r="H24" s="109" t="s">
        <v>264</v>
      </c>
      <c r="I24" s="111">
        <v>45404</v>
      </c>
      <c r="J24" s="105" t="s">
        <v>186</v>
      </c>
      <c r="K24" s="105" t="s">
        <v>216</v>
      </c>
      <c r="L24" s="105" t="s">
        <v>273</v>
      </c>
      <c r="M24" s="105" t="s">
        <v>220</v>
      </c>
      <c r="N24" s="105" t="s">
        <v>246</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0" t="s">
        <v>318</v>
      </c>
      <c r="C25" s="137" t="s">
        <v>78</v>
      </c>
      <c r="D25" s="136" t="s">
        <v>245</v>
      </c>
      <c r="E25" s="137" t="s">
        <v>134</v>
      </c>
      <c r="F25" s="136" t="s">
        <v>208</v>
      </c>
      <c r="G25" s="106" t="s">
        <v>256</v>
      </c>
      <c r="H25" s="109" t="s">
        <v>265</v>
      </c>
      <c r="I25" s="110">
        <v>45408</v>
      </c>
      <c r="J25" s="105" t="s">
        <v>270</v>
      </c>
      <c r="K25" s="105" t="s">
        <v>217</v>
      </c>
      <c r="L25" s="105" t="s">
        <v>273</v>
      </c>
      <c r="M25" s="105" t="s">
        <v>220</v>
      </c>
      <c r="N25" s="105" t="s">
        <v>246</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41"/>
      <c r="C26" s="137"/>
      <c r="D26" s="137"/>
      <c r="E26" s="137"/>
      <c r="F26" s="137"/>
      <c r="G26" s="109" t="s">
        <v>257</v>
      </c>
      <c r="H26" s="109" t="s">
        <v>266</v>
      </c>
      <c r="I26" s="110">
        <v>45418</v>
      </c>
      <c r="J26" s="105" t="s">
        <v>215</v>
      </c>
      <c r="K26" s="105" t="s">
        <v>217</v>
      </c>
      <c r="L26" s="105" t="s">
        <v>273</v>
      </c>
      <c r="M26" s="105" t="s">
        <v>220</v>
      </c>
      <c r="N26" s="105" t="s">
        <v>246</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41"/>
      <c r="C27" s="137"/>
      <c r="D27" s="137"/>
      <c r="E27" s="137"/>
      <c r="F27" s="137"/>
      <c r="G27" s="109" t="s">
        <v>258</v>
      </c>
      <c r="H27" s="109" t="s">
        <v>267</v>
      </c>
      <c r="I27" s="111">
        <v>45426</v>
      </c>
      <c r="J27" s="105" t="s">
        <v>215</v>
      </c>
      <c r="K27" s="105" t="s">
        <v>217</v>
      </c>
      <c r="L27" s="105" t="s">
        <v>273</v>
      </c>
      <c r="M27" s="105" t="s">
        <v>220</v>
      </c>
      <c r="N27" s="105" t="s">
        <v>246</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9" zoomScale="90" zoomScaleNormal="90" workbookViewId="0">
      <selection activeCell="D28" sqref="D28"/>
    </sheetView>
  </sheetViews>
  <sheetFormatPr baseColWidth="10" defaultColWidth="14.42578125" defaultRowHeight="15.75" customHeight="1" x14ac:dyDescent="0.2"/>
  <cols>
    <col min="1" max="1" width="7.7109375" customWidth="1"/>
    <col min="2" max="2" width="31.140625" customWidth="1"/>
    <col min="3" max="3" width="38.7109375" customWidth="1"/>
    <col min="4"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2" t="s">
        <v>166</v>
      </c>
      <c r="C3" s="132"/>
      <c r="D3" s="132"/>
      <c r="E3" s="132"/>
      <c r="F3" s="132"/>
      <c r="G3" s="132"/>
      <c r="H3" s="17"/>
      <c r="I3" s="13"/>
      <c r="J3" s="13"/>
      <c r="K3" s="13"/>
      <c r="L3" s="13"/>
      <c r="M3" s="13"/>
      <c r="N3" s="13"/>
      <c r="O3" s="13"/>
      <c r="P3" s="13"/>
      <c r="Q3" s="13"/>
      <c r="R3" s="13"/>
      <c r="S3" s="13"/>
      <c r="T3" s="13"/>
      <c r="U3" s="13"/>
      <c r="V3" s="13"/>
      <c r="W3" s="13"/>
      <c r="X3" s="13"/>
      <c r="Y3" s="13"/>
      <c r="Z3" s="13"/>
      <c r="AA3" s="13"/>
      <c r="AB3" s="13"/>
    </row>
    <row r="4" spans="1:28" s="62" customFormat="1" ht="17.25" customHeight="1" thickTop="1" thickBot="1" x14ac:dyDescent="0.3">
      <c r="A4" s="16"/>
      <c r="B4" s="153" t="s">
        <v>168</v>
      </c>
      <c r="C4" s="154"/>
      <c r="D4" s="154"/>
      <c r="E4" s="154"/>
      <c r="F4" s="154"/>
      <c r="G4" s="155"/>
      <c r="H4" s="17"/>
      <c r="I4" s="13"/>
      <c r="J4" s="13"/>
      <c r="K4" s="13"/>
      <c r="L4" s="13"/>
      <c r="M4" s="13"/>
      <c r="N4" s="13"/>
      <c r="O4" s="13"/>
      <c r="P4" s="13"/>
      <c r="Q4" s="13"/>
      <c r="R4" s="13"/>
      <c r="S4" s="13"/>
      <c r="T4" s="13"/>
      <c r="U4" s="13"/>
      <c r="V4" s="13"/>
      <c r="W4" s="13"/>
      <c r="X4" s="13"/>
      <c r="Y4" s="13"/>
      <c r="Z4" s="13"/>
      <c r="AA4" s="13"/>
      <c r="AB4" s="13"/>
    </row>
    <row r="5" spans="1:28" s="61" customFormat="1" ht="21.75" customHeight="1" thickTop="1" thickBot="1" x14ac:dyDescent="0.3">
      <c r="A5" s="16"/>
      <c r="B5" s="152" t="s">
        <v>79</v>
      </c>
      <c r="C5" s="152"/>
      <c r="D5" s="152"/>
      <c r="E5" s="152"/>
      <c r="F5" s="152"/>
      <c r="G5" s="152"/>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0" t="s">
        <v>3</v>
      </c>
      <c r="C6" s="80" t="s">
        <v>4</v>
      </c>
      <c r="D6" s="81" t="s">
        <v>155</v>
      </c>
      <c r="E6" s="82" t="s">
        <v>163</v>
      </c>
      <c r="F6" s="83" t="s">
        <v>164</v>
      </c>
      <c r="G6" s="84"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1" t="str">
        <f>Medidas!C8</f>
        <v>DESARROLLAR UN PLAN DE AJUSTES, SOCIALIZACION Y APLICABILIDAD DEL MANUAL DE CONVIVENCIA.</v>
      </c>
      <c r="C7" s="112" t="str">
        <f>'Cómo planeamos'!G7</f>
        <v>DESARROLLAR LOS AJUSTES AL MANUAL DE CONVIVENCIA CON EL EQUIPO DOCENTE</v>
      </c>
      <c r="D7" s="58" t="s">
        <v>157</v>
      </c>
      <c r="E7" s="105" t="s">
        <v>274</v>
      </c>
      <c r="F7" s="105" t="s">
        <v>281</v>
      </c>
      <c r="G7" s="113" t="s">
        <v>287</v>
      </c>
      <c r="H7" s="17"/>
      <c r="I7" s="13"/>
      <c r="J7" s="13"/>
      <c r="K7" s="60" t="s">
        <v>156</v>
      </c>
      <c r="L7" s="13"/>
      <c r="M7" s="13"/>
      <c r="N7" s="13"/>
      <c r="O7" s="13"/>
      <c r="P7" s="13"/>
      <c r="Q7" s="13"/>
      <c r="R7" s="13"/>
      <c r="S7" s="13"/>
      <c r="T7" s="13"/>
      <c r="U7" s="13"/>
      <c r="V7" s="13"/>
      <c r="W7" s="13"/>
      <c r="X7" s="13"/>
      <c r="Y7" s="13"/>
      <c r="Z7" s="13"/>
      <c r="AA7" s="13"/>
      <c r="AB7" s="13"/>
    </row>
    <row r="8" spans="1:28" ht="30" customHeight="1" thickTop="1" thickBot="1" x14ac:dyDescent="0.25">
      <c r="A8" s="16"/>
      <c r="B8" s="129"/>
      <c r="C8" s="112" t="str">
        <f>'Cómo planeamos'!G8</f>
        <v>JORNADA DE SOCIALIZACIÓN Y APROPIACION DEL MANUAL DE CONVIVENCIA</v>
      </c>
      <c r="D8" s="58" t="s">
        <v>157</v>
      </c>
      <c r="E8" s="105" t="s">
        <v>275</v>
      </c>
      <c r="F8" s="105" t="s">
        <v>282</v>
      </c>
      <c r="G8" s="113" t="s">
        <v>288</v>
      </c>
      <c r="H8" s="17"/>
      <c r="I8" s="13"/>
      <c r="J8" s="13"/>
      <c r="K8" s="60" t="s">
        <v>157</v>
      </c>
      <c r="L8" s="13"/>
      <c r="M8" s="13"/>
      <c r="N8" s="13"/>
      <c r="O8" s="13"/>
      <c r="P8" s="13"/>
      <c r="Q8" s="13"/>
      <c r="R8" s="13"/>
      <c r="S8" s="13"/>
      <c r="T8" s="13"/>
      <c r="U8" s="13"/>
      <c r="V8" s="13"/>
      <c r="W8" s="13"/>
      <c r="X8" s="13"/>
      <c r="Y8" s="13"/>
      <c r="Z8" s="13"/>
      <c r="AA8" s="13"/>
      <c r="AB8" s="13"/>
    </row>
    <row r="9" spans="1:28" ht="30" customHeight="1" thickTop="1" thickBot="1" x14ac:dyDescent="0.25">
      <c r="A9" s="16"/>
      <c r="B9" s="129"/>
      <c r="C9" s="112" t="str">
        <f>'Cómo planeamos'!G9</f>
        <v>DISEÑO DE GUIAS EN COMPETENCIAS CIUDADANAS Y CONVIVENCIA CON TALLERES LÚDICOS</v>
      </c>
      <c r="D9" s="58" t="s">
        <v>157</v>
      </c>
      <c r="E9" s="105" t="s">
        <v>274</v>
      </c>
      <c r="F9" s="105" t="s">
        <v>281</v>
      </c>
      <c r="G9" s="113" t="s">
        <v>287</v>
      </c>
      <c r="H9" s="17"/>
      <c r="I9" s="13"/>
      <c r="J9" s="13"/>
      <c r="K9" s="60"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51" t="str">
        <f>Medidas!C9</f>
        <v>DESARROLLAR REUNIONES MAS FRECUENTES CON LOS PADRES DE FAMILIA EN LA FORMACION DE VALORES Y LA COMUNIDAD EDUCATIVA</v>
      </c>
      <c r="C10" s="112" t="str">
        <f>'Cómo planeamos'!G10</f>
        <v>TALLERES DE ETICA Y VALORES PARA LOS PADRES DE FAMILIA</v>
      </c>
      <c r="D10" s="58" t="s">
        <v>157</v>
      </c>
      <c r="E10" s="105" t="s">
        <v>280</v>
      </c>
      <c r="F10" s="105" t="s">
        <v>283</v>
      </c>
      <c r="G10" s="113" t="s">
        <v>289</v>
      </c>
      <c r="H10" s="17"/>
      <c r="I10" s="13"/>
      <c r="J10" s="13"/>
      <c r="K10" s="60"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9"/>
      <c r="C11" s="112" t="str">
        <f>'Cómo planeamos'!G11</f>
        <v>FORTALECER LA ESCUELA DE PADRES</v>
      </c>
      <c r="D11" s="58" t="s">
        <v>157</v>
      </c>
      <c r="E11" s="105" t="s">
        <v>276</v>
      </c>
      <c r="F11" s="105" t="s">
        <v>284</v>
      </c>
      <c r="G11" s="113" t="s">
        <v>290</v>
      </c>
      <c r="H11" s="17"/>
      <c r="I11" s="13"/>
      <c r="J11" s="13"/>
      <c r="K11" s="60"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9"/>
      <c r="C12" s="112" t="str">
        <f>'Cómo planeamos'!G12</f>
        <v>ENCUENTROS DE TALLERES DE MANUALIDADES CON PADRES DE FAMILIA Y ESTUDIANTES</v>
      </c>
      <c r="D12" s="58" t="s">
        <v>157</v>
      </c>
      <c r="E12" s="105" t="s">
        <v>277</v>
      </c>
      <c r="F12" s="105" t="s">
        <v>285</v>
      </c>
      <c r="G12" s="113" t="s">
        <v>291</v>
      </c>
      <c r="H12" s="17"/>
      <c r="I12" s="13"/>
      <c r="J12" s="13"/>
      <c r="K12" s="60"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1" t="str">
        <f>Medidas!C10</f>
        <v>DISEÑO DE TALLERES Y ACTIVIDADES LÚDICAS, QUE GENEREN NUEVAS CONDUCTAS Y COMPORTAMIENTOS.</v>
      </c>
      <c r="C13" s="112" t="str">
        <f>'Cómo planeamos'!G13</f>
        <v>ORGANIZACIÓN DE TALLERES LUDICOS</v>
      </c>
      <c r="D13" s="58" t="s">
        <v>157</v>
      </c>
      <c r="E13" s="105" t="s">
        <v>277</v>
      </c>
      <c r="F13" s="105" t="s">
        <v>285</v>
      </c>
      <c r="G13" s="113" t="s">
        <v>292</v>
      </c>
      <c r="H13" s="17"/>
      <c r="I13" s="13"/>
      <c r="J13" s="13"/>
      <c r="K13" s="60"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112" t="str">
        <f>'Cómo planeamos'!G14</f>
        <v>ENCUENTROS LUDICOS EN VALORES</v>
      </c>
      <c r="D14" s="58" t="s">
        <v>157</v>
      </c>
      <c r="E14" s="105" t="s">
        <v>278</v>
      </c>
      <c r="F14" s="105" t="s">
        <v>286</v>
      </c>
      <c r="G14" s="113" t="s">
        <v>293</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9"/>
      <c r="C15" s="112" t="str">
        <f>'Cómo planeamos'!G15</f>
        <v>ENCUENTRO DE INTEGRACION FAMILIAR Y COMUNITARIA</v>
      </c>
      <c r="D15" s="58" t="s">
        <v>157</v>
      </c>
      <c r="E15" s="105" t="s">
        <v>279</v>
      </c>
      <c r="F15" s="105" t="s">
        <v>286</v>
      </c>
      <c r="G15" s="113" t="s">
        <v>294</v>
      </c>
      <c r="H15" s="17"/>
      <c r="I15" s="13"/>
      <c r="J15" s="13"/>
      <c r="K15" s="13"/>
      <c r="L15" s="13"/>
      <c r="M15" s="13"/>
      <c r="N15" s="13"/>
      <c r="O15" s="13"/>
      <c r="P15" s="13"/>
      <c r="Q15" s="13"/>
      <c r="R15" s="13"/>
      <c r="S15" s="13"/>
      <c r="T15" s="13"/>
      <c r="U15" s="13"/>
      <c r="V15" s="13"/>
      <c r="W15" s="13"/>
      <c r="X15" s="13"/>
      <c r="Y15" s="13"/>
      <c r="Z15" s="13"/>
      <c r="AA15" s="13"/>
      <c r="AB15" s="13"/>
    </row>
    <row r="16" spans="1:28" s="61" customFormat="1" ht="21" customHeight="1" thickTop="1" thickBot="1" x14ac:dyDescent="0.3">
      <c r="A16" s="16"/>
      <c r="B16" s="152" t="s">
        <v>80</v>
      </c>
      <c r="C16" s="152"/>
      <c r="D16" s="152"/>
      <c r="E16" s="152"/>
      <c r="F16" s="152"/>
      <c r="G16" s="152"/>
      <c r="H16" s="17"/>
      <c r="I16" s="13"/>
      <c r="J16" s="13"/>
      <c r="K16" s="13"/>
      <c r="L16" s="13"/>
      <c r="M16" s="13"/>
      <c r="N16" s="13"/>
      <c r="O16" s="13"/>
      <c r="P16" s="13"/>
      <c r="Q16" s="13"/>
      <c r="R16" s="13"/>
      <c r="S16" s="13"/>
      <c r="T16" s="13"/>
      <c r="U16" s="13"/>
      <c r="V16" s="13"/>
      <c r="W16" s="13"/>
      <c r="X16" s="13"/>
      <c r="Y16" s="13"/>
      <c r="Z16" s="13"/>
      <c r="AA16" s="13"/>
      <c r="AB16" s="13"/>
    </row>
    <row r="17" spans="1:28" s="61" customFormat="1" ht="37.5" customHeight="1" thickTop="1" thickBot="1" x14ac:dyDescent="0.25">
      <c r="A17" s="16"/>
      <c r="B17" s="63" t="s">
        <v>3</v>
      </c>
      <c r="C17" s="63" t="s">
        <v>4</v>
      </c>
      <c r="D17" s="64" t="s">
        <v>5</v>
      </c>
      <c r="E17" s="65" t="s">
        <v>6</v>
      </c>
      <c r="F17" s="66" t="s">
        <v>7</v>
      </c>
      <c r="G17" s="67"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1" t="str">
        <f>Medidas!E8</f>
        <v>REALIZAR PROCESOS EDUCATIVOS Y FORMATIVOS A LAS FAMILIAS</v>
      </c>
      <c r="C18" s="114" t="str">
        <f>'Cómo planeamos'!G19</f>
        <v>TALLERES DE ESCUELA DE PADRES.</v>
      </c>
      <c r="D18" s="58" t="s">
        <v>157</v>
      </c>
      <c r="E18" s="105" t="s">
        <v>295</v>
      </c>
      <c r="F18" s="105" t="s">
        <v>284</v>
      </c>
      <c r="G18" s="105" t="s">
        <v>307</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9"/>
      <c r="C19" s="114" t="str">
        <f>'Cómo planeamos'!G20</f>
        <v>ACTIVIDADES LÚDICAS Y MANUALIDADES</v>
      </c>
      <c r="D19" s="58" t="s">
        <v>157</v>
      </c>
      <c r="E19" s="105" t="s">
        <v>296</v>
      </c>
      <c r="F19" s="105" t="s">
        <v>301</v>
      </c>
      <c r="G19" s="105" t="s">
        <v>308</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9"/>
      <c r="C20" s="114" t="str">
        <f>'Cómo planeamos'!G21</f>
        <v>CHARLAS VIRTUALES CON SPICOLOGOS POR PARTE DE BIENESTAR FAMILIAR</v>
      </c>
      <c r="D20" s="58" t="s">
        <v>157</v>
      </c>
      <c r="E20" s="105" t="s">
        <v>297</v>
      </c>
      <c r="F20" s="105" t="s">
        <v>302</v>
      </c>
      <c r="G20" s="105" t="s">
        <v>309</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1" t="s">
        <v>315</v>
      </c>
      <c r="C21" s="114" t="str">
        <f>'Cómo planeamos'!G22</f>
        <v>CAPACITACIONES DOCENTES</v>
      </c>
      <c r="D21" s="58" t="s">
        <v>157</v>
      </c>
      <c r="E21" s="105" t="s">
        <v>298</v>
      </c>
      <c r="F21" s="105" t="s">
        <v>303</v>
      </c>
      <c r="G21" s="105" t="s">
        <v>310</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114" t="str">
        <f>'Cómo planeamos'!G23</f>
        <v>DISEÑO DE ACTIVIDADES DE INCLUSION</v>
      </c>
      <c r="D22" s="58" t="s">
        <v>157</v>
      </c>
      <c r="E22" s="105" t="s">
        <v>298</v>
      </c>
      <c r="F22" s="105" t="s">
        <v>304</v>
      </c>
      <c r="G22" s="105" t="s">
        <v>311</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114" t="str">
        <f>'Cómo planeamos'!G24</f>
        <v>JORNADAS DE REFLEXION EN CONVIVENCIA</v>
      </c>
      <c r="D23" s="58" t="s">
        <v>157</v>
      </c>
      <c r="E23" s="105" t="s">
        <v>298</v>
      </c>
      <c r="F23" s="105" t="s">
        <v>305</v>
      </c>
      <c r="G23" s="105" t="s">
        <v>314</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1" t="s">
        <v>316</v>
      </c>
      <c r="C24" s="114" t="str">
        <f>'Cómo planeamos'!G25</f>
        <v>INFORMAR SOBRE OFERTAS DE ALFABETIZACION Y EDUCACION DE ADULTOS</v>
      </c>
      <c r="D24" s="58" t="s">
        <v>157</v>
      </c>
      <c r="E24" s="109" t="s">
        <v>299</v>
      </c>
      <c r="F24" s="105" t="s">
        <v>306</v>
      </c>
      <c r="G24" s="105" t="s">
        <v>312</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114" t="str">
        <f>'Cómo planeamos'!G26</f>
        <v>ORGANIZAR CUATRO TALLERES DE ESCUELA DE PADRES</v>
      </c>
      <c r="D25" s="58" t="s">
        <v>157</v>
      </c>
      <c r="E25" s="105" t="s">
        <v>300</v>
      </c>
      <c r="F25" s="105" t="s">
        <v>306</v>
      </c>
      <c r="G25" s="105" t="s">
        <v>313</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9"/>
      <c r="C26" s="114" t="str">
        <f>'Cómo planeamos'!G27</f>
        <v>REALIZAR JORNADAS DE INTEGRACION FAMILIAR</v>
      </c>
      <c r="D26" s="58" t="s">
        <v>157</v>
      </c>
      <c r="E26" s="105" t="s">
        <v>300</v>
      </c>
      <c r="F26" s="105" t="s">
        <v>306</v>
      </c>
      <c r="G26" s="105" t="s">
        <v>307</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18:D26 D7:D15">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6" zoomScale="90" zoomScaleNormal="90" workbookViewId="0">
      <selection activeCell="D28" sqref="D28"/>
    </sheetView>
  </sheetViews>
  <sheetFormatPr baseColWidth="10" defaultColWidth="14.42578125" defaultRowHeight="15.75" customHeight="1" x14ac:dyDescent="0.2"/>
  <cols>
    <col min="1" max="1" width="7.7109375" style="75" customWidth="1"/>
    <col min="2" max="7" width="31.140625" style="75" customWidth="1"/>
    <col min="8" max="10" width="14.42578125" style="75"/>
    <col min="11" max="11" width="21" style="75" customWidth="1"/>
    <col min="12" max="16384" width="14.42578125" style="75"/>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2" t="s">
        <v>167</v>
      </c>
      <c r="C3" s="132"/>
      <c r="D3" s="132"/>
      <c r="E3" s="132"/>
      <c r="F3" s="132"/>
      <c r="G3" s="132"/>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3" t="s">
        <v>169</v>
      </c>
      <c r="C4" s="154"/>
      <c r="D4" s="154"/>
      <c r="E4" s="154"/>
      <c r="F4" s="154"/>
      <c r="G4" s="155"/>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2" t="s">
        <v>79</v>
      </c>
      <c r="C5" s="152"/>
      <c r="D5" s="152"/>
      <c r="E5" s="152"/>
      <c r="F5" s="152"/>
      <c r="G5" s="152"/>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0" t="s">
        <v>3</v>
      </c>
      <c r="C6" s="80" t="s">
        <v>4</v>
      </c>
      <c r="D6" s="81" t="s">
        <v>155</v>
      </c>
      <c r="E6" s="82" t="s">
        <v>163</v>
      </c>
      <c r="F6" s="83" t="s">
        <v>164</v>
      </c>
      <c r="G6" s="84" t="s">
        <v>165</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1" t="str">
        <f>Medidas!C8</f>
        <v>DESARROLLAR UN PLAN DE AJUSTES, SOCIALIZACION Y APLICABILIDAD DEL MANUAL DE CONVIVENCIA.</v>
      </c>
      <c r="C7" s="112" t="str">
        <f>'Cómo planeamos'!G7</f>
        <v>DESARROLLAR LOS AJUSTES AL MANUAL DE CONVIVENCIA CON EL EQUIPO DOCENTE</v>
      </c>
      <c r="D7" s="58" t="s">
        <v>157</v>
      </c>
      <c r="E7" s="58"/>
      <c r="F7" s="58"/>
      <c r="G7" s="58"/>
      <c r="H7" s="17"/>
      <c r="I7" s="13"/>
      <c r="J7" s="13"/>
      <c r="K7" s="60" t="s">
        <v>156</v>
      </c>
      <c r="L7" s="13"/>
      <c r="M7" s="13"/>
      <c r="N7" s="13"/>
      <c r="O7" s="13"/>
      <c r="P7" s="13"/>
      <c r="Q7" s="13"/>
      <c r="R7" s="13"/>
      <c r="S7" s="13"/>
      <c r="T7" s="13"/>
      <c r="U7" s="13"/>
      <c r="V7" s="13"/>
      <c r="W7" s="13"/>
      <c r="X7" s="13"/>
      <c r="Y7" s="13"/>
      <c r="Z7" s="13"/>
      <c r="AA7" s="13"/>
      <c r="AB7" s="13"/>
    </row>
    <row r="8" spans="1:28" ht="30" customHeight="1" thickTop="1" thickBot="1" x14ac:dyDescent="0.25">
      <c r="A8" s="16"/>
      <c r="B8" s="129"/>
      <c r="C8" s="112" t="str">
        <f>'Cómo planeamos'!G8</f>
        <v>JORNADA DE SOCIALIZACIÓN Y APROPIACION DEL MANUAL DE CONVIVENCIA</v>
      </c>
      <c r="D8" s="58" t="s">
        <v>157</v>
      </c>
      <c r="E8" s="58"/>
      <c r="F8" s="58"/>
      <c r="G8" s="58"/>
      <c r="H8" s="17"/>
      <c r="I8" s="13"/>
      <c r="J8" s="13"/>
      <c r="K8" s="60" t="s">
        <v>157</v>
      </c>
      <c r="L8" s="13"/>
      <c r="M8" s="13"/>
      <c r="N8" s="13"/>
      <c r="O8" s="13"/>
      <c r="P8" s="13"/>
      <c r="Q8" s="13"/>
      <c r="R8" s="13"/>
      <c r="S8" s="13"/>
      <c r="T8" s="13"/>
      <c r="U8" s="13"/>
      <c r="V8" s="13"/>
      <c r="W8" s="13"/>
      <c r="X8" s="13"/>
      <c r="Y8" s="13"/>
      <c r="Z8" s="13"/>
      <c r="AA8" s="13"/>
      <c r="AB8" s="13"/>
    </row>
    <row r="9" spans="1:28" ht="30" customHeight="1" thickTop="1" thickBot="1" x14ac:dyDescent="0.25">
      <c r="A9" s="16"/>
      <c r="B9" s="129"/>
      <c r="C9" s="112" t="str">
        <f>'Cómo planeamos'!G9</f>
        <v>DISEÑO DE GUIAS EN COMPETENCIAS CIUDADANAS Y CONVIVENCIA CON TALLERES LÚDICOS</v>
      </c>
      <c r="D9" s="58" t="s">
        <v>157</v>
      </c>
      <c r="E9" s="59"/>
      <c r="F9" s="58"/>
      <c r="G9" s="58"/>
      <c r="H9" s="17"/>
      <c r="I9" s="13"/>
      <c r="J9" s="13"/>
      <c r="K9" s="60" t="s">
        <v>158</v>
      </c>
      <c r="L9" s="13"/>
      <c r="M9" s="13"/>
      <c r="N9" s="13"/>
      <c r="O9" s="13"/>
      <c r="P9" s="13"/>
      <c r="Q9" s="13"/>
      <c r="R9" s="13"/>
      <c r="S9" s="13"/>
      <c r="T9" s="13"/>
      <c r="U9" s="13"/>
      <c r="V9" s="13"/>
      <c r="W9" s="13"/>
      <c r="X9" s="13"/>
      <c r="Y9" s="13"/>
      <c r="Z9" s="13"/>
      <c r="AA9" s="13"/>
      <c r="AB9" s="13"/>
    </row>
    <row r="10" spans="1:28" ht="30.75" customHeight="1" thickTop="1" thickBot="1" x14ac:dyDescent="0.25">
      <c r="A10" s="16"/>
      <c r="B10" s="151" t="str">
        <f>Medidas!C9</f>
        <v>DESARROLLAR REUNIONES MAS FRECUENTES CON LOS PADRES DE FAMILIA EN LA FORMACION DE VALORES Y LA COMUNIDAD EDUCATIVA</v>
      </c>
      <c r="C10" s="112" t="str">
        <f>'Cómo planeamos'!G10</f>
        <v>TALLERES DE ETICA Y VALORES PARA LOS PADRES DE FAMILIA</v>
      </c>
      <c r="D10" s="58" t="s">
        <v>157</v>
      </c>
      <c r="E10" s="58"/>
      <c r="F10" s="58"/>
      <c r="G10" s="58"/>
      <c r="H10" s="17"/>
      <c r="I10" s="13"/>
      <c r="J10" s="13"/>
      <c r="K10" s="60" t="s">
        <v>159</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9"/>
      <c r="C11" s="112" t="str">
        <f>'Cómo planeamos'!G11</f>
        <v>FORTALECER LA ESCUELA DE PADRES</v>
      </c>
      <c r="D11" s="58" t="s">
        <v>157</v>
      </c>
      <c r="E11" s="58"/>
      <c r="F11" s="58"/>
      <c r="G11" s="58"/>
      <c r="H11" s="17"/>
      <c r="I11" s="13"/>
      <c r="J11" s="13"/>
      <c r="K11" s="60" t="s">
        <v>160</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9"/>
      <c r="C12" s="112" t="str">
        <f>'Cómo planeamos'!G12</f>
        <v>ENCUENTROS DE TALLERES DE MANUALIDADES CON PADRES DE FAMILIA Y ESTUDIANTES</v>
      </c>
      <c r="D12" s="58" t="s">
        <v>157</v>
      </c>
      <c r="E12" s="58"/>
      <c r="F12" s="58"/>
      <c r="G12" s="58"/>
      <c r="H12" s="17"/>
      <c r="I12" s="13"/>
      <c r="J12" s="13"/>
      <c r="K12" s="60" t="s">
        <v>161</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1" t="str">
        <f>Medidas!C10</f>
        <v>DISEÑO DE TALLERES Y ACTIVIDADES LÚDICAS, QUE GENEREN NUEVAS CONDUCTAS Y COMPORTAMIENTOS.</v>
      </c>
      <c r="C13" s="112" t="str">
        <f>'Cómo planeamos'!G13</f>
        <v>ORGANIZACIÓN DE TALLERES LUDICOS</v>
      </c>
      <c r="D13" s="58" t="s">
        <v>157</v>
      </c>
      <c r="E13" s="58"/>
      <c r="F13" s="58"/>
      <c r="G13" s="58"/>
      <c r="H13" s="17"/>
      <c r="I13" s="13"/>
      <c r="J13" s="13"/>
      <c r="K13" s="60" t="s">
        <v>162</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112" t="str">
        <f>'Cómo planeamos'!G14</f>
        <v>ENCUENTROS LUDICOS EN VALORES</v>
      </c>
      <c r="D14" s="58" t="s">
        <v>157</v>
      </c>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9"/>
      <c r="C15" s="112" t="str">
        <f>'Cómo planeamos'!G15</f>
        <v>ENCUENTRO DE INTEGRACION FAMILIAR Y COMUNITARIA</v>
      </c>
      <c r="D15" s="58" t="s">
        <v>157</v>
      </c>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2" t="s">
        <v>80</v>
      </c>
      <c r="C16" s="152"/>
      <c r="D16" s="152"/>
      <c r="E16" s="152"/>
      <c r="F16" s="152"/>
      <c r="G16" s="152"/>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3" t="s">
        <v>3</v>
      </c>
      <c r="C17" s="63" t="s">
        <v>4</v>
      </c>
      <c r="D17" s="64" t="s">
        <v>5</v>
      </c>
      <c r="E17" s="65" t="s">
        <v>6</v>
      </c>
      <c r="F17" s="66" t="s">
        <v>7</v>
      </c>
      <c r="G17" s="67"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1" t="str">
        <f>Medidas!E8</f>
        <v>REALIZAR PROCESOS EDUCATIVOS Y FORMATIVOS A LAS FAMILIAS</v>
      </c>
      <c r="C18" s="74" t="str">
        <f>'Cómo planeamos'!G19</f>
        <v>TALLERES DE ESCUELA DE PADRES.</v>
      </c>
      <c r="D18" s="58" t="s">
        <v>157</v>
      </c>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9"/>
      <c r="C19" s="74" t="str">
        <f>'Cómo planeamos'!G20</f>
        <v>ACTIVIDADES LÚDICAS Y MANUALIDADES</v>
      </c>
      <c r="D19" s="58" t="s">
        <v>157</v>
      </c>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9"/>
      <c r="C20" s="74" t="str">
        <f>'Cómo planeamos'!G21</f>
        <v>CHARLAS VIRTUALES CON SPICOLOGOS POR PARTE DE BIENESTAR FAMILIAR</v>
      </c>
      <c r="D20" s="58" t="s">
        <v>157</v>
      </c>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1">
        <f>Medidas!E11</f>
        <v>0</v>
      </c>
      <c r="C21" s="74" t="str">
        <f>'Cómo planeamos'!G22</f>
        <v>CAPACITACIONES DOCENTES</v>
      </c>
      <c r="D21" s="58" t="s">
        <v>157</v>
      </c>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74" t="str">
        <f>'Cómo planeamos'!G23</f>
        <v>DISEÑO DE ACTIVIDADES DE INCLUSION</v>
      </c>
      <c r="D22" s="58" t="s">
        <v>157</v>
      </c>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74" t="str">
        <f>'Cómo planeamos'!G24</f>
        <v>JORNADAS DE REFLEXION EN CONVIVENCIA</v>
      </c>
      <c r="D23" s="58" t="s">
        <v>157</v>
      </c>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1" t="str">
        <f>Medidas!E9</f>
        <v>DESARROLLAR EL  PIAR Y EL DUA CON ACTIVIDADES DE INCLUSION QUE INTERESEN Y PROMUEVAN COMPORTAMIENTOS ADECUADOS EN LOS NIÑOS.</v>
      </c>
      <c r="C24" s="74" t="str">
        <f>'Cómo planeamos'!G25</f>
        <v>INFORMAR SOBRE OFERTAS DE ALFABETIZACION Y EDUCACION DE ADULTOS</v>
      </c>
      <c r="D24" s="58" t="s">
        <v>157</v>
      </c>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74" t="str">
        <f>'Cómo planeamos'!G26</f>
        <v>ORGANIZAR CUATRO TALLERES DE ESCUELA DE PADRES</v>
      </c>
      <c r="D25" s="58" t="s">
        <v>157</v>
      </c>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9"/>
      <c r="C26" s="74" t="str">
        <f>'Cómo planeamos'!G27</f>
        <v>REALIZAR JORNADAS DE INTEGRACION FAMILIAR</v>
      </c>
      <c r="D26" s="58" t="s">
        <v>157</v>
      </c>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I13" sqref="I13"/>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2" customWidth="1"/>
    <col min="6" max="6" width="38.42578125" customWidth="1"/>
    <col min="7" max="7" width="34" customWidth="1"/>
    <col min="8" max="8" width="40.7109375" customWidth="1"/>
  </cols>
  <sheetData>
    <row r="1" spans="1:27" s="62" customFormat="1" ht="15.75" customHeight="1" x14ac:dyDescent="0.2"/>
    <row r="2" spans="1:27" s="62" customFormat="1" ht="15.75" customHeight="1" thickBot="1" x14ac:dyDescent="0.25"/>
    <row r="3" spans="1:27" s="62" customFormat="1" ht="80.25" customHeight="1" thickTop="1" thickBot="1" x14ac:dyDescent="0.3">
      <c r="B3" s="156" t="s">
        <v>170</v>
      </c>
      <c r="C3" s="157"/>
      <c r="D3" s="157"/>
      <c r="E3" s="157"/>
      <c r="F3" s="157"/>
      <c r="G3" s="157"/>
      <c r="H3" s="158"/>
    </row>
    <row r="4" spans="1:27" ht="15.75" customHeight="1" thickTop="1" thickBot="1" x14ac:dyDescent="0.3">
      <c r="A4" s="16"/>
      <c r="B4" s="152" t="s">
        <v>79</v>
      </c>
      <c r="C4" s="152"/>
      <c r="D4" s="152"/>
      <c r="E4" s="152"/>
      <c r="F4" s="152"/>
      <c r="G4" s="152"/>
      <c r="H4" s="152"/>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85" t="s">
        <v>3</v>
      </c>
      <c r="C5" s="78" t="s">
        <v>171</v>
      </c>
      <c r="D5" s="78" t="s">
        <v>172</v>
      </c>
      <c r="E5" s="78" t="s">
        <v>130</v>
      </c>
      <c r="F5" s="78" t="s">
        <v>132</v>
      </c>
      <c r="G5" s="78" t="s">
        <v>131</v>
      </c>
      <c r="H5" s="78" t="s">
        <v>173</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109" t="str">
        <f>Medidas!C8</f>
        <v>DESARROLLAR UN PLAN DE AJUSTES, SOCIALIZACION Y APLICABILIDAD DEL MANUAL DE CONVIVENCIA.</v>
      </c>
      <c r="C6" s="108" t="s">
        <v>320</v>
      </c>
      <c r="D6" s="105" t="s">
        <v>323</v>
      </c>
      <c r="E6" s="108" t="s">
        <v>326</v>
      </c>
      <c r="F6" s="108" t="s">
        <v>329</v>
      </c>
      <c r="G6" s="108" t="s">
        <v>332</v>
      </c>
      <c r="H6" s="108" t="s">
        <v>334</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109" t="str">
        <f>Medidas!C9</f>
        <v>DESARROLLAR REUNIONES MAS FRECUENTES CON LOS PADRES DE FAMILIA EN LA FORMACION DE VALORES Y LA COMUNIDAD EDUCATIVA</v>
      </c>
      <c r="C7" s="108" t="s">
        <v>321</v>
      </c>
      <c r="D7" s="105" t="s">
        <v>324</v>
      </c>
      <c r="E7" s="108" t="s">
        <v>327</v>
      </c>
      <c r="F7" s="108" t="s">
        <v>330</v>
      </c>
      <c r="G7" s="108" t="s">
        <v>332</v>
      </c>
      <c r="H7" s="108" t="s">
        <v>335</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109" t="str">
        <f>Medidas!C10</f>
        <v>DISEÑO DE TALLERES Y ACTIVIDADES LÚDICAS, QUE GENEREN NUEVAS CONDUCTAS Y COMPORTAMIENTOS.</v>
      </c>
      <c r="C8" s="108" t="s">
        <v>322</v>
      </c>
      <c r="D8" s="105" t="s">
        <v>325</v>
      </c>
      <c r="E8" s="108" t="s">
        <v>328</v>
      </c>
      <c r="F8" s="108" t="s">
        <v>331</v>
      </c>
      <c r="G8" s="108" t="s">
        <v>333</v>
      </c>
      <c r="H8" s="108" t="s">
        <v>336</v>
      </c>
      <c r="I8" s="17"/>
      <c r="J8" s="13"/>
      <c r="K8" s="13"/>
      <c r="L8" s="13"/>
      <c r="M8" s="13"/>
      <c r="N8" s="13"/>
      <c r="O8" s="13"/>
      <c r="P8" s="13"/>
      <c r="Q8" s="13"/>
      <c r="R8" s="13"/>
      <c r="S8" s="13"/>
      <c r="T8" s="13"/>
      <c r="U8" s="13"/>
      <c r="V8" s="13"/>
      <c r="W8" s="13"/>
      <c r="X8" s="13"/>
      <c r="Y8" s="13"/>
      <c r="Z8" s="13"/>
      <c r="AA8" s="13"/>
    </row>
    <row r="9" spans="1:27" s="62" customFormat="1" ht="20.25" customHeight="1" thickTop="1" thickBot="1" x14ac:dyDescent="0.3">
      <c r="A9" s="16"/>
      <c r="B9" s="152" t="s">
        <v>80</v>
      </c>
      <c r="C9" s="152"/>
      <c r="D9" s="152"/>
      <c r="E9" s="152"/>
      <c r="F9" s="152"/>
      <c r="G9" s="152"/>
      <c r="H9" s="152"/>
      <c r="I9" s="17"/>
      <c r="J9" s="13"/>
      <c r="K9" s="13"/>
      <c r="L9" s="13"/>
      <c r="M9" s="13"/>
      <c r="N9" s="13"/>
      <c r="O9" s="13"/>
      <c r="P9" s="13"/>
      <c r="Q9" s="13"/>
      <c r="R9" s="13"/>
      <c r="S9" s="13"/>
      <c r="T9" s="13"/>
      <c r="U9" s="13"/>
      <c r="V9" s="13"/>
      <c r="W9" s="13"/>
      <c r="X9" s="13"/>
      <c r="Y9" s="13"/>
      <c r="Z9" s="13"/>
      <c r="AA9" s="13"/>
    </row>
    <row r="10" spans="1:27" s="62" customFormat="1" ht="66" customHeight="1" thickTop="1" thickBot="1" x14ac:dyDescent="0.25">
      <c r="A10" s="16"/>
      <c r="B10" s="90" t="s">
        <v>3</v>
      </c>
      <c r="C10" s="91" t="s">
        <v>174</v>
      </c>
      <c r="D10" s="91" t="s">
        <v>172</v>
      </c>
      <c r="E10" s="91" t="s">
        <v>130</v>
      </c>
      <c r="F10" s="91" t="s">
        <v>132</v>
      </c>
      <c r="G10" s="91" t="s">
        <v>131</v>
      </c>
      <c r="H10" s="91" t="s">
        <v>173</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108" t="str">
        <f>Medidas!E8</f>
        <v>REALIZAR PROCESOS EDUCATIVOS Y FORMATIVOS A LAS FAMILIAS</v>
      </c>
      <c r="C11" s="108" t="s">
        <v>337</v>
      </c>
      <c r="D11" s="108" t="s">
        <v>340</v>
      </c>
      <c r="E11" s="108" t="s">
        <v>341</v>
      </c>
      <c r="F11" s="108" t="s">
        <v>344</v>
      </c>
      <c r="G11" s="108" t="s">
        <v>346</v>
      </c>
      <c r="H11" s="108" t="s">
        <v>348</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108" t="str">
        <f>Medidas!E9</f>
        <v>DESARROLLAR EL  PIAR Y EL DUA CON ACTIVIDADES DE INCLUSION QUE INTERESEN Y PROMUEVAN COMPORTAMIENTOS ADECUADOS EN LOS NIÑOS.</v>
      </c>
      <c r="C12" s="108" t="s">
        <v>338</v>
      </c>
      <c r="D12" s="108" t="s">
        <v>342</v>
      </c>
      <c r="E12" s="108" t="s">
        <v>341</v>
      </c>
      <c r="F12" s="108" t="s">
        <v>345</v>
      </c>
      <c r="G12" s="108" t="s">
        <v>347</v>
      </c>
      <c r="H12" s="108" t="s">
        <v>349</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108" t="str">
        <f>Medidas!E10</f>
        <v>MOTIVAR A LOS ESTUDIANTES PARA QUE ESTUDIEN E INTEGRARLOS EN LOS TALLERES DE ESCUELA DE PADRES.</v>
      </c>
      <c r="C13" s="108" t="s">
        <v>339</v>
      </c>
      <c r="D13" s="108" t="s">
        <v>343</v>
      </c>
      <c r="E13" s="108" t="s">
        <v>341</v>
      </c>
      <c r="F13" s="108" t="s">
        <v>344</v>
      </c>
      <c r="G13" s="108" t="s">
        <v>347</v>
      </c>
      <c r="H13" s="108" t="s">
        <v>350</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87"/>
      <c r="C14" s="88"/>
      <c r="D14" s="88"/>
      <c r="E14" s="88"/>
      <c r="F14" s="88"/>
      <c r="G14" s="88"/>
      <c r="H14" s="88"/>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9" t="s">
        <v>178</v>
      </c>
      <c r="C15" s="160"/>
      <c r="D15" s="160"/>
      <c r="E15" s="160"/>
      <c r="F15" s="160"/>
      <c r="G15" s="160"/>
      <c r="H15" s="161"/>
      <c r="I15" s="95"/>
      <c r="J15" s="95"/>
      <c r="K15" s="95"/>
      <c r="L15" s="13"/>
      <c r="M15" s="13"/>
      <c r="N15" s="13"/>
      <c r="O15" s="13"/>
      <c r="P15" s="13"/>
      <c r="Q15" s="13"/>
      <c r="R15" s="13"/>
      <c r="S15" s="13"/>
      <c r="T15" s="13"/>
      <c r="U15" s="13"/>
      <c r="V15" s="13"/>
      <c r="W15" s="13"/>
      <c r="X15" s="13"/>
      <c r="Y15" s="13"/>
      <c r="Z15" s="13"/>
      <c r="AA15" s="13"/>
    </row>
    <row r="16" spans="1:27" ht="77.25" customHeight="1" thickTop="1" thickBot="1" x14ac:dyDescent="0.25">
      <c r="A16" s="16"/>
      <c r="B16" s="162" t="s">
        <v>319</v>
      </c>
      <c r="C16" s="163"/>
      <c r="D16" s="163"/>
      <c r="E16" s="163"/>
      <c r="F16" s="163"/>
      <c r="G16" s="163"/>
      <c r="H16" s="164"/>
      <c r="I16" s="95"/>
      <c r="J16" s="95"/>
      <c r="K16" s="95"/>
      <c r="L16" s="13"/>
      <c r="M16" s="13"/>
      <c r="N16" s="13"/>
      <c r="O16" s="13"/>
      <c r="P16" s="13"/>
      <c r="Q16" s="13"/>
      <c r="R16" s="13"/>
      <c r="S16" s="13"/>
      <c r="T16" s="13"/>
      <c r="U16" s="13"/>
      <c r="V16" s="13"/>
      <c r="W16" s="13"/>
      <c r="X16" s="13"/>
      <c r="Y16" s="13"/>
      <c r="Z16" s="13"/>
      <c r="AA16" s="13"/>
    </row>
    <row r="17" spans="1:27" ht="14.25" customHeight="1" thickTop="1" thickBot="1" x14ac:dyDescent="0.25">
      <c r="A17" s="13"/>
      <c r="B17" s="96"/>
      <c r="C17" s="95"/>
      <c r="D17" s="95"/>
      <c r="E17" s="95"/>
      <c r="F17" s="95"/>
      <c r="G17" s="95"/>
      <c r="H17" s="95"/>
      <c r="I17" s="95"/>
      <c r="J17" s="95"/>
      <c r="K17" s="95"/>
      <c r="L17" s="13"/>
      <c r="M17" s="13"/>
      <c r="N17" s="13"/>
      <c r="O17" s="13"/>
      <c r="P17" s="13"/>
      <c r="Q17" s="13"/>
      <c r="R17" s="13"/>
      <c r="S17" s="13"/>
      <c r="T17" s="13"/>
      <c r="U17" s="13"/>
      <c r="V17" s="13"/>
      <c r="W17" s="13"/>
      <c r="X17" s="13"/>
      <c r="Y17" s="13"/>
      <c r="Z17" s="13"/>
      <c r="AA17" s="13"/>
    </row>
    <row r="18" spans="1:27" ht="14.25" customHeight="1" thickTop="1" thickBot="1" x14ac:dyDescent="0.25">
      <c r="A18" s="13"/>
      <c r="B18" s="96"/>
      <c r="C18" s="95"/>
      <c r="D18" s="95"/>
      <c r="E18" s="95"/>
      <c r="F18" s="95"/>
      <c r="G18" s="95"/>
      <c r="H18" s="95"/>
      <c r="I18" s="99"/>
      <c r="J18" s="99"/>
      <c r="K18" s="99"/>
      <c r="L18" s="13"/>
      <c r="M18" s="13"/>
      <c r="N18" s="13"/>
      <c r="O18" s="13"/>
      <c r="P18" s="13"/>
      <c r="Q18" s="13"/>
      <c r="R18" s="13"/>
      <c r="S18" s="13"/>
      <c r="T18" s="13"/>
      <c r="U18" s="13"/>
      <c r="V18" s="13"/>
      <c r="W18" s="13"/>
      <c r="X18" s="13"/>
      <c r="Y18" s="13"/>
      <c r="Z18" s="13"/>
      <c r="AA18" s="13"/>
    </row>
    <row r="19" spans="1:27" ht="14.25" customHeight="1" thickTop="1" thickBot="1" x14ac:dyDescent="0.25">
      <c r="A19" s="13"/>
      <c r="B19" s="96"/>
      <c r="C19" s="95"/>
      <c r="D19" s="95"/>
      <c r="E19" s="95"/>
      <c r="F19" s="95"/>
      <c r="G19" s="95"/>
      <c r="H19" s="95"/>
      <c r="I19" s="95"/>
      <c r="J19" s="95"/>
      <c r="K19" s="95"/>
      <c r="L19" s="13"/>
      <c r="M19" s="13"/>
      <c r="N19" s="13"/>
      <c r="O19" s="13"/>
      <c r="P19" s="13"/>
      <c r="Q19" s="13"/>
      <c r="R19" s="13"/>
      <c r="S19" s="13"/>
      <c r="T19" s="13"/>
      <c r="U19" s="13"/>
      <c r="V19" s="13"/>
      <c r="W19" s="13"/>
      <c r="X19" s="13"/>
      <c r="Y19" s="13"/>
      <c r="Z19" s="13"/>
      <c r="AA19" s="13"/>
    </row>
    <row r="20" spans="1:27" ht="14.25" customHeight="1" thickTop="1" thickBot="1" x14ac:dyDescent="0.25">
      <c r="A20" s="13"/>
      <c r="B20" s="96"/>
      <c r="C20" s="95"/>
      <c r="D20" s="95"/>
      <c r="E20" s="95"/>
      <c r="F20" s="95"/>
      <c r="G20" s="95"/>
      <c r="H20" s="95"/>
      <c r="I20" s="95"/>
      <c r="J20" s="97"/>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96"/>
      <c r="C21" s="95"/>
      <c r="D21" s="95"/>
      <c r="E21" s="95"/>
      <c r="F21" s="95"/>
      <c r="G21" s="95"/>
      <c r="H21" s="95"/>
      <c r="I21" s="95"/>
      <c r="J21" s="97"/>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98"/>
      <c r="C22" s="99"/>
      <c r="D22" s="99"/>
      <c r="E22" s="99"/>
      <c r="F22" s="99"/>
      <c r="G22" s="99"/>
      <c r="H22" s="99"/>
      <c r="I22" s="99"/>
      <c r="J22" s="100"/>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2024-06-01T03:33:38Z</dcterms:modified>
</cp:coreProperties>
</file>