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C.E.R. BAJO PAVEZ 2024\PLATAFORMA ENJAMBRE\CARPETA 5_GESTIÓN PPT\"/>
    </mc:Choice>
  </mc:AlternateContent>
  <xr:revisionPtr revIDLastSave="0" documentId="13_ncr:1_{134C38EC-B4AC-44A6-9D13-8B0860D0FC9C}"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5" l="1"/>
  <c r="C9" i="15"/>
  <c r="B12" i="9"/>
  <c r="B9" i="9"/>
  <c r="D8" i="8" l="1"/>
  <c r="C26" i="15" l="1"/>
  <c r="C25" i="15"/>
  <c r="C24" i="15"/>
  <c r="B24" i="15"/>
  <c r="C23" i="15"/>
  <c r="C22" i="15"/>
  <c r="C21" i="15"/>
  <c r="B21" i="15"/>
  <c r="C20" i="15"/>
  <c r="C19" i="15"/>
  <c r="C18" i="15"/>
  <c r="B18" i="15"/>
  <c r="C15" i="15"/>
  <c r="C14" i="15"/>
  <c r="C13" i="15"/>
  <c r="B13" i="15"/>
  <c r="C12" i="15"/>
  <c r="C11" i="15"/>
  <c r="C10" i="15"/>
  <c r="B10" i="15"/>
  <c r="C8" i="15"/>
  <c r="B7" i="15"/>
  <c r="B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c r="D7" i="8"/>
</calcChain>
</file>

<file path=xl/sharedStrings.xml><?xml version="1.0" encoding="utf-8"?>
<sst xmlns="http://schemas.openxmlformats.org/spreadsheetml/2006/main" count="309" uniqueCount="238">
  <si>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</si>
  <si>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</si>
  <si>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</si>
  <si>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</si>
  <si>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</si>
  <si>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</si>
  <si>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</si>
  <si>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</si>
  <si>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</si>
  <si>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</si>
  <si>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</si>
  <si>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</si>
  <si>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</si>
  <si>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</si>
  <si>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</si>
  <si>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</si>
  <si>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</si>
  <si>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</si>
  <si>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</si>
  <si>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</si>
  <si>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</si>
  <si>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</si>
  <si>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</si>
  <si>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</si>
  <si>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</si>
  <si>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</si>
  <si>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</si>
  <si>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</si>
  <si>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</si>
  <si>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</si>
  <si>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</si>
  <si>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</si>
  <si>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</si>
  <si>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</si>
  <si>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</si>
  <si>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</si>
  <si>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</si>
  <si>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</si>
  <si>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</si>
  <si>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</si>
  <si>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</si>
  <si>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</si>
  <si>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</si>
  <si>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</si>
  <si>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</si>
  <si>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</si>
  <si>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</si>
  <si>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</si>
  <si>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</si>
  <si>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</si>
  <si>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</si>
  <si>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</si>
  <si>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</si>
  <si>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</si>
  <si>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</si>
  <si>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</si>
  <si>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</si>
  <si>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</si>
  <si>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</si>
  <si>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</si>
  <si>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</si>
  <si>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</si>
  <si>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</si>
  <si>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</si>
  <si>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</si>
  <si>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</si>
  <si>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</si>
  <si>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</si>
  <si>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</si>
  <si>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</si>
  <si>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</si>
  <si>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</si>
  <si>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</si>
  <si>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</si>
  <si>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</si>
  <si>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</si>
  <si>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</si>
  <si>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</si>
  <si>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</si>
  <si>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</si>
  <si>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</si>
  <si>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</si>
  <si>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</si>
  <si>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</si>
  <si>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</si>
  <si>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</si>
  <si>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</si>
  <si>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</si>
  <si>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</si>
  <si>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</si>
  <si>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</si>
  <si>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</si>
  <si>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</si>
  <si>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</si>
  <si>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</si>
  <si>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</si>
  <si>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</si>
  <si>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</si>
  <si>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</si>
  <si>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</si>
  <si>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</si>
  <si>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</si>
  <si>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</si>
  <si>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</si>
  <si>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</si>
  <si>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</si>
  <si>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</si>
  <si>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</si>
  <si>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</si>
  <si>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</si>
  <si>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</si>
  <si>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</si>
  <si>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</si>
  <si>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</si>
  <si>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</si>
  <si>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</si>
  <si>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</si>
  <si>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</si>
  <si>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</si>
  <si>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</si>
  <si>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</si>
  <si>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</si>
  <si>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</si>
  <si>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</si>
  <si>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</si>
  <si>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</si>
  <si>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</si>
  <si>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</si>
  <si>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</si>
  <si>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</si>
  <si>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</si>
  <si>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</si>
  <si>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</si>
  <si>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</si>
  <si>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</si>
  <si>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</si>
  <si>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</si>
  <si>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</si>
  <si>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</si>
  <si>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</si>
  <si>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</si>
  <si>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</si>
  <si>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</si>
  <si>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</si>
  <si>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</si>
  <si>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</si>
  <si>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</si>
  <si>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</si>
  <si>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</si>
  <si>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</si>
  <si>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</si>
  <si>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</si>
  <si>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</si>
  <si>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</si>
  <si>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</si>
  <si>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</si>
  <si>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</si>
  <si>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</si>
  <si>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</si>
  <si>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</si>
  <si>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</si>
  <si>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</si>
  <si>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</si>
  <si>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</si>
  <si>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</si>
  <si>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</si>
  <si>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</si>
  <si>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</si>
  <si>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</si>
  <si>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</si>
  <si>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</si>
  <si>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</si>
  <si>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</si>
  <si>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</si>
  <si>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</si>
  <si>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</si>
  <si>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</si>
  <si>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</si>
  <si>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</si>
  <si>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</si>
  <si>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ÁBREGO</t>
  </si>
  <si>
    <t>N aplica</t>
  </si>
  <si>
    <t>No aplica</t>
  </si>
  <si>
    <t>1. Descuidar los procesos y no hacerles el seguimiento institucional necesario</t>
  </si>
  <si>
    <t>2. Apatía de algunos padres de familia para participar en actividades formativas</t>
  </si>
  <si>
    <t>3. Falta el recurso o talento humano (personal capacitado) para trabajar situaciones de riesgo sicosocial</t>
  </si>
  <si>
    <t>Fortalecer el comité de convivencia. Seguimiento permanente a estos procesos</t>
  </si>
  <si>
    <t xml:space="preserve">Fortalecer la escuela de padres con charlas motivacionales. 
</t>
  </si>
  <si>
    <t>Convenios con otras instituciones de la región, como alcaldía, hospital, con las universidades</t>
  </si>
  <si>
    <t>Gestión estratégica</t>
  </si>
  <si>
    <t>Prevención de riesgos</t>
  </si>
  <si>
    <t>1. Concretar capacitación al personal docente con persona idónea sobre el tema.</t>
  </si>
  <si>
    <t>3.Que  la totalidad de los estudiantes hayan participado en actividades de sensibilización sobre convivencia pacífica y armónica</t>
  </si>
  <si>
    <t>1. Activar el comité de convivencia</t>
  </si>
  <si>
    <t>2. Apoyar las actividades de sensibilización que se hagan con los estudiantes</t>
  </si>
  <si>
    <t>3.  Realizar actividaddes deportivas al interior de las sedes que tengan como fin promover el buen trato</t>
  </si>
  <si>
    <t>3. Jornadas depotivas tipo campaña ejecutadas</t>
  </si>
  <si>
    <t>100.000 SGP</t>
  </si>
  <si>
    <t xml:space="preserve">Integrantes del comité de convivencia </t>
  </si>
  <si>
    <t>Escenarios deportivos con que se cuenta en la actualidad</t>
  </si>
  <si>
    <t>Espacios de enseñanza: aulas y laboratorios.</t>
  </si>
  <si>
    <t>Niños con algunas reacciones violentas, baja autoestima,  desersión escolar, bajo rendimiento académico</t>
  </si>
  <si>
    <t>2. Actividaddes de sensibilización y formación con los estudiantes (charlas, campañas…)</t>
  </si>
  <si>
    <t>2. Ejecución de la Escuela de padres</t>
  </si>
  <si>
    <t>Capacitaciones a los docentes acerca del manejo de población vulnerable</t>
  </si>
  <si>
    <t>Fortalecer la ética y los valores en los estudiantes y en general los Proyectos pedagógicos Transversales que contribuyen a mejorar la situación</t>
  </si>
  <si>
    <t>Promover escenarios de recreación. Promover actividades lúdicas que motiven a los niños y que promuevan el buen trato</t>
  </si>
  <si>
    <t>1. Que la totalidad de los docentes hayan recibido capacitación en el manejo de población vulnerable</t>
  </si>
  <si>
    <t>$100.000 SGP</t>
  </si>
  <si>
    <t>1. Comité de convivencia ejerciendo sus funciones</t>
  </si>
  <si>
    <t>$200.000 SGP</t>
  </si>
  <si>
    <t>1. Gestionar  la consecusión de implementos deportivos</t>
  </si>
  <si>
    <t>1. Solicitudes escritas ante entidades de apoyo</t>
  </si>
  <si>
    <t>Líder del área de Educación Física</t>
  </si>
  <si>
    <t>CENTRP EDUCATIVO RURA BAJO PAVEZ</t>
  </si>
  <si>
    <t>VEREDA PAVEZ, CORREGIMIENTO LA PAZ</t>
  </si>
  <si>
    <r>
      <rPr>
        <b/>
        <sz val="10"/>
        <color rgb="FF201F1E"/>
        <rFont val="Arial"/>
        <family val="2"/>
      </rPr>
      <t>Entorno problemático de las familias</t>
    </r>
    <r>
      <rPr>
        <sz val="10"/>
        <color rgb="FF201F1E"/>
        <rFont val="Arial"/>
        <family val="2"/>
      </rPr>
      <t>. El Centro Educativo Rural Bajo Pavez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del CER.</t>
    </r>
  </si>
  <si>
    <t>1.  Un equipo de docentes dispuestos a buscar estrategias que ayuden a resolver la problemática que presentan  sus estudiantes.</t>
  </si>
  <si>
    <t>2. Hay  proyectos Pedagógicos transversales que pueden contribuir a mejorar la situaciòn afectada.</t>
  </si>
  <si>
    <t>3 Los estudiantes son receptivos a las actividades asignadas.</t>
  </si>
  <si>
    <t>Entorno problemático de las familias. El Centro Educativo Rural Bajo Pavez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del CER.</t>
  </si>
  <si>
    <t>Familias disfuncionales, falta de recursos económicos para cubrir las necesidades básicas, bajo nivel educativo de los padres, zona de conflicto armado, violencia intrafamiliar.</t>
  </si>
  <si>
    <t>Yuliano Alexsander Echavez</t>
  </si>
  <si>
    <t>La totalidad de la planta docente del CER Bajo Pavez</t>
  </si>
  <si>
    <t>Instalaciones del CER Bajo Pavez</t>
  </si>
  <si>
    <t>Estudiantes y docentes del CER Bajo Pavez</t>
  </si>
  <si>
    <t>Docentes y Estudiantes del CER Bajo Pavez.</t>
  </si>
  <si>
    <t>JESÚS ANTONIO GAONA CONTRERAS</t>
  </si>
  <si>
    <t>cerbajopavez2024@gmail.com</t>
  </si>
  <si>
    <t>30 de agosto de 2024</t>
  </si>
  <si>
    <t>JESÚS ANTONIO GAONA CONTRERAS Y LEIDY KARINA GÓMEZ ROJAS</t>
  </si>
  <si>
    <t>Director y líder de gestión directiva</t>
  </si>
  <si>
    <t>14 de junio de 2024</t>
  </si>
  <si>
    <t>Director CER Bajo Pavez</t>
  </si>
  <si>
    <t>Director y líder de gestión comunitaria</t>
  </si>
  <si>
    <t>25 de septiembre de 2024</t>
  </si>
  <si>
    <t>15 de mayo de 2024</t>
  </si>
  <si>
    <t>14 de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</si>
</sst>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0"/>
      <color rgb="FF201F1E"/>
      <name val="Arial"/>
      <family val="2"/>
    </font>
    <font>
      <b/>
      <sz val="10"/>
      <color rgb="FF201F1E"/>
      <name val="Arial"/>
      <family val="2"/>
    </font>
    <font>
      <sz val="1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diagonal/>
    </border>
  </borders>
  <cellStyleXfs count="2">
    <xf numFmtId="0" fontId="0" fillId="0" borderId="0"/>
    <xf numFmtId="0" fontId="38" fillId="0" borderId="0" applyNumberFormat="0" applyFill="0" applyBorder="0" applyAlignment="0" applyProtection="0"/>
  </cellStyleXfs>
  <cellXfs count="17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5" fillId="0" borderId="47" xfId="0" applyFont="1" applyBorder="1" applyAlignment="1">
      <alignment horizontal="justify" vertical="center" wrapText="1"/>
    </xf>
    <xf numFmtId="0" fontId="17" fillId="0" borderId="46" xfId="0" applyFont="1" applyBorder="1" applyAlignment="1">
      <alignment horizontal="justify" vertical="center" wrapText="1"/>
    </xf>
    <xf numFmtId="0" fontId="23" fillId="0" borderId="45" xfId="0" applyFont="1" applyBorder="1" applyAlignment="1">
      <alignment horizontal="justify" vertical="center" wrapText="1"/>
    </xf>
    <xf numFmtId="0" fontId="35" fillId="0" borderId="45" xfId="0" applyFont="1" applyBorder="1" applyAlignment="1">
      <alignment wrapText="1"/>
    </xf>
    <xf numFmtId="0" fontId="1" fillId="0" borderId="4" xfId="0" applyFont="1" applyBorder="1" applyAlignment="1">
      <alignment horizontal="left" wrapText="1"/>
    </xf>
    <xf numFmtId="0" fontId="35" fillId="0" borderId="45" xfId="0" applyFont="1" applyBorder="1" applyAlignment="1">
      <alignment horizontal="left" wrapText="1"/>
    </xf>
    <xf numFmtId="0" fontId="10" fillId="0" borderId="25" xfId="0" applyFont="1" applyBorder="1" applyAlignment="1">
      <alignment horizontal="justify" vertical="top" wrapText="1"/>
    </xf>
    <xf numFmtId="0" fontId="10" fillId="0" borderId="36" xfId="0" applyFont="1" applyBorder="1" applyAlignment="1">
      <alignment horizontal="justify" vertical="top" wrapText="1"/>
    </xf>
    <xf numFmtId="0" fontId="31" fillId="0" borderId="0" xfId="0" applyFont="1" applyAlignment="1">
      <alignment vertical="center"/>
    </xf>
    <xf numFmtId="0" fontId="10" fillId="0" borderId="48" xfId="0" applyFont="1" applyBorder="1" applyAlignment="1">
      <alignment horizontal="justify" vertical="top" wrapText="1"/>
    </xf>
    <xf numFmtId="0" fontId="18" fillId="0" borderId="45" xfId="0" applyFont="1" applyBorder="1" applyAlignment="1">
      <alignment vertical="center" wrapText="1"/>
    </xf>
    <xf numFmtId="0" fontId="37" fillId="0" borderId="45" xfId="0" applyFont="1" applyBorder="1" applyAlignment="1">
      <alignment wrapText="1"/>
    </xf>
    <xf numFmtId="0" fontId="10" fillId="2" borderId="36" xfId="0" applyFont="1" applyFill="1" applyBorder="1" applyAlignment="1">
      <alignment vertical="center" wrapText="1"/>
    </xf>
    <xf numFmtId="164" fontId="1" fillId="2" borderId="36" xfId="0" applyNumberFormat="1" applyFont="1" applyFill="1" applyBorder="1" applyAlignment="1">
      <alignment vertical="center" wrapText="1"/>
    </xf>
    <xf numFmtId="0" fontId="4" fillId="2" borderId="36" xfId="0" applyFont="1" applyFill="1" applyBorder="1" applyAlignment="1">
      <alignment vertical="center" wrapText="1"/>
    </xf>
    <xf numFmtId="0" fontId="0" fillId="0" borderId="45" xfId="0" applyFont="1" applyBorder="1" applyAlignment="1"/>
    <xf numFmtId="0" fontId="38" fillId="0" borderId="4" xfId="1" applyBorder="1" applyAlignment="1">
      <alignment wrapText="1"/>
    </xf>
    <xf numFmtId="0" fontId="17" fillId="2" borderId="24" xfId="0" applyFont="1" applyFill="1" applyBorder="1" applyAlignment="1">
      <alignment vertical="center" wrapText="1"/>
    </xf>
    <xf numFmtId="0" fontId="17" fillId="2" borderId="36"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27" fillId="0" borderId="22" xfId="0" applyFont="1" applyBorder="1" applyAlignment="1">
      <alignment horizontal="justify"/>
    </xf>
    <xf numFmtId="0" fontId="14" fillId="0" borderId="4" xfId="0" applyFont="1" applyBorder="1" applyAlignment="1">
      <alignment horizontal="center" wrapText="1"/>
    </xf>
    <xf numFmtId="0" fontId="8" fillId="0" borderId="46" xfId="0" applyFont="1" applyBorder="1" applyAlignment="1">
      <alignment horizontal="center" wrapText="1"/>
    </xf>
    <xf numFmtId="0" fontId="11" fillId="0" borderId="22" xfId="0" applyFont="1" applyBorder="1" applyAlignment="1">
      <alignment horizontal="justify"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applyAlignment="1">
      <alignment wrapText="1"/>
    </xf>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1"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995363"/>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4362" y="1258887"/>
          <a:ext cx="2886076" cy="995363"/>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1587</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bajopavez2024@gmail.com" TargetMode="External"/><Relationship Id="rId1" Type="http://schemas.openxmlformats.org/officeDocument/2006/relationships/hyperlink" Target="mailto:cerbajopavez2024@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21" sqref="C2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27" t="s">
        <v>84</v>
      </c>
      <c r="C2" s="12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214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215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102</v>
      </c>
      <c r="C6" s="38" t="s">
        <v>181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101</v>
      </c>
      <c r="C7" s="38" t="s">
        <v>182</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227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24" t="s">
        <v>228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112">
        <v>290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112">
        <v>16</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12">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9" t="s">
        <v>60</v>
      </c>
      <c r="C15" s="13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227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12">
        <v>3158339019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24" t="s">
        <v>228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8C94827-A9E4-4010-9E61-8BBEBCBC891E}"/>
    <hyperlink ref="C18" r:id="rId2" xr:uid="{BA23E30B-A214-44C6-B1B7-0E4EDBDC3363}"/>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8" zoomScale="120" zoomScaleNormal="120" workbookViewId="0">
      <selection activeCell="D15" sqref="D15"/>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34" t="s">
        <v>85</v>
      </c>
      <c r="D2" s="135"/>
      <c r="E2" s="5"/>
      <c r="F2" s="1"/>
      <c r="G2" s="1"/>
      <c r="H2" s="1"/>
      <c r="I2" s="1"/>
      <c r="J2" s="1"/>
      <c r="K2" s="1"/>
      <c r="L2" s="1"/>
      <c r="M2" s="1"/>
      <c r="N2" s="1"/>
      <c r="O2" s="1"/>
      <c r="P2" s="1"/>
      <c r="Q2" s="1"/>
      <c r="R2" s="1"/>
      <c r="S2" s="1"/>
      <c r="T2" s="1"/>
      <c r="U2" s="1"/>
      <c r="V2" s="1"/>
      <c r="W2" s="1"/>
      <c r="X2" s="1"/>
      <c r="Y2" s="1"/>
      <c r="Z2" s="1"/>
      <c r="AA2" s="1"/>
    </row>
    <row r="3" spans="1:27" ht="101.25" customHeight="1" thickTop="1" thickBot="1" x14ac:dyDescent="0.25">
      <c r="A3" s="3"/>
      <c r="B3" s="42"/>
      <c r="C3" s="136" t="s">
        <v>175</v>
      </c>
      <c r="D3" s="111" t="s">
        <v>216</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31"/>
      <c r="D4" s="108"/>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31" t="s">
        <v>87</v>
      </c>
      <c r="D5" s="100"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32"/>
      <c r="D6" s="101" t="s">
        <v>217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32"/>
      <c r="D7" s="101" t="s">
        <v>218</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32"/>
      <c r="D8" s="101" t="s">
        <v>219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31" t="s">
        <v>89</v>
      </c>
      <c r="D9" s="100"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32"/>
      <c r="D10" s="101" t="s">
        <v>183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32"/>
      <c r="D11" s="109" t="s">
        <v>184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33"/>
      <c r="D12" s="110" t="s">
        <v>185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5" zoomScale="120" zoomScaleNormal="120" workbookViewId="0">
      <selection activeCell="C17" sqref="C1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37" t="s">
        <v>91</v>
      </c>
      <c r="C4" s="138"/>
      <c r="D4" s="5"/>
      <c r="E4" s="1"/>
      <c r="F4" s="1"/>
      <c r="G4" s="1"/>
      <c r="H4" s="1"/>
      <c r="I4" s="1"/>
      <c r="J4" s="50" t="s">
        <v>107</v>
      </c>
      <c r="K4" s="1"/>
      <c r="L4" s="76">
        <v>0</v>
      </c>
      <c r="M4" s="1"/>
      <c r="N4" s="1"/>
      <c r="O4" s="1"/>
      <c r="P4" s="1"/>
      <c r="Q4" s="1"/>
      <c r="R4" s="1"/>
      <c r="S4" s="1"/>
      <c r="T4" s="1"/>
      <c r="U4" s="1"/>
      <c r="V4" s="1"/>
      <c r="W4" s="1"/>
      <c r="X4" s="1"/>
      <c r="Y4" s="1"/>
      <c r="Z4" s="1"/>
    </row>
    <row r="5" spans="1:26" ht="135.75" customHeight="1" thickTop="1" thickBot="1" x14ac:dyDescent="0.3">
      <c r="A5" s="3"/>
      <c r="B5" s="73" t="s">
        <v>86</v>
      </c>
      <c r="C5" s="113" t="s">
        <v>216</v>
      </c>
      <c r="D5" s="5"/>
      <c r="E5" s="1"/>
      <c r="F5" s="50" t="s">
        <v>92</v>
      </c>
      <c r="G5" s="1"/>
      <c r="H5" s="51" t="s">
        <v>97</v>
      </c>
      <c r="I5" s="1"/>
      <c r="J5" s="52" t="s">
        <v>64</v>
      </c>
      <c r="K5" s="1"/>
      <c r="L5" s="53" t="s">
        <v>115</v>
      </c>
      <c r="M5" s="1"/>
      <c r="N5" s="49"/>
      <c r="O5" s="1"/>
      <c r="P5" s="1"/>
      <c r="Q5" s="1"/>
      <c r="R5" s="1"/>
      <c r="S5" s="1"/>
      <c r="T5" s="1"/>
      <c r="U5" s="1"/>
      <c r="V5" s="1"/>
      <c r="W5" s="1"/>
      <c r="X5" s="1"/>
      <c r="Y5" s="1"/>
      <c r="Z5" s="1"/>
    </row>
    <row r="6" spans="1:26" ht="52.5" customHeight="1" thickTop="1" thickBot="1" x14ac:dyDescent="0.25">
      <c r="A6" s="3"/>
      <c r="B6" s="99" t="s">
        <v>171</v>
      </c>
      <c r="C6" s="46" t="s">
        <v>95</v>
      </c>
      <c r="D6" s="5"/>
      <c r="E6" s="1"/>
      <c r="F6" s="50" t="s">
        <v>93</v>
      </c>
      <c r="G6" s="1"/>
      <c r="H6" s="51" t="s">
        <v>98</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113</v>
      </c>
      <c r="C7" s="48" t="s">
        <v>200</v>
      </c>
      <c r="D7" s="5"/>
      <c r="E7" s="1"/>
      <c r="F7" s="50" t="s">
        <v>94</v>
      </c>
      <c r="G7" s="1"/>
      <c r="H7" s="51" t="s">
        <v>99</v>
      </c>
      <c r="I7" s="1"/>
      <c r="J7" s="52" t="s">
        <v>66</v>
      </c>
      <c r="K7" s="1"/>
      <c r="L7" s="53" t="s">
        <v>69</v>
      </c>
      <c r="M7" s="1"/>
      <c r="N7" s="49" t="s">
        <v>119</v>
      </c>
      <c r="O7" s="1"/>
      <c r="P7" s="1"/>
      <c r="Q7" s="1"/>
      <c r="R7" s="1"/>
      <c r="S7" s="1"/>
      <c r="T7" s="1"/>
      <c r="U7" s="1"/>
      <c r="V7" s="1"/>
      <c r="W7" s="1"/>
      <c r="X7" s="1"/>
      <c r="Y7" s="1"/>
      <c r="Z7" s="1"/>
    </row>
    <row r="8" spans="1:26" ht="65.25" customHeight="1" thickTop="1" thickBot="1" x14ac:dyDescent="0.25">
      <c r="A8" s="3"/>
      <c r="B8" s="47" t="s">
        <v>106</v>
      </c>
      <c r="C8" s="45" t="s">
        <v>67</v>
      </c>
      <c r="D8" s="5"/>
      <c r="E8" s="1"/>
      <c r="F8" s="50" t="s">
        <v>95</v>
      </c>
      <c r="G8" s="1"/>
      <c r="H8" s="51" t="s">
        <v>100</v>
      </c>
      <c r="I8" s="1"/>
      <c r="J8" s="52" t="s">
        <v>67</v>
      </c>
      <c r="K8" s="1"/>
      <c r="L8" s="53" t="s">
        <v>70</v>
      </c>
      <c r="M8" s="1"/>
      <c r="N8" s="49" t="s">
        <v>120</v>
      </c>
      <c r="O8" s="1"/>
      <c r="P8" s="1"/>
      <c r="Q8" s="1"/>
      <c r="R8" s="1"/>
      <c r="S8" s="1"/>
      <c r="T8" s="1"/>
      <c r="U8" s="1"/>
      <c r="V8" s="1"/>
      <c r="W8" s="1"/>
      <c r="X8" s="1"/>
      <c r="Y8" s="1"/>
      <c r="Z8" s="1"/>
    </row>
    <row r="9" spans="1:26" s="63" customFormat="1" ht="65.25" customHeight="1" thickTop="1" thickBot="1" x14ac:dyDescent="0.25">
      <c r="A9" s="3"/>
      <c r="B9" s="47" t="s">
        <v>118</v>
      </c>
      <c r="C9" s="45" t="s">
        <v>126</v>
      </c>
      <c r="D9" s="5"/>
      <c r="E9" s="8"/>
      <c r="F9" s="50" t="s">
        <v>96</v>
      </c>
      <c r="G9" s="8"/>
      <c r="H9" s="74" t="s">
        <v>103</v>
      </c>
      <c r="I9" s="8"/>
      <c r="J9" s="50" t="s">
        <v>108</v>
      </c>
      <c r="K9" s="8"/>
      <c r="L9" s="53" t="s">
        <v>71</v>
      </c>
      <c r="M9" s="8"/>
      <c r="N9" s="49" t="s">
        <v>121</v>
      </c>
      <c r="O9" s="8"/>
      <c r="P9" s="8"/>
      <c r="Q9" s="8"/>
      <c r="R9" s="8"/>
      <c r="S9" s="8"/>
      <c r="T9" s="8"/>
      <c r="U9" s="8"/>
      <c r="V9" s="8"/>
      <c r="W9" s="8"/>
      <c r="X9" s="8"/>
      <c r="Y9" s="8"/>
      <c r="Z9" s="8"/>
    </row>
    <row r="10" spans="1:26" ht="63.75" customHeight="1" thickTop="1" thickBot="1" x14ac:dyDescent="0.25">
      <c r="A10" s="3"/>
      <c r="B10" s="47" t="s">
        <v>110</v>
      </c>
      <c r="C10" s="45" t="s">
        <v>115</v>
      </c>
      <c r="D10" s="5"/>
      <c r="E10" s="1"/>
      <c r="G10" s="1"/>
      <c r="H10" s="74" t="s">
        <v>104</v>
      </c>
      <c r="I10" s="1"/>
      <c r="J10" s="50" t="s">
        <v>109</v>
      </c>
      <c r="K10" s="1"/>
      <c r="M10" s="1"/>
      <c r="N10" s="49" t="s">
        <v>122</v>
      </c>
      <c r="O10" s="1"/>
      <c r="P10" s="1"/>
      <c r="Q10" s="1"/>
      <c r="R10" s="1"/>
      <c r="S10" s="1"/>
      <c r="T10" s="1"/>
      <c r="U10" s="1"/>
      <c r="V10" s="1"/>
      <c r="W10" s="1"/>
      <c r="X10" s="1"/>
      <c r="Y10" s="1"/>
      <c r="Z10" s="1"/>
    </row>
    <row r="11" spans="1:26" ht="66" customHeight="1" thickTop="1" thickBot="1" x14ac:dyDescent="0.25">
      <c r="A11" s="3"/>
      <c r="B11" s="47" t="s">
        <v>111</v>
      </c>
      <c r="C11" s="45" t="s">
        <v>115</v>
      </c>
      <c r="D11" s="5"/>
      <c r="E11" s="1"/>
      <c r="F11" s="1"/>
      <c r="G11" s="1"/>
      <c r="H11" s="75" t="s">
        <v>105</v>
      </c>
      <c r="I11" s="1"/>
      <c r="K11" s="1"/>
      <c r="L11" s="1"/>
      <c r="M11" s="1"/>
      <c r="N11" s="49" t="s">
        <v>123</v>
      </c>
      <c r="O11" s="1"/>
      <c r="P11" s="1"/>
      <c r="Q11" s="1"/>
      <c r="R11" s="1"/>
      <c r="S11" s="1"/>
      <c r="T11" s="1"/>
      <c r="U11" s="1"/>
      <c r="V11" s="1"/>
      <c r="W11" s="1"/>
      <c r="X11" s="1"/>
      <c r="Y11" s="1"/>
      <c r="Z11" s="1"/>
    </row>
    <row r="12" spans="1:26" ht="78.75" customHeight="1" thickTop="1" thickBot="1" x14ac:dyDescent="0.25">
      <c r="A12" s="3"/>
      <c r="B12" s="47" t="s">
        <v>112</v>
      </c>
      <c r="C12" s="45" t="s">
        <v>115</v>
      </c>
      <c r="D12" s="5"/>
      <c r="E12" s="1"/>
      <c r="F12" s="1"/>
      <c r="G12" s="1"/>
      <c r="I12" s="1"/>
      <c r="J12" s="1"/>
      <c r="K12" s="1"/>
      <c r="L12" s="1"/>
      <c r="M12" s="1"/>
      <c r="N12" s="49" t="s">
        <v>124</v>
      </c>
      <c r="O12" s="1"/>
      <c r="P12" s="1"/>
      <c r="Q12" s="1"/>
      <c r="R12" s="1"/>
      <c r="S12" s="1"/>
      <c r="T12" s="1"/>
      <c r="U12" s="1"/>
      <c r="V12" s="1"/>
      <c r="W12" s="1"/>
      <c r="X12" s="1"/>
      <c r="Y12" s="1"/>
      <c r="Z12" s="1"/>
    </row>
    <row r="13" spans="1:26" s="63" customFormat="1" ht="78.75" customHeight="1" thickTop="1" thickBot="1" x14ac:dyDescent="0.25">
      <c r="A13" s="3"/>
      <c r="B13" s="47" t="s">
        <v>114</v>
      </c>
      <c r="C13" s="45" t="s">
        <v>115</v>
      </c>
      <c r="D13" s="5"/>
      <c r="E13" s="8"/>
      <c r="F13" s="8"/>
      <c r="G13" s="8"/>
      <c r="H13" s="75"/>
      <c r="I13" s="8"/>
      <c r="J13" s="8"/>
      <c r="K13" s="8"/>
      <c r="L13" s="8"/>
      <c r="M13" s="8"/>
      <c r="N13" s="49" t="s">
        <v>125</v>
      </c>
      <c r="O13" s="8"/>
      <c r="P13" s="8"/>
      <c r="Q13" s="8"/>
      <c r="R13" s="8"/>
      <c r="S13" s="8"/>
      <c r="T13" s="8"/>
      <c r="U13" s="8"/>
      <c r="V13" s="8"/>
      <c r="W13" s="8"/>
      <c r="X13" s="8"/>
      <c r="Y13" s="8"/>
      <c r="Z13" s="8"/>
    </row>
    <row r="14" spans="1:26" ht="60.75" customHeight="1" thickTop="1" thickBot="1" x14ac:dyDescent="0.25">
      <c r="A14" s="3"/>
      <c r="B14" s="77" t="s">
        <v>116</v>
      </c>
      <c r="C14" s="78" t="s">
        <v>221</v>
      </c>
      <c r="D14" s="5"/>
      <c r="E14" s="1"/>
      <c r="F14" s="1"/>
      <c r="G14" s="1"/>
      <c r="H14" s="1"/>
      <c r="I14" s="1"/>
      <c r="J14" s="1"/>
      <c r="K14" s="1"/>
      <c r="L14" s="1"/>
      <c r="M14" s="1"/>
      <c r="N14" s="49" t="s">
        <v>126</v>
      </c>
      <c r="O14" s="1"/>
      <c r="P14" s="1"/>
      <c r="Q14" s="1"/>
      <c r="R14" s="1"/>
      <c r="S14" s="1"/>
      <c r="T14" s="1"/>
      <c r="U14" s="1"/>
      <c r="V14" s="1"/>
      <c r="W14" s="1"/>
      <c r="X14" s="1"/>
      <c r="Y14" s="1"/>
      <c r="Z14" s="1"/>
    </row>
    <row r="15" spans="1:26" ht="61.5" customHeight="1" thickTop="1" thickBot="1" x14ac:dyDescent="0.25">
      <c r="A15" s="1"/>
      <c r="B15" s="77" t="s">
        <v>117</v>
      </c>
      <c r="C15" s="78"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9" zoomScaleNormal="100" workbookViewId="0">
      <selection activeCell="C12" sqref="C12"/>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43" t="s">
        <v>142</v>
      </c>
      <c r="C3" s="143"/>
      <c r="D3" s="143"/>
      <c r="E3" s="143"/>
      <c r="F3" s="12"/>
      <c r="G3" s="9"/>
      <c r="H3" s="9"/>
      <c r="I3" s="9"/>
      <c r="J3" s="9"/>
      <c r="K3" s="9"/>
      <c r="L3" s="9"/>
      <c r="M3" s="9"/>
      <c r="N3" s="9"/>
      <c r="O3" s="9"/>
      <c r="P3" s="9"/>
      <c r="Q3" s="9"/>
      <c r="R3" s="9"/>
      <c r="S3" s="9"/>
      <c r="T3" s="9"/>
      <c r="U3" s="9"/>
      <c r="V3" s="9"/>
      <c r="W3" s="9"/>
      <c r="X3" s="9"/>
      <c r="Y3" s="9"/>
      <c r="Z3" s="9"/>
    </row>
    <row r="4" spans="1:26" ht="87.75" customHeight="1" thickTop="1" thickBot="1" x14ac:dyDescent="0.25">
      <c r="A4" s="11"/>
      <c r="B4" s="96" t="s">
        <v>86</v>
      </c>
      <c r="C4" s="139" t="s">
        <v>220</v>
      </c>
      <c r="D4" s="140"/>
      <c r="E4" s="140"/>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41"/>
      <c r="C5" s="142"/>
      <c r="D5" s="141"/>
      <c r="E5" s="142"/>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11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Un equipo de docentes dispuestos a buscar estrategias que ayuden a resolver la problemática que presentan  sus estudiantes.</v>
      </c>
      <c r="C8" s="47" t="s">
        <v>204</v>
      </c>
      <c r="D8" s="114" t="str">
        <f>'Ficha análisis situación '!D10</f>
        <v>1. Descuidar los procesos y no hacerles el seguimiento institucional necesario</v>
      </c>
      <c r="E8" s="119" t="s">
        <v>186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Hay  proyectos Pedagógicos transversales que pueden contribuir a mejorar la situaciòn afectada.</v>
      </c>
      <c r="C9" s="47" t="s">
        <v>205</v>
      </c>
      <c r="D9" s="47" t="str">
        <f>'Ficha análisis situación '!D11</f>
        <v>2. Apatía de algunos padres de familia para participar en actividades formativas</v>
      </c>
      <c r="E9" s="117" t="s">
        <v>187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Los estudiantes son receptivos a las actividades asignadas.</v>
      </c>
      <c r="C10" s="47" t="s">
        <v>206</v>
      </c>
      <c r="D10" s="114" t="str">
        <f>'Ficha análisis situación '!D12</f>
        <v>3. Falta el recurso o talento humano (personal capacitado) para trabajar situaciones de riesgo sicosocial</v>
      </c>
      <c r="E10" s="118" t="s">
        <v>188</v>
      </c>
      <c r="F10" s="12"/>
      <c r="G10" s="9"/>
      <c r="H10" s="9"/>
      <c r="I10" s="9"/>
      <c r="J10" s="9"/>
      <c r="K10" s="9"/>
      <c r="L10" s="9"/>
      <c r="M10" s="9"/>
      <c r="N10" s="9"/>
      <c r="O10" s="9"/>
      <c r="P10" s="9"/>
      <c r="Q10" s="9"/>
      <c r="R10" s="9"/>
      <c r="S10" s="9"/>
      <c r="T10" s="9"/>
      <c r="U10" s="9"/>
      <c r="V10" s="9"/>
      <c r="W10" s="9"/>
      <c r="X10" s="9"/>
      <c r="Y10" s="9"/>
      <c r="Z10" s="9"/>
    </row>
    <row r="11" spans="1:26" thickTop="1" x14ac:dyDescent="0.2">
      <c r="A11" s="9"/>
      <c r="B11" s="9"/>
      <c r="C11" s="9"/>
      <c r="D11" s="9"/>
      <c r="E11" s="116"/>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86"/>
  <sheetViews>
    <sheetView topLeftCell="H1" zoomScale="90" zoomScaleNormal="90" workbookViewId="0">
      <selection activeCell="P1" sqref="P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7" t="s">
        <v>143</v>
      </c>
      <c r="C3" s="148"/>
      <c r="D3" s="148"/>
      <c r="E3" s="148"/>
      <c r="F3" s="148"/>
      <c r="G3" s="148"/>
      <c r="H3" s="148"/>
      <c r="I3" s="148"/>
      <c r="J3" s="148"/>
      <c r="K3" s="148"/>
      <c r="L3" s="148"/>
      <c r="M3" s="148"/>
      <c r="N3" s="14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4" t="s">
        <v>74</v>
      </c>
      <c r="C4" s="145"/>
      <c r="D4" s="145"/>
      <c r="E4" s="145"/>
      <c r="F4" s="145"/>
      <c r="G4" s="145"/>
      <c r="H4" s="145"/>
      <c r="I4" s="145"/>
      <c r="J4" s="145"/>
      <c r="K4" s="145"/>
      <c r="L4" s="145"/>
      <c r="M4" s="145"/>
      <c r="N4" s="146"/>
      <c r="O4" s="17"/>
      <c r="P4" s="13"/>
      <c r="Q4" s="13"/>
      <c r="R4" s="13"/>
      <c r="S4" s="13"/>
      <c r="T4" s="62" t="s">
        <v>75</v>
      </c>
      <c r="U4" s="13"/>
      <c r="V4" s="72" t="s">
        <v>80</v>
      </c>
      <c r="W4" s="13"/>
      <c r="X4" s="13"/>
      <c r="Z4" s="13"/>
      <c r="AA4" s="13"/>
      <c r="AB4" s="13"/>
      <c r="AC4" s="13"/>
      <c r="AD4" s="13"/>
      <c r="AE4" s="13"/>
      <c r="AF4" s="13"/>
      <c r="AG4" s="13"/>
    </row>
    <row r="5" spans="1:33" ht="50.25" customHeight="1" thickTop="1" thickBot="1" x14ac:dyDescent="0.25">
      <c r="A5" s="16"/>
      <c r="B5" s="152" t="s">
        <v>2</v>
      </c>
      <c r="C5" s="155" t="s">
        <v>139</v>
      </c>
      <c r="D5" s="155"/>
      <c r="E5" s="156" t="s">
        <v>178</v>
      </c>
      <c r="F5" s="155" t="s">
        <v>179</v>
      </c>
      <c r="G5" s="155" t="s">
        <v>141</v>
      </c>
      <c r="H5" s="155" t="s">
        <v>144</v>
      </c>
      <c r="I5" s="155" t="s">
        <v>145</v>
      </c>
      <c r="J5" s="155" t="s">
        <v>146</v>
      </c>
      <c r="K5" s="155"/>
      <c r="L5" s="157" t="s">
        <v>149</v>
      </c>
      <c r="M5" s="158"/>
      <c r="N5" s="158"/>
      <c r="O5" s="17"/>
      <c r="P5" s="13"/>
      <c r="Q5" s="13"/>
      <c r="R5" s="13"/>
      <c r="S5" s="13"/>
      <c r="T5" s="62" t="s">
        <v>140</v>
      </c>
      <c r="U5" s="13"/>
      <c r="V5" s="62" t="s">
        <v>81</v>
      </c>
      <c r="W5" s="13"/>
      <c r="X5" s="62" t="s">
        <v>130</v>
      </c>
      <c r="Z5" s="13"/>
      <c r="AA5" s="13"/>
      <c r="AB5" s="13"/>
      <c r="AC5" s="13"/>
      <c r="AD5" s="13"/>
      <c r="AE5" s="13"/>
      <c r="AF5" s="13"/>
      <c r="AG5" s="13"/>
    </row>
    <row r="6" spans="1:33" s="64" customFormat="1" ht="81.75" customHeight="1" thickTop="1" thickBot="1" x14ac:dyDescent="0.25">
      <c r="A6" s="16"/>
      <c r="B6" s="152"/>
      <c r="C6" s="82" t="s">
        <v>176</v>
      </c>
      <c r="D6" s="83" t="s">
        <v>177</v>
      </c>
      <c r="E6" s="156"/>
      <c r="F6" s="155"/>
      <c r="G6" s="155"/>
      <c r="H6" s="152"/>
      <c r="I6" s="152"/>
      <c r="J6" s="84" t="s">
        <v>147</v>
      </c>
      <c r="K6" s="84" t="s">
        <v>148</v>
      </c>
      <c r="L6" s="84" t="s">
        <v>172</v>
      </c>
      <c r="M6" s="84" t="s">
        <v>173</v>
      </c>
      <c r="N6" s="84" t="s">
        <v>150</v>
      </c>
      <c r="O6" s="17"/>
      <c r="P6" s="13"/>
      <c r="Q6" s="13"/>
      <c r="R6" s="13"/>
      <c r="S6" s="13"/>
      <c r="T6" s="62" t="s">
        <v>76</v>
      </c>
      <c r="U6" s="13"/>
      <c r="V6" s="62" t="s">
        <v>82</v>
      </c>
      <c r="W6" s="13"/>
      <c r="X6" s="62" t="s">
        <v>131</v>
      </c>
      <c r="Z6" s="13"/>
      <c r="AA6" s="13"/>
      <c r="AB6" s="13"/>
      <c r="AC6" s="13"/>
      <c r="AD6" s="13"/>
      <c r="AE6" s="13"/>
      <c r="AF6" s="13"/>
      <c r="AG6" s="13"/>
    </row>
    <row r="7" spans="1:33" ht="62.25" customHeight="1" thickTop="1" thickBot="1" x14ac:dyDescent="0.25">
      <c r="A7" s="16"/>
      <c r="B7" s="154" t="str">
        <f>Medidas!C8</f>
        <v>Capacitaciones a los docentes acerca del manejo de población vulnerable</v>
      </c>
      <c r="C7" s="150" t="s">
        <v>75</v>
      </c>
      <c r="D7" s="150" t="s">
        <v>189</v>
      </c>
      <c r="E7" s="151" t="s">
        <v>133</v>
      </c>
      <c r="F7" s="151" t="s">
        <v>82</v>
      </c>
      <c r="G7" s="60" t="s">
        <v>191</v>
      </c>
      <c r="H7" s="61" t="s">
        <v>207</v>
      </c>
      <c r="I7" s="61" t="s">
        <v>229</v>
      </c>
      <c r="J7" s="61" t="s">
        <v>230</v>
      </c>
      <c r="K7" s="61" t="s">
        <v>231</v>
      </c>
      <c r="L7" s="61" t="s">
        <v>223</v>
      </c>
      <c r="M7" s="125" t="s">
        <v>224</v>
      </c>
      <c r="N7" s="85" t="s">
        <v>208</v>
      </c>
      <c r="O7" s="17"/>
      <c r="P7" s="13"/>
      <c r="Q7" s="13"/>
      <c r="R7" s="13"/>
      <c r="S7" s="13"/>
      <c r="T7" s="62" t="s">
        <v>77</v>
      </c>
      <c r="U7" s="13"/>
      <c r="V7" s="62" t="s">
        <v>83</v>
      </c>
      <c r="W7" s="13"/>
      <c r="X7" s="62" t="s">
        <v>132</v>
      </c>
      <c r="Z7" s="13"/>
      <c r="AA7" s="13"/>
      <c r="AB7" s="13"/>
      <c r="AC7" s="13"/>
      <c r="AD7" s="13"/>
      <c r="AE7" s="13"/>
      <c r="AF7" s="13"/>
      <c r="AG7" s="13"/>
    </row>
    <row r="8" spans="1:33" ht="64.5" customHeight="1" thickTop="1" thickBot="1" x14ac:dyDescent="0.25">
      <c r="A8" s="16"/>
      <c r="B8" s="142"/>
      <c r="C8" s="150"/>
      <c r="D8" s="151"/>
      <c r="E8" s="151"/>
      <c r="F8" s="151"/>
      <c r="G8" s="60" t="s">
        <v>202</v>
      </c>
      <c r="H8" s="61" t="s">
        <v>203</v>
      </c>
      <c r="I8" s="61" t="s">
        <v>229</v>
      </c>
      <c r="J8" s="61" t="s">
        <v>230</v>
      </c>
      <c r="K8" s="61" t="s">
        <v>231</v>
      </c>
      <c r="L8" s="61" t="s">
        <v>223</v>
      </c>
      <c r="M8" s="125" t="s">
        <v>224</v>
      </c>
      <c r="N8" s="85" t="s">
        <v>197</v>
      </c>
      <c r="O8" s="17"/>
      <c r="P8" s="13"/>
      <c r="Q8" s="13"/>
      <c r="R8" s="13"/>
      <c r="S8" s="13"/>
      <c r="U8" s="13"/>
      <c r="V8" s="62" t="s">
        <v>81</v>
      </c>
      <c r="W8" s="13"/>
      <c r="X8" s="62" t="s">
        <v>133</v>
      </c>
      <c r="Y8" s="13"/>
      <c r="Z8" s="13"/>
      <c r="AA8" s="13"/>
      <c r="AB8" s="13"/>
      <c r="AC8" s="13"/>
      <c r="AD8" s="13"/>
      <c r="AE8" s="13"/>
      <c r="AF8" s="13"/>
      <c r="AG8" s="13"/>
    </row>
    <row r="9" spans="1:33" ht="56.25" customHeight="1" thickTop="1" thickBot="1" x14ac:dyDescent="0.25">
      <c r="A9" s="16"/>
      <c r="B9" s="154" t="str">
        <f>Medidas!C9</f>
        <v>Fortalecer la ética y los valores en los estudiantes y en general los Proyectos pedagógicos Transversales que contribuyen a mejorar la situación</v>
      </c>
      <c r="C9" s="150" t="s">
        <v>77</v>
      </c>
      <c r="D9" s="150" t="s">
        <v>190</v>
      </c>
      <c r="E9" s="151" t="s">
        <v>133</v>
      </c>
      <c r="F9" s="151" t="s">
        <v>82</v>
      </c>
      <c r="G9" s="60"/>
      <c r="H9" s="61"/>
      <c r="I9" s="58"/>
      <c r="J9" s="58"/>
      <c r="K9" s="58"/>
      <c r="L9" s="58"/>
      <c r="M9" s="85"/>
      <c r="N9" s="85"/>
      <c r="O9" s="17"/>
      <c r="P9" s="13"/>
      <c r="Q9" s="13"/>
      <c r="R9" s="13"/>
      <c r="S9" s="13"/>
      <c r="T9" s="13"/>
      <c r="U9" s="13"/>
      <c r="V9" s="13"/>
      <c r="W9" s="13"/>
      <c r="X9" s="62" t="s">
        <v>134</v>
      </c>
      <c r="Y9" s="13"/>
      <c r="Z9" s="13"/>
      <c r="AA9" s="13"/>
      <c r="AB9" s="13"/>
      <c r="AC9" s="13"/>
      <c r="AD9" s="13"/>
      <c r="AE9" s="13"/>
      <c r="AF9" s="13"/>
      <c r="AG9" s="13"/>
    </row>
    <row r="10" spans="1:33" ht="47.25" customHeight="1" thickTop="1" thickBot="1" x14ac:dyDescent="0.25">
      <c r="A10" s="16"/>
      <c r="B10" s="142"/>
      <c r="C10" s="150"/>
      <c r="D10" s="151"/>
      <c r="E10" s="151"/>
      <c r="F10" s="151"/>
      <c r="G10" s="60" t="s">
        <v>193</v>
      </c>
      <c r="H10" s="61" t="s">
        <v>209</v>
      </c>
      <c r="I10" s="58" t="s">
        <v>232</v>
      </c>
      <c r="J10" s="61" t="s">
        <v>227</v>
      </c>
      <c r="K10" s="61" t="s">
        <v>233</v>
      </c>
      <c r="L10" s="58" t="s">
        <v>198</v>
      </c>
      <c r="M10" s="125" t="s">
        <v>224</v>
      </c>
      <c r="N10" s="85">
        <v>0</v>
      </c>
      <c r="O10" s="17"/>
      <c r="P10" s="13"/>
      <c r="Q10" s="13"/>
      <c r="R10" s="13"/>
      <c r="S10" s="13"/>
      <c r="T10" s="13"/>
      <c r="U10" s="13"/>
      <c r="V10" s="13"/>
      <c r="W10" s="13"/>
      <c r="X10" s="62" t="s">
        <v>138</v>
      </c>
      <c r="Y10" s="13"/>
      <c r="Z10" s="13"/>
      <c r="AA10" s="13"/>
      <c r="AB10" s="13"/>
      <c r="AC10" s="13"/>
      <c r="AD10" s="13"/>
      <c r="AE10" s="13"/>
      <c r="AF10" s="13"/>
      <c r="AG10" s="13"/>
    </row>
    <row r="11" spans="1:33" ht="98.25" customHeight="1" thickTop="1" thickBot="1" x14ac:dyDescent="0.25">
      <c r="A11" s="16"/>
      <c r="B11" s="142"/>
      <c r="C11" s="150"/>
      <c r="D11" s="151"/>
      <c r="E11" s="151"/>
      <c r="F11" s="151"/>
      <c r="G11" s="61" t="s">
        <v>194</v>
      </c>
      <c r="H11" s="61" t="s">
        <v>192</v>
      </c>
      <c r="I11" s="59" t="s">
        <v>235</v>
      </c>
      <c r="J11" s="61" t="s">
        <v>227</v>
      </c>
      <c r="K11" s="61" t="s">
        <v>234</v>
      </c>
      <c r="L11" s="61" t="s">
        <v>226</v>
      </c>
      <c r="M11" s="125" t="s">
        <v>224</v>
      </c>
      <c r="N11" s="85" t="s">
        <v>210</v>
      </c>
      <c r="O11" s="17"/>
      <c r="P11" s="13"/>
      <c r="Q11" s="13"/>
      <c r="R11" s="13"/>
      <c r="S11" s="13"/>
      <c r="T11" s="13"/>
      <c r="U11" s="13"/>
      <c r="V11" s="13"/>
      <c r="W11" s="13"/>
      <c r="X11" s="62" t="s">
        <v>135</v>
      </c>
      <c r="Y11" s="13"/>
      <c r="Z11" s="13"/>
      <c r="AA11" s="13"/>
      <c r="AB11" s="13"/>
      <c r="AC11" s="13"/>
      <c r="AD11" s="13"/>
      <c r="AE11" s="13"/>
      <c r="AF11" s="13"/>
      <c r="AG11" s="13"/>
    </row>
    <row r="12" spans="1:33" ht="51.75" customHeight="1" thickTop="1" thickBot="1" x14ac:dyDescent="0.25">
      <c r="A12" s="16"/>
      <c r="B12" s="154" t="str">
        <f>Medidas!C10</f>
        <v>Promover escenarios de recreación. Promover actividades lúdicas que motiven a los niños y que promuevan el buen trato</v>
      </c>
      <c r="C12" s="150" t="s">
        <v>75</v>
      </c>
      <c r="D12" s="150" t="s">
        <v>189</v>
      </c>
      <c r="E12" s="151" t="s">
        <v>130</v>
      </c>
      <c r="F12" s="151" t="s">
        <v>80</v>
      </c>
      <c r="G12" s="60" t="s">
        <v>211</v>
      </c>
      <c r="H12" s="61" t="s">
        <v>212</v>
      </c>
      <c r="I12" s="58" t="s">
        <v>236</v>
      </c>
      <c r="J12" s="61" t="s">
        <v>222</v>
      </c>
      <c r="K12" s="58" t="s">
        <v>213</v>
      </c>
      <c r="L12" s="58" t="s">
        <v>213</v>
      </c>
      <c r="M12" s="125" t="s">
        <v>224</v>
      </c>
      <c r="N12" s="85">
        <v>0</v>
      </c>
      <c r="O12" s="17"/>
      <c r="P12" s="13"/>
      <c r="Q12" s="13"/>
      <c r="R12" s="13"/>
      <c r="S12" s="13"/>
      <c r="T12" s="13"/>
      <c r="U12" s="13"/>
      <c r="V12" s="13"/>
      <c r="W12" s="13"/>
      <c r="X12" s="62" t="s">
        <v>136</v>
      </c>
      <c r="Y12" s="13"/>
      <c r="Z12" s="13"/>
      <c r="AA12" s="13"/>
      <c r="AB12" s="13"/>
      <c r="AC12" s="13"/>
      <c r="AD12" s="13"/>
      <c r="AE12" s="13"/>
      <c r="AF12" s="13"/>
      <c r="AG12" s="13"/>
    </row>
    <row r="13" spans="1:33" ht="60" customHeight="1" thickTop="1" thickBot="1" x14ac:dyDescent="0.25">
      <c r="A13" s="16"/>
      <c r="B13" s="142"/>
      <c r="C13" s="150"/>
      <c r="D13" s="151"/>
      <c r="E13" s="151"/>
      <c r="F13" s="151"/>
      <c r="G13" s="120" t="s">
        <v>195</v>
      </c>
      <c r="H13" s="120" t="s">
        <v>196</v>
      </c>
      <c r="I13" s="121" t="s">
        <v>237</v>
      </c>
      <c r="J13" s="61" t="s">
        <v>222</v>
      </c>
      <c r="K13" s="58" t="s">
        <v>213</v>
      </c>
      <c r="L13" s="120" t="s">
        <v>225</v>
      </c>
      <c r="M13" s="126" t="s">
        <v>199</v>
      </c>
      <c r="N13" s="122">
        <v>0</v>
      </c>
      <c r="O13" s="17"/>
      <c r="P13" s="13"/>
      <c r="Q13" s="13"/>
      <c r="R13" s="13"/>
      <c r="S13" s="13"/>
      <c r="T13" s="13"/>
      <c r="U13" s="13"/>
      <c r="V13" s="13"/>
      <c r="W13" s="13"/>
      <c r="X13" s="62" t="s">
        <v>137</v>
      </c>
      <c r="Y13" s="13"/>
      <c r="Z13" s="13"/>
      <c r="AA13" s="13"/>
      <c r="AB13" s="13"/>
      <c r="AC13" s="13"/>
      <c r="AD13" s="13"/>
      <c r="AE13" s="13"/>
      <c r="AF13" s="13"/>
      <c r="AG13" s="13"/>
    </row>
    <row r="14" spans="1:33" ht="74.25" customHeight="1" thickTop="1" thickBot="1" x14ac:dyDescent="0.25">
      <c r="A14" s="16"/>
      <c r="B14" s="142"/>
      <c r="C14" s="150"/>
      <c r="D14" s="151"/>
      <c r="E14" s="151"/>
      <c r="F14" s="153"/>
      <c r="G14" s="123"/>
      <c r="H14" s="123"/>
      <c r="I14" s="123"/>
      <c r="J14" s="123"/>
      <c r="K14" s="123"/>
      <c r="L14" s="123"/>
      <c r="M14" s="123"/>
      <c r="N14" s="123"/>
      <c r="O14" s="17"/>
      <c r="P14" s="13"/>
      <c r="Q14" s="13"/>
      <c r="R14" s="13"/>
      <c r="S14" s="13"/>
      <c r="T14" s="13"/>
      <c r="U14" s="13"/>
      <c r="V14" s="13"/>
      <c r="W14" s="13"/>
      <c r="X14" s="13"/>
      <c r="Y14" s="13"/>
      <c r="Z14" s="13"/>
      <c r="AA14" s="13"/>
      <c r="AB14" s="13"/>
      <c r="AC14" s="13"/>
      <c r="AD14" s="13"/>
      <c r="AE14" s="13"/>
      <c r="AF14" s="13"/>
      <c r="AG14" s="13"/>
    </row>
    <row r="15" spans="1:33" ht="16.5" thickTop="1" thickBot="1" x14ac:dyDescent="0.25">
      <c r="A15" s="13"/>
      <c r="B15" s="20"/>
      <c r="C15" s="20"/>
      <c r="D15" s="20"/>
      <c r="E15" s="20"/>
      <c r="F15" s="20"/>
      <c r="G15" s="19"/>
      <c r="H15" s="19"/>
      <c r="I15" s="19"/>
      <c r="J15" s="19"/>
      <c r="K15" s="19"/>
      <c r="L15" s="19"/>
      <c r="M15" s="19"/>
      <c r="N15" s="19"/>
      <c r="O15" s="13"/>
      <c r="P15" s="13"/>
      <c r="Q15" s="13"/>
      <c r="R15" s="13"/>
      <c r="S15" s="13"/>
      <c r="T15" s="13"/>
      <c r="U15" s="13"/>
      <c r="V15" s="13"/>
      <c r="W15" s="13"/>
      <c r="X15" s="13"/>
      <c r="Y15" s="13"/>
      <c r="Z15" s="13"/>
      <c r="AA15" s="13"/>
      <c r="AB15" s="13"/>
      <c r="AC15" s="13"/>
      <c r="AD15" s="13"/>
      <c r="AE15" s="13"/>
      <c r="AF15" s="13"/>
      <c r="AG15" s="13"/>
    </row>
    <row r="16" spans="1:33" ht="16.5" thickTop="1" thickBot="1" x14ac:dyDescent="0.25">
      <c r="A16" s="13"/>
      <c r="B16" s="20"/>
      <c r="C16" s="20"/>
      <c r="D16" s="20"/>
      <c r="E16" s="20"/>
      <c r="F16" s="20"/>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row>
    <row r="17" spans="1:33" ht="16.5" thickTop="1" thickBot="1" x14ac:dyDescent="0.25">
      <c r="A17" s="13"/>
      <c r="B17" s="20"/>
      <c r="C17" s="20"/>
      <c r="D17" s="20"/>
      <c r="E17" s="20"/>
      <c r="F17" s="20"/>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row>
    <row r="18" spans="1:33" ht="16.5" thickTop="1" thickBot="1" x14ac:dyDescent="0.25">
      <c r="A18" s="13"/>
      <c r="B18" s="20"/>
      <c r="C18" s="20"/>
      <c r="D18" s="20"/>
      <c r="E18" s="20"/>
      <c r="F18" s="20"/>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row>
    <row r="19" spans="1:33" ht="16.5" thickTop="1" thickBot="1" x14ac:dyDescent="0.25">
      <c r="A19" s="13"/>
      <c r="B19" s="20"/>
      <c r="C19" s="20"/>
      <c r="D19" s="20"/>
      <c r="E19" s="20"/>
      <c r="F19" s="20"/>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row>
    <row r="20" spans="1:33" ht="16.5" thickTop="1" thickBot="1" x14ac:dyDescent="0.25">
      <c r="A20" s="13"/>
      <c r="B20" s="20"/>
      <c r="C20" s="20"/>
      <c r="D20" s="20"/>
      <c r="E20" s="20"/>
      <c r="F20" s="20"/>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1:33" ht="16.5" thickTop="1" thickBot="1" x14ac:dyDescent="0.25">
      <c r="A21" s="13"/>
      <c r="B21" s="20"/>
      <c r="C21" s="20"/>
      <c r="D21" s="20"/>
      <c r="E21" s="20"/>
      <c r="F21" s="2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1:33" ht="16.5" thickTop="1" thickBot="1" x14ac:dyDescent="0.25">
      <c r="A22" s="13"/>
      <c r="B22" s="20"/>
      <c r="C22" s="20"/>
      <c r="D22" s="20"/>
      <c r="E22" s="20"/>
      <c r="F22" s="20"/>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1:33" ht="16.5" thickTop="1" thickBot="1" x14ac:dyDescent="0.25">
      <c r="A23" s="13"/>
      <c r="B23" s="20"/>
      <c r="C23" s="20"/>
      <c r="D23" s="20"/>
      <c r="E23" s="20"/>
      <c r="F23" s="2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1:33" ht="16.5" thickTop="1" thickBot="1" x14ac:dyDescent="0.25">
      <c r="A24" s="13"/>
      <c r="B24" s="20"/>
      <c r="C24" s="20"/>
      <c r="D24" s="20"/>
      <c r="E24" s="20"/>
      <c r="F24" s="2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row>
    <row r="25" spans="1:33" ht="16.5" thickTop="1" thickBot="1" x14ac:dyDescent="0.25">
      <c r="A25" s="13"/>
      <c r="B25" s="20"/>
      <c r="C25" s="20"/>
      <c r="D25" s="20"/>
      <c r="E25" s="20"/>
      <c r="F25" s="2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1:33" ht="16.5" thickTop="1" thickBot="1" x14ac:dyDescent="0.25">
      <c r="A26" s="13"/>
      <c r="B26" s="20"/>
      <c r="C26" s="20"/>
      <c r="D26" s="20"/>
      <c r="E26" s="20"/>
      <c r="F26" s="20"/>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row>
    <row r="27" spans="1:33" ht="16.5" thickTop="1" thickBot="1" x14ac:dyDescent="0.25">
      <c r="A27" s="13"/>
      <c r="B27" s="20"/>
      <c r="C27" s="20"/>
      <c r="D27" s="20"/>
      <c r="E27" s="20"/>
      <c r="F27" s="20"/>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sheetData>
  <mergeCells count="26">
    <mergeCell ref="J5:K5"/>
    <mergeCell ref="L5:N5"/>
    <mergeCell ref="G5:G6"/>
    <mergeCell ref="H5:H6"/>
    <mergeCell ref="I5:I6"/>
    <mergeCell ref="D7:D8"/>
    <mergeCell ref="F7:F8"/>
    <mergeCell ref="C5:D5"/>
    <mergeCell ref="E5:E6"/>
    <mergeCell ref="F5:F6"/>
    <mergeCell ref="B4:N4"/>
    <mergeCell ref="B3:N3"/>
    <mergeCell ref="C9:C11"/>
    <mergeCell ref="C12:C14"/>
    <mergeCell ref="E9:E11"/>
    <mergeCell ref="E12:E14"/>
    <mergeCell ref="B5:B6"/>
    <mergeCell ref="D9:D11"/>
    <mergeCell ref="F9:F11"/>
    <mergeCell ref="D12:D14"/>
    <mergeCell ref="F12:F14"/>
    <mergeCell ref="B7:B8"/>
    <mergeCell ref="B9:B11"/>
    <mergeCell ref="B12:B14"/>
    <mergeCell ref="E7:E8"/>
    <mergeCell ref="C7:C8"/>
  </mergeCells>
  <dataValidations count="3">
    <dataValidation type="list" allowBlank="1" showInputMessage="1" showErrorMessage="1" sqref="E7:E14" xr:uid="{00000000-0002-0000-0400-000000000000}">
      <formula1>$X$5:$X$13</formula1>
    </dataValidation>
    <dataValidation type="list" allowBlank="1" showInputMessage="1" showErrorMessage="1" sqref="C7:C14" xr:uid="{00000000-0002-0000-0400-000001000000}">
      <formula1>$T$4:$T$7</formula1>
    </dataValidation>
    <dataValidation type="list" allowBlank="1" showInputMessage="1" showErrorMessage="1" sqref="F7:F14" xr:uid="{00000000-0002-0000-0400-000002000000}">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C25" sqref="C25:D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43" t="s">
        <v>162</v>
      </c>
      <c r="C3" s="143"/>
      <c r="D3" s="143"/>
      <c r="E3" s="143"/>
      <c r="F3" s="143"/>
      <c r="G3" s="143"/>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61" t="s">
        <v>164</v>
      </c>
      <c r="C4" s="162"/>
      <c r="D4" s="162"/>
      <c r="E4" s="162"/>
      <c r="F4" s="162"/>
      <c r="G4" s="163"/>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60" t="s">
        <v>78</v>
      </c>
      <c r="C5" s="160"/>
      <c r="D5" s="160"/>
      <c r="E5" s="160"/>
      <c r="F5" s="160"/>
      <c r="G5" s="16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9"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2"/>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2"/>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9"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2"/>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2"/>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9"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2"/>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2"/>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60" t="s">
        <v>79</v>
      </c>
      <c r="C16" s="160"/>
      <c r="D16" s="160"/>
      <c r="E16" s="160"/>
      <c r="F16" s="160"/>
      <c r="G16" s="160"/>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9"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2"/>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2"/>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9">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2"/>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2"/>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9"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2"/>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2"/>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2" zoomScale="90" zoomScaleNormal="90" workbookViewId="0">
      <selection activeCell="C2" sqref="C2"/>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43" t="s">
        <v>163</v>
      </c>
      <c r="C3" s="143"/>
      <c r="D3" s="143"/>
      <c r="E3" s="143"/>
      <c r="F3" s="143"/>
      <c r="G3" s="143"/>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61" t="s">
        <v>165</v>
      </c>
      <c r="C4" s="162"/>
      <c r="D4" s="162"/>
      <c r="E4" s="162"/>
      <c r="F4" s="162"/>
      <c r="G4" s="163"/>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60" t="s">
        <v>78</v>
      </c>
      <c r="C5" s="160"/>
      <c r="D5" s="160"/>
      <c r="E5" s="160"/>
      <c r="F5" s="160"/>
      <c r="G5" s="16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9"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2"/>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2"/>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9"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2"/>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2"/>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9"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2"/>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2"/>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60" t="s">
        <v>79</v>
      </c>
      <c r="C16" s="160"/>
      <c r="D16" s="160"/>
      <c r="E16" s="160"/>
      <c r="F16" s="160"/>
      <c r="G16" s="160"/>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9"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2"/>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2"/>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9">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2"/>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2"/>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9"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2"/>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2"/>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B12" zoomScaleNormal="100" workbookViewId="0">
      <selection activeCell="D21" sqref="D2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64" t="s">
        <v>166</v>
      </c>
      <c r="C3" s="165"/>
      <c r="D3" s="165"/>
      <c r="E3" s="165"/>
      <c r="F3" s="165"/>
      <c r="G3" s="165"/>
      <c r="H3" s="166"/>
    </row>
    <row r="4" spans="1:27" ht="15.75" customHeight="1" thickTop="1" thickBot="1" x14ac:dyDescent="0.3">
      <c r="A4" s="16"/>
      <c r="B4" s="160" t="s">
        <v>78</v>
      </c>
      <c r="C4" s="160"/>
      <c r="D4" s="160"/>
      <c r="E4" s="160"/>
      <c r="F4" s="160"/>
      <c r="G4" s="160"/>
      <c r="H4" s="160"/>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167</v>
      </c>
      <c r="D5" s="83" t="s">
        <v>168</v>
      </c>
      <c r="E5" s="83" t="s">
        <v>127</v>
      </c>
      <c r="F5" s="83" t="s">
        <v>129</v>
      </c>
      <c r="G5" s="83" t="s">
        <v>128</v>
      </c>
      <c r="H5" s="83" t="s">
        <v>169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Capacitaciones a los docentes acerca del manejo de población vulnerable</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Fortalecer la ética y los valores en los estudiantes y en general los Proyectos pedagógicos Transversales que contribuyen a mejorar la situación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Promover escenarios de recreación. Promover actividades lúdicas que motiven a los niños y que promuevan el buen trato</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60" t="s">
        <v>79</v>
      </c>
      <c r="C9" s="160"/>
      <c r="D9" s="160"/>
      <c r="E9" s="160"/>
      <c r="F9" s="160"/>
      <c r="G9" s="160"/>
      <c r="H9" s="160"/>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170</v>
      </c>
      <c r="D10" s="98" t="s">
        <v>168</v>
      </c>
      <c r="E10" s="98" t="s">
        <v>127</v>
      </c>
      <c r="F10" s="98" t="s">
        <v>129</v>
      </c>
      <c r="G10" s="98" t="s">
        <v>128</v>
      </c>
      <c r="H10" s="98" t="s">
        <v>169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Fortalecer el comité de convivencia. Seguimiento permanente a estos procesos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 xml:space="preserve">Fortalecer la escuela de padres con charlas motivacionales. 
</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Convenios con otras instituciones de la región, como alcaldía, hospital, con las universidades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7" t="s">
        <v>174</v>
      </c>
      <c r="C15" s="168"/>
      <c r="D15" s="168"/>
      <c r="E15" s="168"/>
      <c r="F15" s="168"/>
      <c r="G15" s="168"/>
      <c r="H15" s="169"/>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70"/>
      <c r="C16" s="171"/>
      <c r="D16" s="171"/>
      <c r="E16" s="171"/>
      <c r="F16" s="171"/>
      <c r="G16" s="171"/>
      <c r="H16" s="172"/>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2024-05-24T13:02:15Z</dcterms:modified>
</cp:coreProperties>
</file>