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usuario\Documents\AJUSTES FEBRERO TIM 2024\ENVIAR SRA FANNY\PROYECTOS PEDAGOGICOS 2024\"/>
    </mc:Choice>
  </mc:AlternateContent>
  <xr:revisionPtr revIDLastSave="0" documentId="13_ncr:1_{2EB7CC8C-618F-46EA-8A0D-C511FC61B745}" xr6:coauthVersionLast="44" xr6:coauthVersionMax="47" xr10:uidLastSave="{00000000-0000-0000-0000-000000000000}"/>
  <bookViews>
    <workbookView xWindow="-120" yWindow="-120" windowWidth="29040" windowHeight="15840" firstSheet="5" activeTab="6" xr2:uid="{00000000-000D-0000-FFFF-FFFF00000000}"/>
  </bookViews>
  <sheets>
    <sheet name="Ficha de caracterización" sheetId="5" r:id="rId1"/>
    <sheet name="Ficha análisis situación " sheetId="6" r:id="rId2"/>
    <sheet name="Línea base" sheetId="7" r:id="rId3"/>
    <sheet name="Medidas" sheetId="8" r:id="rId4"/>
    <sheet name="Hoja1" sheetId="16" r:id="rId5"/>
    <sheet name="Cómo planeamos" sheetId="9" r:id="rId6"/>
    <sheet name="Cómo vamos 1" sheetId="10" r:id="rId7"/>
    <sheet name="Cómo vamos 2" sheetId="15" r:id="rId8"/>
    <sheet name="Qué aprendimos y cómo mejoramo" sheetId="12" r:id="rId9"/>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3" i="10" l="1"/>
  <c r="C26" i="15" l="1"/>
  <c r="C25" i="15"/>
  <c r="C24" i="15"/>
  <c r="B24" i="15"/>
  <c r="C23" i="15"/>
  <c r="C22" i="15"/>
  <c r="C21" i="15"/>
  <c r="B21" i="15"/>
  <c r="C20" i="15"/>
  <c r="C19" i="15"/>
  <c r="C18" i="15"/>
  <c r="B18" i="15"/>
  <c r="C15" i="15"/>
  <c r="C14" i="15"/>
  <c r="C13" i="15"/>
  <c r="C12" i="15"/>
  <c r="C11" i="15"/>
  <c r="C10" i="15"/>
  <c r="C9" i="15"/>
  <c r="C8" i="15"/>
  <c r="C7" i="15"/>
  <c r="B8" i="8"/>
  <c r="D8" i="8" l="1"/>
  <c r="B12" i="12"/>
  <c r="B13" i="12"/>
  <c r="B11" i="12"/>
  <c r="B8" i="12"/>
  <c r="C21" i="10"/>
  <c r="C22" i="10"/>
  <c r="C23" i="10"/>
  <c r="C26" i="10"/>
  <c r="C13" i="10"/>
  <c r="C14" i="10"/>
  <c r="C15" i="10"/>
  <c r="C8" i="10"/>
  <c r="C9" i="10"/>
  <c r="C7" i="10"/>
  <c r="B21" i="10"/>
  <c r="B24" i="10"/>
  <c r="B22" i="9"/>
  <c r="B25" i="9"/>
  <c r="B10" i="9"/>
  <c r="B13" i="9"/>
  <c r="B9" i="8"/>
  <c r="B10" i="8"/>
  <c r="D9" i="8"/>
  <c r="D10" i="8"/>
  <c r="B7" i="8"/>
  <c r="D7" i="8" l="1"/>
</calcChain>
</file>

<file path=xl/sharedStrings.xml><?xml version="1.0" encoding="utf-8"?>
<sst xmlns="http://schemas.openxmlformats.org/spreadsheetml/2006/main" count="399" uniqueCount="270">
  <si>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</si>
  <si>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</si>
  <si>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</si>
  <si>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</si>
  <si>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</si>
  <si>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</si>
  <si>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</si>
  <si>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</si>
  <si>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</si>
  <si>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</si>
  <si>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</si>
  <si>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</si>
  <si>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</si>
  <si>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</si>
  <si>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</si>
  <si>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</si>
  <si>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</si>
  <si>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</si>
  <si>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</si>
  <si>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</si>
  <si>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</si>
  <si>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</si>
  <si>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</si>
  <si>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</si>
  <si>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</si>
  <si>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</si>
  <si>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</si>
  <si>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</si>
  <si>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</si>
  <si>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</si>
  <si>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</si>
  <si>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</si>
  <si>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</si>
  <si>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</si>
  <si>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</si>
  <si>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</si>
  <si>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</si>
  <si>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</si>
  <si>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</si>
  <si>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</si>
  <si>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</si>
  <si>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</si>
  <si>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</si>
  <si>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</si>
  <si>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</si>
  <si>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</si>
  <si>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</si>
  <si>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</si>
  <si>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</si>
  <si>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</si>
  <si>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</si>
  <si>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</si>
  <si>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</si>
  <si>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</si>
  <si>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</si>
  <si>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</si>
  <si>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</si>
  <si>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</si>
  <si>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</si>
  <si>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</si>
  <si>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</si>
  <si>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</si>
  <si>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</si>
  <si>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</si>
  <si>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</si>
  <si>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</si>
  <si>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</si>
  <si>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</si>
  <si>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</si>
  <si>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</si>
  <si>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</si>
  <si>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</si>
  <si>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</si>
  <si>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</si>
  <si>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</si>
  <si>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</si>
  <si>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</si>
  <si>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</si>
  <si>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</si>
  <si>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</si>
  <si>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</si>
  <si>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</si>
  <si>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</si>
  <si>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</si>
  <si>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</si>
  <si>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</si>
  <si>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</si>
  <si>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</si>
  <si>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</si>
  <si>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</si>
  <si>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</si>
  <si>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</si>
  <si>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</si>
  <si>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</si>
  <si>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</si>
  <si>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</si>
  <si>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</si>
  <si>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</si>
  <si>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</si>
  <si>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</si>
  <si>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</si>
  <si>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</si>
  <si>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</si>
  <si>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</si>
  <si>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</si>
  <si>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</si>
  <si>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</si>
  <si>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</si>
  <si>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</si>
  <si>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</si>
  <si>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</si>
  <si>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</si>
  <si>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</si>
  <si>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</si>
  <si>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</si>
  <si>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</si>
  <si>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</si>
  <si>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</si>
  <si>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</si>
  <si>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</si>
  <si>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</si>
  <si>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</si>
  <si>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</si>
  <si>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</si>
  <si>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</si>
  <si>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</si>
  <si>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</si>
  <si>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</si>
  <si>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</si>
  <si>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</si>
  <si>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</si>
  <si>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</si>
  <si>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</si>
  <si>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</si>
  <si>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</si>
  <si>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</si>
  <si>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</si>
  <si>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</si>
  <si>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</si>
  <si>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</si>
  <si>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</si>
  <si>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</si>
  <si>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</si>
  <si>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</si>
  <si>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</si>
  <si>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</si>
  <si>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</si>
  <si>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</si>
  <si>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</si>
  <si>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</si>
  <si>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t>Responsable</t>
  </si>
  <si>
    <t>Escriba el nombre completo del responsable directo de la ejecución de la actividad.</t>
  </si>
  <si>
    <t>Escriba el cargo del responsable directo de la ejecución de la actividad.</t>
  </si>
  <si>
    <t>Recursos</t>
  </si>
  <si>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</si>
  <si>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</si>
  <si>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</si>
  <si>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</si>
  <si>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</si>
  <si>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</si>
  <si>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</si>
  <si>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</si>
  <si>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</si>
  <si>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</si>
  <si>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</si>
  <si>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</si>
  <si>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</si>
  <si>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</si>
  <si>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</si>
  <si>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</si>
  <si>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</si>
  <si>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t>CENTRO EDUCATIVO RUGRATS</t>
  </si>
  <si>
    <t>AVENIDA 3 # 0-95 LA CRISANA</t>
  </si>
  <si>
    <t>SEDE 1 : AVENIDA 3 # 0-95 LA CRISANA, AVENIDA 3 # 0N-72 BARRIO CHAPINERO</t>
  </si>
  <si>
    <t>FABIOLA MARINA OCHOA CXAMACHO</t>
  </si>
  <si>
    <t>jrugrats20@gmail.com</t>
  </si>
  <si>
    <t>OCHENTA Y CINCO ESTUDIANTES</t>
  </si>
  <si>
    <t>FABIOLA MARINA OCHOA CAMACHO</t>
  </si>
  <si>
    <t>jrugrats20gmail.com</t>
  </si>
  <si>
    <t>La situación de riesgo presentada en la institución con mas frecuencia y prioritaria, es la poca tolerancia de los estudiantes hacia sus propios compañeros de clase, como tambien el poco conocimiento de gestión de emociones o el conocimiento de estas, lo cual afecta la convivencia creando conflictos internos pejudicando el ambiente escolar.</t>
  </si>
  <si>
    <t>1. Psicóloga orientadora escolar</t>
  </si>
  <si>
    <t>2. proyecto de convivencia</t>
  </si>
  <si>
    <t>3. semilleros de paz y comité de convivencia</t>
  </si>
  <si>
    <t>1. poco apoyo de los padres de familia al reforzar las orientaciones dadas en los talleres de padres</t>
  </si>
  <si>
    <t>2. falta de información por parte de las docentes a la hora orientar a los estudiantes sobre las emociones</t>
  </si>
  <si>
    <t>3.poco esparcimiento donde se implemente el trabajo en grupo.</t>
  </si>
  <si>
    <t>Espacios complementarios: salón multiuso, biblioteca, sala de proyecciones, área deportivas y recreación.</t>
  </si>
  <si>
    <t>las principales causas de la situación de riesgo priorizada son, la falta de compromiso de los padres hacia el colegioy la poca implementación de pautas de criancia respetuosa y segura, por lo tanto los estudiantes no reafirman los valores que se trata de impartir en clases.</t>
  </si>
  <si>
    <t>Las principales consecuencias de la situación de riesgo son, la poca tolerancia dentro y fuera del aula de clases afectando el hambiente escolar, la falta de comunicación de los padres con las docentes y directivos.</t>
  </si>
  <si>
    <t>participacion de la orientadora escolar en cada acto de convivencia que se realice en la institución</t>
  </si>
  <si>
    <t>colavoración de padres y cuidadores de los estudiantes para poder trabajar de la mano con docentes y directivos.</t>
  </si>
  <si>
    <t>procesar cada situación que se presente en la institución que afecte la sana convivencia escolar, tratando de buscar soluciones alternas para fomentar el buen convivir.</t>
  </si>
  <si>
    <t>incentivar a padres y cuidadores a implementar como erramienta clave las pautas dadas en cada taller de padres.</t>
  </si>
  <si>
    <t>Capacitar a las docentes periodicamente para dar un mejor manejo de situaciones que afecten el hambiente escolar.</t>
  </si>
  <si>
    <t>inmplementar actividades grupales de integración fomentando el trabajo en equipo.</t>
  </si>
  <si>
    <t>gestión de emociones</t>
  </si>
  <si>
    <t>pautas de aula</t>
  </si>
  <si>
    <t>mas tolerancia entre compañeros de clase</t>
  </si>
  <si>
    <t>acuerdos de convivencia por cumplir</t>
  </si>
  <si>
    <t>inculcar la autocritica al hablar</t>
  </si>
  <si>
    <t>la dispocición de los estudiantes y docentes</t>
  </si>
  <si>
    <t>no ejecutado</t>
  </si>
  <si>
    <t>al principio poco interes de los estudiantes</t>
  </si>
  <si>
    <t>seguir planeación de proyecto</t>
  </si>
  <si>
    <t>talleres de padres</t>
  </si>
  <si>
    <t>acuerdos pactados con los padres de familia</t>
  </si>
  <si>
    <t>la preparación del plantel educativo al orientar los talleres</t>
  </si>
  <si>
    <t>poca asistencia de los padres o cuidadores</t>
  </si>
  <si>
    <t>poco empeño por parte del padre o cuidador</t>
  </si>
  <si>
    <t>dialogos con padres y cuidadores llevando seguimiento de lo acordado</t>
  </si>
  <si>
    <t>capacitación a docentes y directivos</t>
  </si>
  <si>
    <t>incentivar a las docentes a investigar sobre el mejoramiento del hambiente escolar</t>
  </si>
  <si>
    <t>el compromiso de la mayoria de los padres de familia</t>
  </si>
  <si>
    <t>participación del comité de convivencia</t>
  </si>
  <si>
    <t>compromiso de los integrantes del comité</t>
  </si>
  <si>
    <t>poca participación de los padres de familia</t>
  </si>
  <si>
    <t>compromiso por poco tiempo por parte de los estudiantes</t>
  </si>
  <si>
    <t>asistencia de los integrantes, poco dialogo</t>
  </si>
  <si>
    <t>insentivar a los integrantes del comité de convivencia por medio de capacitaciones.</t>
  </si>
  <si>
    <t>la pericia de la psicologa educativa al dar alternativas de solución de conflictos</t>
  </si>
  <si>
    <t>no implico ajustes</t>
  </si>
  <si>
    <t>descongestión de procedimientos escolares</t>
  </si>
  <si>
    <t>mas espacios de esparcimiento donde se participe el comité de convivencia y semilleros de paz guiados por la orientadora escolar y directora.</t>
  </si>
  <si>
    <t>seguimientos de problematicas presentadas, implementando circuito de cargos.</t>
  </si>
  <si>
    <t>la buena comunicación de los docentes y los padres</t>
  </si>
  <si>
    <t>ninguno</t>
  </si>
  <si>
    <t>mas participación por parte de los padres de familia</t>
  </si>
  <si>
    <t>Actuación del comité de convivencia y semillero de paz</t>
  </si>
  <si>
    <t>implemntación y conformación del comité de convivencia y semillero de paz.</t>
  </si>
  <si>
    <t>participación de estudiantes lideres en fomentar la paz en el aula</t>
  </si>
  <si>
    <t>mas participación del estudiantado.</t>
  </si>
  <si>
    <t xml:space="preserve">DOCENTES </t>
  </si>
  <si>
    <r>
      <t xml:space="preserve">
</t>
    </r>
    <r>
      <rPr>
        <b/>
        <sz val="14"/>
        <color rgb="FF7030A0"/>
        <rFont val="Comic Sans MS"/>
        <family val="4"/>
      </rPr>
      <t>FICHA DE PLANEACIÓN DE LAS MEDIDAS PARA AFRONTAR LA SITUACIÓN DE RIESGO</t>
    </r>
    <r>
      <rPr>
        <b/>
        <sz val="11"/>
        <color rgb="FF7030A0"/>
        <rFont val="Comic Sans MS"/>
        <family val="4"/>
      </rPr>
      <t xml:space="preserve">
</t>
    </r>
    <r>
      <rPr>
        <b/>
        <sz val="12"/>
        <color rgb="FF7030A0"/>
        <rFont val="Comic Sans MS"/>
        <family val="4"/>
      </rPr>
      <t xml:space="preserve">PLAN DEPARTAMENTAL TERRITORIO MEMORIA Y CONVIVENCIA
SECRETARÍA DE EDUCACIÓN - NORTE DE SANTANDER
</t>
    </r>
  </si>
  <si>
    <r>
      <t xml:space="preserve">¿Con qué instancia de gobierno y participación institucional se debe gestionar la medida?
- Actor clave-
</t>
    </r>
    <r>
      <rPr>
        <i/>
        <sz val="9"/>
        <color rgb="FF7030A0"/>
        <rFont val="Comic Sans MS"/>
        <family val="4"/>
      </rPr>
      <t>(seleccione de la lista desplegable)</t>
    </r>
  </si>
  <si>
    <r>
      <t xml:space="preserve">Articulación con los Proyectos Pedagógicos Transversales (PPT)
</t>
    </r>
    <r>
      <rPr>
        <i/>
        <sz val="9"/>
        <color rgb="FF7030A0"/>
        <rFont val="Comic Sans MS"/>
        <family val="4"/>
      </rPr>
      <t>(Identifique el proyecto pedagógico transversal que tiene relación directa con la medida).</t>
    </r>
  </si>
  <si>
    <r>
      <t xml:space="preserve">Actividades clave
</t>
    </r>
    <r>
      <rPr>
        <i/>
        <sz val="10"/>
        <color rgb="FF7030A0"/>
        <rFont val="Comic Sans MS"/>
        <family val="4"/>
      </rPr>
      <t>Mencione tres (3) actividades clave relacionadas con la medida.</t>
    </r>
  </si>
  <si>
    <r>
      <t xml:space="preserve">Producto / resultado
</t>
    </r>
    <r>
      <rPr>
        <i/>
        <sz val="10"/>
        <color rgb="FF7030A0"/>
        <rFont val="Comic Sans MS"/>
        <family val="4"/>
      </rPr>
      <t>Mencione los productos esperados que se derivan de las actividades clave.</t>
    </r>
  </si>
  <si>
    <r>
      <t xml:space="preserve">Fecha
</t>
    </r>
    <r>
      <rPr>
        <i/>
        <sz val="10"/>
        <color rgb="FF7030A0"/>
        <rFont val="Comic Sans MS"/>
        <family val="4"/>
      </rPr>
      <t>Mencione una fecha del calendario académico escolar para desarrollar la actividad.</t>
    </r>
  </si>
  <si>
    <r>
      <t xml:space="preserve">PROCESO
</t>
    </r>
    <r>
      <rPr>
        <i/>
        <sz val="9"/>
        <color rgb="FF7030A0"/>
        <rFont val="Comic Sans MS"/>
        <family val="4"/>
      </rPr>
      <t>Mencione el proceso del área de gestión que se relaciona con la implementación de la medida.</t>
    </r>
  </si>
  <si>
    <r>
      <rPr>
        <b/>
        <sz val="10"/>
        <color rgb="FF7030A0"/>
        <rFont val="Comic Sans MS"/>
        <family val="4"/>
      </rPr>
      <t>ÁREA DE GESTIÓN</t>
    </r>
    <r>
      <rPr>
        <b/>
        <sz val="12"/>
        <color rgb="FF7030A0"/>
        <rFont val="Comic Sans MS"/>
        <family val="4"/>
      </rPr>
      <t xml:space="preserve">
</t>
    </r>
    <r>
      <rPr>
        <sz val="9"/>
        <color rgb="FF7030A0"/>
        <rFont val="Comic Sans MS"/>
        <family val="4"/>
      </rPr>
      <t>S</t>
    </r>
    <r>
      <rPr>
        <i/>
        <sz val="9"/>
        <color rgb="FF7030A0"/>
        <rFont val="Comic Sans MS"/>
        <family val="4"/>
      </rPr>
      <t>eleccione de la lista desplegable el área de gestión que se relaciona con la implementación de la medida.</t>
    </r>
  </si>
  <si>
    <r>
      <rPr>
        <b/>
        <sz val="10"/>
        <color rgb="FF7030A0"/>
        <rFont val="Comic Sans MS"/>
        <family val="4"/>
      </rPr>
      <t xml:space="preserve">Recursos humanos: 
</t>
    </r>
    <r>
      <rPr>
        <sz val="10"/>
        <color rgb="FF7030A0"/>
        <rFont val="Comic Sans MS"/>
        <family val="4"/>
      </rPr>
      <t xml:space="preserve">mencione y describa brevemente los recursos humanos requeridos para ejecutar la actividad. </t>
    </r>
  </si>
  <si>
    <r>
      <rPr>
        <b/>
        <sz val="10"/>
        <color rgb="FF7030A0"/>
        <rFont val="Comic Sans MS"/>
        <family val="4"/>
      </rPr>
      <t>Recursos físicos:</t>
    </r>
    <r>
      <rPr>
        <sz val="10"/>
        <color rgb="FF7030A0"/>
        <rFont val="Comic Sans MS"/>
        <family val="4"/>
      </rPr>
      <t xml:space="preserve"> 
mencione y describa brevemente los recursos físicos requeridos para ejecutar la actividad. </t>
    </r>
  </si>
  <si>
    <r>
      <rPr>
        <b/>
        <sz val="10"/>
        <color rgb="FF7030A0"/>
        <rFont val="Comic Sans MS"/>
        <family val="4"/>
      </rPr>
      <t>Recursos financieros:</t>
    </r>
    <r>
      <rPr>
        <sz val="10"/>
        <color rgb="FF7030A0"/>
        <rFont val="Comic Sans MS"/>
        <family val="4"/>
      </rPr>
      <t xml:space="preserve"> mencione el monto y el origen de los recursos financieros requeridos para ejecutar la actividad.</t>
    </r>
  </si>
  <si>
    <t>DOCENTES</t>
  </si>
  <si>
    <t xml:space="preserve"> Se  trabaja en  ética y valores</t>
  </si>
  <si>
    <t>FOLLETOS</t>
  </si>
  <si>
    <t>CARTELERAS</t>
  </si>
  <si>
    <t>FICHAS</t>
  </si>
  <si>
    <t>SEMANA LITERARIA</t>
  </si>
  <si>
    <t>24 DE ABRIL</t>
  </si>
  <si>
    <t>2,3,4,DE MAYO</t>
  </si>
  <si>
    <r>
      <t xml:space="preserve">Fecha del seguimiento (DD/MM/AA):  </t>
    </r>
    <r>
      <rPr>
        <i/>
        <sz val="11"/>
        <color rgb="FF7030A0"/>
        <rFont val="Comic Sans MS"/>
        <family val="4"/>
      </rPr>
      <t>(Se recomienda realizar el primer seguimiento entre los meses de enero y abril)</t>
    </r>
  </si>
  <si>
    <t xml:space="preserve">
FICHA DE PRIMER SEGUIMIENTO A LAS MEDIDAS PARA AFRONTAR LA SITUACIÓN DE RIESGO
PLAN DEPARTAMENTAL TERRITORIO MEMORIA Y CONVIVENCIA
SECRETARÍA DE EDUCACIÓN - NORTE DE SANTANDER
</t>
  </si>
  <si>
    <r>
      <t xml:space="preserve">Estado de actividad
</t>
    </r>
    <r>
      <rPr>
        <sz val="11"/>
        <color rgb="FF7030A0"/>
        <rFont val="Comic Sans MS"/>
        <family val="4"/>
      </rPr>
      <t>(Estime el porcentaje de desarrollo de la actividad)</t>
    </r>
  </si>
  <si>
    <t>Participacion de la directora y docentes en cada acto de convivencia que se presente en el Liceo</t>
  </si>
  <si>
    <t xml:space="preserve">trabajos grupales </t>
  </si>
  <si>
    <t xml:space="preserve">charlas </t>
  </si>
  <si>
    <t>citas  si se requiere la situación</t>
  </si>
  <si>
    <r>
      <rPr>
        <b/>
        <sz val="14"/>
        <color rgb="FF7030A0"/>
        <rFont val="Comic Sans MS"/>
        <family val="4"/>
      </rPr>
      <t xml:space="preserve">
FICHA DE SEGUNDO SEGUIMIENTO A LAS MEDIDAS PARA AFRONTAR LA SITUACIÓN DE RIESGO
</t>
    </r>
    <r>
      <rPr>
        <b/>
        <sz val="12"/>
        <color rgb="FF7030A0"/>
        <rFont val="Comic Sans MS"/>
        <family val="4"/>
      </rPr>
      <t xml:space="preserve">PLAN DEPARTAMENTAL TERRITORIO MEMORIA Y CONVIVENCIA
SECRETARÍA DE EDUCACIÓN - NORTE DE SANTANDER
</t>
    </r>
  </si>
  <si>
    <r>
      <t xml:space="preserve">Fecha del seguimiento (DD/MM/AA):  </t>
    </r>
    <r>
      <rPr>
        <i/>
        <sz val="11"/>
        <color rgb="FF7030A0"/>
        <rFont val="Comic Sans MS"/>
        <family val="4"/>
      </rPr>
      <t>(Se recomienda realizar el primer seguimiento entre los meses de mayo y julio)</t>
    </r>
  </si>
  <si>
    <r>
      <t xml:space="preserve">Estado de actividad
</t>
    </r>
    <r>
      <rPr>
        <sz val="10"/>
        <color rgb="FF7030A0"/>
        <rFont val="Comic Sans MS"/>
        <family val="4"/>
      </rPr>
      <t>(Estime el porcentaje de desarrollo de la actividad)</t>
    </r>
  </si>
  <si>
    <r>
      <rPr>
        <b/>
        <sz val="14"/>
        <color rgb="FF7030A0"/>
        <rFont val="Comic Sans MS"/>
        <family val="4"/>
      </rPr>
      <t xml:space="preserve">
FICHA DE LECCIONES APRENDIDAS FRENTE A LA INTERVENCIÓN DE LA SITUACIÓN DE RIESGO
</t>
    </r>
    <r>
      <rPr>
        <b/>
        <sz val="12"/>
        <color rgb="FF7030A0"/>
        <rFont val="Comic Sans MS"/>
        <family val="4"/>
      </rPr>
      <t xml:space="preserve">PLAN DEPARTAMENTAL TERRITORIO MEMORIA Y CONVIVENCIA
SECRETARÍA DE EDUCACIÓN - NORTE DE SANTANDER
</t>
    </r>
  </si>
  <si>
    <t>trabajar en colaboración de los padres y cuidadores para incentivar al estudiante a apropiarse de su entorno con respeto</t>
  </si>
  <si>
    <t>incentivar asistencia de los padres y cuidadores</t>
  </si>
  <si>
    <t>la preparación del Liceo al orientar los talleres</t>
  </si>
  <si>
    <t>asistencia del padre o cuidador</t>
  </si>
  <si>
    <t>pacto tomado por el acudiente o padre de familia</t>
  </si>
  <si>
    <t>el dialogo de los padres y docentes ante situaciones de riesgo presentadas en el Liceo</t>
  </si>
  <si>
    <t>no implica ajustes</t>
  </si>
  <si>
    <t>seguimiento y posibles soluciones a problematicas presentadas en el Liceo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</si>
</sst>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2"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u/>
      <sz val="10"/>
      <color theme="10"/>
      <name val="Arial"/>
    </font>
    <font>
      <b/>
      <sz val="11"/>
      <color rgb="FF7030A0"/>
      <name val="Comic Sans MS"/>
      <family val="4"/>
    </font>
    <font>
      <b/>
      <sz val="14"/>
      <color rgb="FF7030A0"/>
      <name val="Comic Sans MS"/>
      <family val="4"/>
    </font>
    <font>
      <b/>
      <sz val="12"/>
      <color rgb="FF7030A0"/>
      <name val="Comic Sans MS"/>
      <family val="4"/>
    </font>
    <font>
      <b/>
      <sz val="10"/>
      <color rgb="FF7030A0"/>
      <name val="Comic Sans MS"/>
      <family val="4"/>
    </font>
    <font>
      <i/>
      <sz val="9"/>
      <color rgb="FF7030A0"/>
      <name val="Comic Sans MS"/>
      <family val="4"/>
    </font>
    <font>
      <i/>
      <sz val="10"/>
      <color rgb="FF7030A0"/>
      <name val="Comic Sans MS"/>
      <family val="4"/>
    </font>
    <font>
      <sz val="10"/>
      <color rgb="FF7030A0"/>
      <name val="Comic Sans MS"/>
      <family val="4"/>
    </font>
    <font>
      <sz val="9"/>
      <color rgb="FF7030A0"/>
      <name val="Comic Sans MS"/>
      <family val="4"/>
    </font>
    <font>
      <sz val="12"/>
      <color rgb="FF7030A0"/>
      <name val="Comic Sans MS"/>
      <family val="4"/>
    </font>
    <font>
      <sz val="11"/>
      <color rgb="FF7030A0"/>
      <name val="Comic Sans MS"/>
      <family val="4"/>
    </font>
    <font>
      <sz val="14"/>
      <color rgb="FF7030A0"/>
      <name val="Comic Sans MS"/>
      <family val="4"/>
    </font>
    <font>
      <i/>
      <sz val="11"/>
      <color rgb="FF7030A0"/>
      <name val="Comic Sans MS"/>
      <family val="4"/>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29" fillId="0" borderId="0" applyNumberFormat="0" applyFill="0" applyBorder="0" applyAlignment="0" applyProtection="0"/>
  </cellStyleXfs>
  <cellXfs count="166">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ill="1" applyBorder="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0" fillId="0" borderId="1" xfId="0" applyFont="1" applyBorder="1" applyAlignment="1">
      <alignment wrapText="1"/>
    </xf>
    <xf numFmtId="0" fontId="11" fillId="0" borderId="0" xfId="0" applyFo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6" fillId="2" borderId="8" xfId="0" applyFont="1" applyFill="1" applyBorder="1" applyAlignment="1">
      <alignment vertical="center" wrapText="1"/>
    </xf>
    <xf numFmtId="0" fontId="21" fillId="0" borderId="0" xfId="0" applyFo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6" fillId="0" borderId="24" xfId="0" applyFont="1" applyBorder="1" applyAlignment="1">
      <alignment horizontal="justify" vertical="top" wrapText="1"/>
    </xf>
    <xf numFmtId="0" fontId="4" fillId="2" borderId="28"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3" fillId="14" borderId="24"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29" fillId="0" borderId="4" xfId="1" applyBorder="1" applyAlignment="1">
      <alignment wrapText="1"/>
    </xf>
    <xf numFmtId="0" fontId="1" fillId="0" borderId="1" xfId="0" applyFont="1" applyBorder="1" applyAlignment="1">
      <alignment horizontal="left" wrapText="1"/>
    </xf>
    <xf numFmtId="0" fontId="1" fillId="0" borderId="4" xfId="0" applyFont="1" applyBorder="1" applyAlignment="1">
      <alignment horizontal="left" wrapText="1"/>
    </xf>
    <xf numFmtId="0" fontId="32" fillId="12" borderId="24" xfId="0" applyFont="1" applyFill="1" applyBorder="1" applyAlignment="1">
      <alignment horizontal="center" vertical="center" wrapText="1"/>
    </xf>
    <xf numFmtId="0" fontId="32" fillId="12" borderId="24" xfId="0" applyFont="1" applyFill="1" applyBorder="1" applyAlignment="1">
      <alignment horizontal="justify" vertical="center" wrapText="1"/>
    </xf>
    <xf numFmtId="0" fontId="33" fillId="12" borderId="24" xfId="0" applyFont="1" applyFill="1" applyBorder="1" applyAlignment="1">
      <alignment horizontal="justify" vertical="center" wrapText="1"/>
    </xf>
    <xf numFmtId="0" fontId="36" fillId="12" borderId="24" xfId="0" applyFont="1" applyFill="1" applyBorder="1" applyAlignment="1">
      <alignment horizontal="center" vertical="center" wrapText="1"/>
    </xf>
    <xf numFmtId="0" fontId="38" fillId="2" borderId="24" xfId="0" applyFont="1" applyFill="1" applyBorder="1" applyAlignment="1">
      <alignment vertical="center" wrapText="1"/>
    </xf>
    <xf numFmtId="0" fontId="39" fillId="2" borderId="24" xfId="0" applyFont="1" applyFill="1" applyBorder="1" applyAlignment="1">
      <alignment vertical="center" wrapText="1"/>
    </xf>
    <xf numFmtId="0" fontId="36" fillId="2" borderId="24" xfId="0" applyFont="1" applyFill="1" applyBorder="1" applyAlignment="1">
      <alignment vertical="center" wrapText="1"/>
    </xf>
    <xf numFmtId="3" fontId="36" fillId="2" borderId="24" xfId="0" applyNumberFormat="1" applyFont="1" applyFill="1" applyBorder="1" applyAlignment="1">
      <alignment vertical="center" wrapText="1"/>
    </xf>
    <xf numFmtId="164" fontId="39" fillId="2" borderId="24" xfId="0" applyNumberFormat="1" applyFont="1" applyFill="1" applyBorder="1" applyAlignment="1">
      <alignment vertical="center" wrapText="1"/>
    </xf>
    <xf numFmtId="0" fontId="39" fillId="2" borderId="24" xfId="0" applyFont="1" applyFill="1" applyBorder="1" applyAlignment="1">
      <alignment vertical="center" wrapText="1"/>
    </xf>
    <xf numFmtId="0" fontId="39" fillId="0" borderId="24" xfId="0" applyFont="1" applyBorder="1" applyAlignment="1">
      <alignment vertical="center"/>
    </xf>
    <xf numFmtId="0" fontId="30" fillId="3" borderId="24" xfId="0" applyFont="1" applyFill="1" applyBorder="1" applyAlignment="1">
      <alignment horizontal="center" vertical="center" wrapText="1"/>
    </xf>
    <xf numFmtId="0" fontId="30" fillId="4" borderId="24" xfId="0" applyFont="1" applyFill="1" applyBorder="1" applyAlignment="1">
      <alignment horizontal="center" vertical="center" wrapText="1"/>
    </xf>
    <xf numFmtId="0" fontId="30" fillId="5" borderId="24" xfId="0" applyFont="1" applyFill="1" applyBorder="1" applyAlignment="1">
      <alignment horizontal="center" vertical="center" wrapText="1"/>
    </xf>
    <xf numFmtId="0" fontId="30" fillId="6" borderId="24" xfId="0" applyFont="1" applyFill="1" applyBorder="1" applyAlignment="1">
      <alignment horizontal="center" vertical="center" wrapText="1"/>
    </xf>
    <xf numFmtId="0" fontId="30" fillId="7" borderId="24" xfId="0" applyFont="1" applyFill="1" applyBorder="1" applyAlignment="1">
      <alignment horizontal="center" vertical="center" wrapText="1"/>
    </xf>
    <xf numFmtId="0" fontId="30" fillId="3" borderId="24" xfId="0" applyFont="1" applyFill="1" applyBorder="1" applyAlignment="1">
      <alignment vertical="center" wrapText="1"/>
    </xf>
    <xf numFmtId="0" fontId="30" fillId="4" borderId="24" xfId="0" applyFont="1" applyFill="1" applyBorder="1" applyAlignment="1">
      <alignment vertical="center" wrapText="1"/>
    </xf>
    <xf numFmtId="0" fontId="30" fillId="5" borderId="24" xfId="0" applyFont="1" applyFill="1" applyBorder="1" applyAlignment="1">
      <alignment vertical="center" wrapText="1"/>
    </xf>
    <xf numFmtId="0" fontId="30" fillId="6" borderId="24" xfId="0" applyFont="1" applyFill="1" applyBorder="1" applyAlignment="1">
      <alignment vertical="center" wrapText="1"/>
    </xf>
    <xf numFmtId="0" fontId="30" fillId="7" borderId="24" xfId="0" applyFont="1" applyFill="1" applyBorder="1" applyAlignment="1">
      <alignment vertical="center" wrapText="1"/>
    </xf>
    <xf numFmtId="0" fontId="22" fillId="0" borderId="22" xfId="0" applyFont="1" applyBorder="1" applyAlignment="1">
      <alignment horizontal="center" wrapText="1"/>
    </xf>
    <xf numFmtId="0" fontId="23"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5"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8" fillId="0" borderId="24" xfId="0" applyFont="1" applyBorder="1"/>
    <xf numFmtId="0" fontId="4" fillId="0" borderId="24" xfId="0" applyFont="1" applyBorder="1" applyAlignment="1">
      <alignment wrapText="1"/>
    </xf>
    <xf numFmtId="0" fontId="3" fillId="0" borderId="24" xfId="0" applyFont="1" applyBorder="1"/>
    <xf numFmtId="0" fontId="13" fillId="0" borderId="24" xfId="0" applyFont="1" applyBorder="1" applyAlignment="1">
      <alignment horizontal="center" wrapText="1"/>
    </xf>
    <xf numFmtId="0" fontId="32" fillId="12" borderId="24" xfId="0" applyFont="1" applyFill="1" applyBorder="1" applyAlignment="1">
      <alignment horizontal="center" vertical="center" wrapText="1"/>
    </xf>
    <xf numFmtId="0" fontId="32" fillId="16" borderId="24" xfId="0" applyFont="1" applyFill="1" applyBorder="1" applyAlignment="1">
      <alignment horizontal="center" vertical="center" wrapText="1"/>
    </xf>
    <xf numFmtId="0" fontId="36" fillId="16" borderId="24"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40" fillId="2" borderId="24"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33" fillId="12" borderId="24" xfId="0" applyFont="1" applyFill="1" applyBorder="1" applyAlignment="1">
      <alignment horizontal="center" vertical="center" wrapText="1"/>
    </xf>
    <xf numFmtId="0" fontId="38" fillId="2" borderId="24" xfId="0" applyFont="1" applyFill="1" applyBorder="1" applyAlignment="1">
      <alignment vertical="center" wrapText="1"/>
    </xf>
    <xf numFmtId="0" fontId="36" fillId="0" borderId="24" xfId="0" applyFont="1" applyBorder="1"/>
    <xf numFmtId="0" fontId="32" fillId="13" borderId="32" xfId="0" applyFont="1" applyFill="1" applyBorder="1" applyAlignment="1">
      <alignment horizontal="center" vertical="center" wrapText="1"/>
    </xf>
    <xf numFmtId="0" fontId="32" fillId="13" borderId="33" xfId="0" applyFont="1" applyFill="1" applyBorder="1" applyAlignment="1">
      <alignment horizontal="center" vertical="center" wrapText="1"/>
    </xf>
    <xf numFmtId="0" fontId="32" fillId="13" borderId="34" xfId="0" applyFont="1" applyFill="1" applyBorder="1" applyAlignment="1">
      <alignment horizontal="center" vertical="center" wrapText="1"/>
    </xf>
    <xf numFmtId="0" fontId="30" fillId="0" borderId="29" xfId="0" applyFont="1" applyBorder="1" applyAlignment="1">
      <alignment horizontal="center" wrapText="1"/>
    </xf>
    <xf numFmtId="0" fontId="30" fillId="0" borderId="30" xfId="0" applyFont="1" applyBorder="1" applyAlignment="1">
      <alignment horizontal="center" wrapText="1"/>
    </xf>
    <xf numFmtId="0" fontId="30" fillId="0" borderId="31" xfId="0" applyFont="1" applyBorder="1" applyAlignment="1">
      <alignment horizontal="center" wrapText="1"/>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13" borderId="27" xfId="0" applyFont="1" applyFill="1" applyBorder="1" applyAlignment="1">
      <alignment horizontal="center" vertical="center" wrapText="1"/>
    </xf>
    <xf numFmtId="0" fontId="30" fillId="0" borderId="24" xfId="0" applyFont="1" applyBorder="1" applyAlignment="1">
      <alignment horizontal="center" wrapText="1"/>
    </xf>
    <xf numFmtId="0" fontId="39" fillId="2" borderId="24" xfId="0" applyFont="1" applyFill="1" applyBorder="1" applyAlignment="1">
      <alignment vertical="center" wrapText="1"/>
    </xf>
    <xf numFmtId="0" fontId="39" fillId="0" borderId="24" xfId="0" applyFont="1" applyBorder="1"/>
    <xf numFmtId="0" fontId="30" fillId="14" borderId="24" xfId="0" applyFont="1" applyFill="1" applyBorder="1" applyAlignment="1">
      <alignment horizontal="center" wrapText="1"/>
    </xf>
    <xf numFmtId="0" fontId="30" fillId="0" borderId="25" xfId="0" applyFont="1" applyBorder="1" applyAlignment="1">
      <alignment horizontal="left" wrapText="1"/>
    </xf>
    <xf numFmtId="0" fontId="30" fillId="0" borderId="26" xfId="0" applyFont="1" applyBorder="1" applyAlignment="1">
      <alignment horizontal="left" wrapText="1"/>
    </xf>
    <xf numFmtId="0" fontId="30" fillId="0" borderId="27" xfId="0" applyFont="1" applyBorder="1" applyAlignment="1">
      <alignment horizontal="left"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39" fillId="2" borderId="45" xfId="0" applyFont="1" applyFill="1" applyBorder="1" applyAlignment="1">
      <alignment vertical="center" wrapText="1"/>
    </xf>
    <xf numFmtId="0" fontId="39" fillId="2" borderId="46" xfId="0" applyFont="1" applyFill="1" applyBorder="1" applyAlignment="1">
      <alignment vertical="center" wrapText="1"/>
    </xf>
    <xf numFmtId="0" fontId="36" fillId="2" borderId="24" xfId="0" applyFont="1" applyFill="1" applyBorder="1" applyAlignment="1">
      <alignment vertical="center" wrapText="1"/>
    </xf>
    <xf numFmtId="0" fontId="32" fillId="3" borderId="24" xfId="0" applyFont="1" applyFill="1" applyBorder="1" applyAlignment="1">
      <alignment horizontal="center" vertical="center" wrapText="1"/>
    </xf>
    <xf numFmtId="0" fontId="32" fillId="4" borderId="24"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32" fillId="6" borderId="24" xfId="0" applyFont="1" applyFill="1" applyBorder="1" applyAlignment="1">
      <alignment horizontal="center" vertical="center" wrapText="1"/>
    </xf>
    <xf numFmtId="0" fontId="32" fillId="7" borderId="24" xfId="0" applyFont="1" applyFill="1" applyBorder="1" applyAlignment="1">
      <alignment horizontal="center" vertical="center" wrapText="1"/>
    </xf>
    <xf numFmtId="0" fontId="32" fillId="3" borderId="24" xfId="0" applyFont="1" applyFill="1" applyBorder="1" applyAlignment="1">
      <alignment vertical="center" wrapText="1"/>
    </xf>
    <xf numFmtId="0" fontId="32" fillId="4" borderId="24" xfId="0" applyFont="1" applyFill="1" applyBorder="1" applyAlignment="1">
      <alignment vertical="center" wrapText="1"/>
    </xf>
    <xf numFmtId="0" fontId="32" fillId="5" borderId="24" xfId="0" applyFont="1" applyFill="1" applyBorder="1" applyAlignment="1">
      <alignment vertical="center" wrapText="1"/>
    </xf>
    <xf numFmtId="0" fontId="32" fillId="6" borderId="24" xfId="0" applyFont="1" applyFill="1" applyBorder="1" applyAlignment="1">
      <alignment vertical="center" wrapText="1"/>
    </xf>
    <xf numFmtId="0" fontId="32" fillId="7" borderId="24" xfId="0" applyFont="1" applyFill="1" applyBorder="1" applyAlignment="1">
      <alignment vertical="center" wrapText="1"/>
    </xf>
    <xf numFmtId="0" fontId="30" fillId="0" borderId="25" xfId="0" applyFont="1" applyBorder="1" applyAlignment="1">
      <alignment horizontal="center" wrapText="1"/>
    </xf>
    <xf numFmtId="0" fontId="30" fillId="0" borderId="26" xfId="0" applyFont="1" applyBorder="1" applyAlignment="1">
      <alignment horizontal="center" wrapText="1"/>
    </xf>
    <xf numFmtId="0" fontId="30" fillId="0" borderId="27" xfId="0" applyFont="1" applyBorder="1" applyAlignment="1">
      <alignment horizontal="center" wrapText="1"/>
    </xf>
    <xf numFmtId="0" fontId="32" fillId="12" borderId="36" xfId="0" applyFont="1" applyFill="1" applyBorder="1" applyAlignment="1">
      <alignment horizontal="center" vertical="center" wrapText="1"/>
    </xf>
    <xf numFmtId="0" fontId="33" fillId="12" borderId="36" xfId="0" applyFont="1" applyFill="1" applyBorder="1" applyAlignment="1">
      <alignment horizontal="justify" vertical="center" wrapText="1"/>
    </xf>
    <xf numFmtId="0" fontId="32" fillId="17" borderId="37" xfId="0" applyFont="1" applyFill="1" applyBorder="1" applyAlignment="1">
      <alignment horizontal="center" vertical="center" wrapText="1"/>
    </xf>
    <xf numFmtId="0" fontId="32" fillId="17" borderId="38" xfId="0" applyFont="1" applyFill="1" applyBorder="1" applyAlignment="1">
      <alignment horizontal="center" vertical="center" wrapText="1"/>
    </xf>
    <xf numFmtId="0" fontId="32" fillId="17" borderId="39"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rugrats20@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opLeftCell="A10" workbookViewId="0">
      <selection activeCell="C7" sqref="C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2" t="s">
        <v>89</v>
      </c>
      <c r="C2" s="103"/>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171</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172</v>
      </c>
      <c r="D4" s="5"/>
      <c r="E4" s="79"/>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16</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173</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174</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78" t="s">
        <v>175</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80">
        <v>2</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t="s">
        <v>176</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9</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2</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4" t="s">
        <v>60</v>
      </c>
      <c r="C15" s="105"/>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177</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3213957421</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4" t="s">
        <v>178</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A390D7ED-A350-4C34-8326-131F3281F94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5" zoomScale="80" zoomScaleNormal="80" workbookViewId="0">
      <selection activeCell="D4" sqref="D4"/>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8" t="s">
        <v>90</v>
      </c>
      <c r="D2" s="10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6" t="s">
        <v>170</v>
      </c>
      <c r="D3" s="69" t="s">
        <v>122</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6"/>
      <c r="D4" s="69" t="s">
        <v>179</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6" t="s">
        <v>92</v>
      </c>
      <c r="D5" s="70"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7"/>
      <c r="D6" s="71" t="s">
        <v>180</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7"/>
      <c r="D7" s="71" t="s">
        <v>181</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7"/>
      <c r="D8" s="71" t="s">
        <v>182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6" t="s">
        <v>94</v>
      </c>
      <c r="D9" s="70"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7"/>
      <c r="D10" s="71" t="s">
        <v>183</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7"/>
      <c r="D11" s="71" t="s">
        <v>184</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7"/>
      <c r="D12" s="71" t="s">
        <v>185</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0" t="s">
        <v>96</v>
      </c>
      <c r="C4" s="111"/>
      <c r="D4" s="5"/>
      <c r="E4" s="1"/>
      <c r="F4" s="1"/>
      <c r="G4" s="1"/>
      <c r="H4" s="1"/>
      <c r="I4" s="1"/>
      <c r="J4" s="47" t="s">
        <v>113</v>
      </c>
      <c r="K4" s="1"/>
      <c r="L4" s="60">
        <v>0</v>
      </c>
      <c r="M4" s="1"/>
      <c r="N4" s="1"/>
      <c r="O4" s="1"/>
      <c r="P4" s="1"/>
      <c r="Q4" s="1"/>
      <c r="R4" s="1"/>
      <c r="S4" s="1"/>
      <c r="T4" s="1"/>
      <c r="U4" s="1"/>
      <c r="V4" s="1"/>
      <c r="W4" s="1"/>
      <c r="X4" s="1"/>
      <c r="Y4" s="1"/>
      <c r="Z4" s="1"/>
    </row>
    <row r="5" spans="1:26" ht="135.75" customHeight="1" thickTop="1" thickBot="1" x14ac:dyDescent="0.3">
      <c r="A5" s="3"/>
      <c r="B5" s="57" t="s">
        <v>91</v>
      </c>
      <c r="C5" s="42" t="s">
        <v>179</v>
      </c>
      <c r="D5" s="5"/>
      <c r="E5" s="1"/>
      <c r="F5" s="47" t="s">
        <v>97</v>
      </c>
      <c r="G5" s="1"/>
      <c r="H5" s="48" t="s">
        <v>102</v>
      </c>
      <c r="I5" s="1"/>
      <c r="J5" s="49" t="s">
        <v>67</v>
      </c>
      <c r="K5" s="1"/>
      <c r="L5" s="50" t="s">
        <v>121</v>
      </c>
      <c r="M5" s="1"/>
      <c r="N5" s="46"/>
      <c r="O5" s="1"/>
      <c r="P5" s="1"/>
      <c r="Q5" s="1"/>
      <c r="R5" s="1"/>
      <c r="S5" s="1"/>
      <c r="T5" s="1"/>
      <c r="U5" s="1"/>
      <c r="V5" s="1"/>
      <c r="W5" s="1"/>
      <c r="X5" s="1"/>
      <c r="Y5" s="1"/>
      <c r="Z5" s="1"/>
    </row>
    <row r="6" spans="1:26" ht="52.5" customHeight="1" thickTop="1" thickBot="1" x14ac:dyDescent="0.25">
      <c r="A6" s="3"/>
      <c r="B6" s="68" t="s">
        <v>168</v>
      </c>
      <c r="C6" s="43" t="s">
        <v>98</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25">
      <c r="A7" s="3"/>
      <c r="B7" s="44" t="s">
        <v>119</v>
      </c>
      <c r="C7" s="45" t="s">
        <v>186</v>
      </c>
      <c r="D7" s="5"/>
      <c r="E7" s="1"/>
      <c r="F7" s="47" t="s">
        <v>99</v>
      </c>
      <c r="G7" s="1"/>
      <c r="H7" s="48" t="s">
        <v>104</v>
      </c>
      <c r="I7" s="1"/>
      <c r="J7" s="49" t="s">
        <v>69</v>
      </c>
      <c r="K7" s="1"/>
      <c r="L7" s="50" t="s">
        <v>72</v>
      </c>
      <c r="M7" s="1"/>
      <c r="N7" s="46" t="s">
        <v>126</v>
      </c>
      <c r="O7" s="1"/>
      <c r="P7" s="1"/>
      <c r="Q7" s="1"/>
      <c r="R7" s="1"/>
      <c r="S7" s="1"/>
      <c r="T7" s="1"/>
      <c r="U7" s="1"/>
      <c r="V7" s="1"/>
      <c r="W7" s="1"/>
      <c r="X7" s="1"/>
      <c r="Y7" s="1"/>
      <c r="Z7" s="1"/>
    </row>
    <row r="8" spans="1:26" ht="65.25" customHeight="1" thickTop="1" thickBot="1" x14ac:dyDescent="0.25">
      <c r="A8" s="3"/>
      <c r="B8" s="44" t="s">
        <v>112</v>
      </c>
      <c r="C8" s="41" t="s">
        <v>70</v>
      </c>
      <c r="D8" s="5"/>
      <c r="E8" s="1"/>
      <c r="F8" s="47" t="s">
        <v>100</v>
      </c>
      <c r="G8" s="1"/>
      <c r="H8" s="48" t="s">
        <v>105</v>
      </c>
      <c r="I8" s="1"/>
      <c r="J8" s="49" t="s">
        <v>70</v>
      </c>
      <c r="K8" s="1"/>
      <c r="L8" s="50" t="s">
        <v>73</v>
      </c>
      <c r="M8" s="1"/>
      <c r="N8" s="46" t="s">
        <v>127</v>
      </c>
      <c r="O8" s="1"/>
      <c r="P8" s="1"/>
      <c r="Q8" s="1"/>
      <c r="R8" s="1"/>
      <c r="S8" s="1"/>
      <c r="T8" s="1"/>
      <c r="U8" s="1"/>
      <c r="V8" s="1"/>
      <c r="W8" s="1"/>
      <c r="X8" s="1"/>
      <c r="Y8" s="1"/>
      <c r="Z8" s="1"/>
    </row>
    <row r="9" spans="1:26" ht="65.25" customHeight="1" thickTop="1" thickBot="1" x14ac:dyDescent="0.25">
      <c r="A9" s="3"/>
      <c r="B9" s="44" t="s">
        <v>125</v>
      </c>
      <c r="C9" s="41" t="s">
        <v>127</v>
      </c>
      <c r="D9" s="5"/>
      <c r="E9" s="1"/>
      <c r="F9" s="47" t="s">
        <v>101</v>
      </c>
      <c r="G9" s="1"/>
      <c r="H9" s="58" t="s">
        <v>109</v>
      </c>
      <c r="I9" s="1"/>
      <c r="J9" s="47" t="s">
        <v>114</v>
      </c>
      <c r="K9" s="1"/>
      <c r="L9" s="50" t="s">
        <v>74</v>
      </c>
      <c r="M9" s="1"/>
      <c r="N9" s="46" t="s">
        <v>128</v>
      </c>
      <c r="O9" s="1"/>
      <c r="P9" s="1"/>
      <c r="Q9" s="1"/>
      <c r="R9" s="1"/>
      <c r="S9" s="1"/>
      <c r="T9" s="1"/>
      <c r="U9" s="1"/>
      <c r="V9" s="1"/>
      <c r="W9" s="1"/>
      <c r="X9" s="1"/>
      <c r="Y9" s="1"/>
      <c r="Z9" s="1"/>
    </row>
    <row r="10" spans="1:26" ht="63.75" customHeight="1" thickTop="1" thickBot="1" x14ac:dyDescent="0.25">
      <c r="A10" s="3"/>
      <c r="B10" s="44" t="s">
        <v>116</v>
      </c>
      <c r="C10" s="41" t="s">
        <v>71</v>
      </c>
      <c r="D10" s="5"/>
      <c r="E10" s="1"/>
      <c r="G10" s="1"/>
      <c r="H10" s="58" t="s">
        <v>110</v>
      </c>
      <c r="I10" s="1"/>
      <c r="J10" s="47" t="s">
        <v>115</v>
      </c>
      <c r="K10" s="1"/>
      <c r="M10" s="1"/>
      <c r="N10" s="46" t="s">
        <v>129</v>
      </c>
      <c r="O10" s="1"/>
      <c r="P10" s="1"/>
      <c r="Q10" s="1"/>
      <c r="R10" s="1"/>
      <c r="S10" s="1"/>
      <c r="T10" s="1"/>
      <c r="U10" s="1"/>
      <c r="V10" s="1"/>
      <c r="W10" s="1"/>
      <c r="X10" s="1"/>
      <c r="Y10" s="1"/>
      <c r="Z10" s="1"/>
    </row>
    <row r="11" spans="1:26" ht="66" customHeight="1" thickTop="1" thickBot="1" x14ac:dyDescent="0.25">
      <c r="A11" s="3"/>
      <c r="B11" s="44" t="s">
        <v>117</v>
      </c>
      <c r="C11" s="41" t="s">
        <v>71</v>
      </c>
      <c r="D11" s="5"/>
      <c r="E11" s="1"/>
      <c r="F11" s="1"/>
      <c r="G11" s="1"/>
      <c r="H11" s="59" t="s">
        <v>111</v>
      </c>
      <c r="I11" s="1"/>
      <c r="K11" s="1"/>
      <c r="L11" s="1"/>
      <c r="M11" s="1"/>
      <c r="N11" s="46" t="s">
        <v>130</v>
      </c>
      <c r="O11" s="1"/>
      <c r="P11" s="1"/>
      <c r="Q11" s="1"/>
      <c r="R11" s="1"/>
      <c r="S11" s="1"/>
      <c r="T11" s="1"/>
      <c r="U11" s="1"/>
      <c r="V11" s="1"/>
      <c r="W11" s="1"/>
      <c r="X11" s="1"/>
      <c r="Y11" s="1"/>
      <c r="Z11" s="1"/>
    </row>
    <row r="12" spans="1:26" ht="78.75" customHeight="1" thickTop="1" thickBot="1" x14ac:dyDescent="0.25">
      <c r="A12" s="3"/>
      <c r="B12" s="44" t="s">
        <v>118</v>
      </c>
      <c r="C12" s="41" t="s">
        <v>71</v>
      </c>
      <c r="D12" s="5"/>
      <c r="E12" s="1"/>
      <c r="F12" s="1"/>
      <c r="G12" s="1"/>
      <c r="I12" s="1"/>
      <c r="J12" s="1"/>
      <c r="K12" s="1"/>
      <c r="L12" s="1"/>
      <c r="M12" s="1"/>
      <c r="N12" s="46" t="s">
        <v>131</v>
      </c>
      <c r="O12" s="1"/>
      <c r="P12" s="1"/>
      <c r="Q12" s="1"/>
      <c r="R12" s="1"/>
      <c r="S12" s="1"/>
      <c r="T12" s="1"/>
      <c r="U12" s="1"/>
      <c r="V12" s="1"/>
      <c r="W12" s="1"/>
      <c r="X12" s="1"/>
      <c r="Y12" s="1"/>
      <c r="Z12" s="1"/>
    </row>
    <row r="13" spans="1:26" ht="78.75" customHeight="1" thickTop="1" thickBot="1" x14ac:dyDescent="0.25">
      <c r="A13" s="3"/>
      <c r="B13" s="44" t="s">
        <v>120</v>
      </c>
      <c r="C13" s="41" t="s">
        <v>71</v>
      </c>
      <c r="D13" s="5"/>
      <c r="E13" s="1"/>
      <c r="F13" s="1"/>
      <c r="G13" s="1"/>
      <c r="H13" s="59"/>
      <c r="I13" s="1"/>
      <c r="J13" s="1"/>
      <c r="K13" s="1"/>
      <c r="L13" s="1"/>
      <c r="M13" s="1"/>
      <c r="N13" s="46" t="s">
        <v>132</v>
      </c>
      <c r="O13" s="1"/>
      <c r="P13" s="1"/>
      <c r="Q13" s="1"/>
      <c r="R13" s="1"/>
      <c r="S13" s="1"/>
      <c r="T13" s="1"/>
      <c r="U13" s="1"/>
      <c r="V13" s="1"/>
      <c r="W13" s="1"/>
      <c r="X13" s="1"/>
      <c r="Y13" s="1"/>
      <c r="Z13" s="1"/>
    </row>
    <row r="14" spans="1:26" ht="60.75" customHeight="1" thickTop="1" thickBot="1" x14ac:dyDescent="0.25">
      <c r="A14" s="3"/>
      <c r="B14" s="61" t="s">
        <v>123</v>
      </c>
      <c r="C14" s="62" t="s">
        <v>187</v>
      </c>
      <c r="D14" s="5"/>
      <c r="E14" s="1"/>
      <c r="F14" s="1"/>
      <c r="G14" s="1"/>
      <c r="H14" s="1"/>
      <c r="I14" s="1"/>
      <c r="J14" s="1"/>
      <c r="K14" s="1"/>
      <c r="L14" s="1"/>
      <c r="M14" s="1"/>
      <c r="N14" s="46" t="s">
        <v>133</v>
      </c>
      <c r="O14" s="1"/>
      <c r="P14" s="1"/>
      <c r="Q14" s="1"/>
      <c r="R14" s="1"/>
      <c r="S14" s="1"/>
      <c r="T14" s="1"/>
      <c r="U14" s="1"/>
      <c r="V14" s="1"/>
      <c r="W14" s="1"/>
      <c r="X14" s="1"/>
      <c r="Y14" s="1"/>
      <c r="Z14" s="1"/>
    </row>
    <row r="15" spans="1:26" ht="61.5" customHeight="1" thickTop="1" thickBot="1" x14ac:dyDescent="0.25">
      <c r="A15" s="1"/>
      <c r="B15" s="61" t="s">
        <v>124</v>
      </c>
      <c r="C15" s="62" t="s">
        <v>188</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7"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6" t="s">
        <v>149</v>
      </c>
      <c r="C3" s="116"/>
      <c r="D3" s="116"/>
      <c r="E3" s="116"/>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67" t="s">
        <v>91</v>
      </c>
      <c r="C4" s="112" t="s">
        <v>179</v>
      </c>
      <c r="D4" s="113"/>
      <c r="E4" s="113"/>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4"/>
      <c r="C5" s="115"/>
      <c r="D5" s="114"/>
      <c r="E5" s="115"/>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64" t="s">
        <v>1</v>
      </c>
      <c r="C6" s="64"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1. Psicóloga orientadora escolar</v>
      </c>
      <c r="C8" s="44" t="s">
        <v>189</v>
      </c>
      <c r="D8" s="44" t="str">
        <f>'Ficha análisis situación '!D10</f>
        <v>1. poco apoyo de los padres de familia al reforzar las orientaciones dadas en los talleres de padres</v>
      </c>
      <c r="E8" s="44" t="s">
        <v>192</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2. proyecto de convivencia</v>
      </c>
      <c r="C9" s="44" t="s">
        <v>190</v>
      </c>
      <c r="D9" s="44" t="str">
        <f>'Ficha análisis situación '!D11</f>
        <v>2. falta de información por parte de las docentes a la hora orientar a los estudiantes sobre las emociones</v>
      </c>
      <c r="E9" s="44" t="s">
        <v>193</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semilleros de paz y comité de convivencia</v>
      </c>
      <c r="C10" s="44" t="s">
        <v>191</v>
      </c>
      <c r="D10" s="44" t="str">
        <f>'Ficha análisis situación '!D12</f>
        <v>3.poco esparcimiento donde se implemente el trabajo en grupo.</v>
      </c>
      <c r="E10" s="44" t="s">
        <v>194</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2AB23-183D-46EA-BDBD-C4DEB3272A6D}">
  <sheetPr>
    <tabColor rgb="FFFF9900"/>
  </sheetPr>
  <dimension ref="A1"/>
  <sheetViews>
    <sheetView workbookViewId="0"/>
  </sheetViews>
  <sheetFormatPr baseColWidth="10" defaultRowHeight="12.75"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zoomScale="90" zoomScaleNormal="90" workbookViewId="0">
      <selection activeCell="E13" sqref="E13:E15"/>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63"/>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5">
      <c r="A3" s="15"/>
      <c r="B3" s="129" t="s">
        <v>232</v>
      </c>
      <c r="C3" s="130"/>
      <c r="D3" s="130"/>
      <c r="E3" s="130"/>
      <c r="F3" s="130"/>
      <c r="G3" s="130"/>
      <c r="H3" s="130"/>
      <c r="I3" s="130"/>
      <c r="J3" s="130"/>
      <c r="K3" s="130"/>
      <c r="L3" s="130"/>
      <c r="M3" s="130"/>
      <c r="N3" s="131"/>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6" t="s">
        <v>77</v>
      </c>
      <c r="C4" s="127"/>
      <c r="D4" s="127"/>
      <c r="E4" s="127"/>
      <c r="F4" s="127"/>
      <c r="G4" s="127"/>
      <c r="H4" s="127"/>
      <c r="I4" s="127"/>
      <c r="J4" s="127"/>
      <c r="K4" s="127"/>
      <c r="L4" s="127"/>
      <c r="M4" s="127"/>
      <c r="N4" s="128"/>
      <c r="O4" s="16"/>
      <c r="P4" s="12"/>
      <c r="Q4" s="12"/>
      <c r="R4" s="12"/>
      <c r="S4" s="12"/>
      <c r="T4" s="55" t="s">
        <v>80</v>
      </c>
      <c r="U4" s="12"/>
      <c r="V4" s="56" t="s">
        <v>85</v>
      </c>
      <c r="W4" s="12"/>
      <c r="X4" s="12"/>
      <c r="Z4" s="12"/>
      <c r="AA4" s="12"/>
      <c r="AB4" s="12"/>
      <c r="AC4" s="12"/>
      <c r="AD4" s="12"/>
      <c r="AE4" s="12"/>
      <c r="AF4" s="12"/>
      <c r="AG4" s="12"/>
    </row>
    <row r="5" spans="1:33" ht="50.25" customHeight="1" thickTop="1" thickBot="1" x14ac:dyDescent="0.25">
      <c r="A5" s="15"/>
      <c r="B5" s="117" t="s">
        <v>2</v>
      </c>
      <c r="C5" s="117" t="s">
        <v>147</v>
      </c>
      <c r="D5" s="117"/>
      <c r="E5" s="123" t="s">
        <v>233</v>
      </c>
      <c r="F5" s="117" t="s">
        <v>234</v>
      </c>
      <c r="G5" s="117" t="s">
        <v>235</v>
      </c>
      <c r="H5" s="117" t="s">
        <v>236</v>
      </c>
      <c r="I5" s="117" t="s">
        <v>237</v>
      </c>
      <c r="J5" s="117" t="s">
        <v>150</v>
      </c>
      <c r="K5" s="117"/>
      <c r="L5" s="118" t="s">
        <v>153</v>
      </c>
      <c r="M5" s="119"/>
      <c r="N5" s="119"/>
      <c r="O5" s="16"/>
      <c r="P5" s="12"/>
      <c r="Q5" s="12"/>
      <c r="R5" s="12"/>
      <c r="S5" s="12"/>
      <c r="T5" s="55" t="s">
        <v>148</v>
      </c>
      <c r="U5" s="12"/>
      <c r="V5" s="55" t="s">
        <v>86</v>
      </c>
      <c r="W5" s="12"/>
      <c r="X5" s="55" t="s">
        <v>137</v>
      </c>
      <c r="Z5" s="12"/>
      <c r="AA5" s="12"/>
      <c r="AB5" s="12"/>
      <c r="AC5" s="12"/>
      <c r="AD5" s="12"/>
      <c r="AE5" s="12"/>
      <c r="AF5" s="12"/>
      <c r="AG5" s="12"/>
    </row>
    <row r="6" spans="1:33" ht="81.75" customHeight="1" thickTop="1" thickBot="1" x14ac:dyDescent="0.25">
      <c r="A6" s="15"/>
      <c r="B6" s="117"/>
      <c r="C6" s="82" t="s">
        <v>239</v>
      </c>
      <c r="D6" s="83" t="s">
        <v>238</v>
      </c>
      <c r="E6" s="123"/>
      <c r="F6" s="117"/>
      <c r="G6" s="117"/>
      <c r="H6" s="117"/>
      <c r="I6" s="117"/>
      <c r="J6" s="84" t="s">
        <v>151</v>
      </c>
      <c r="K6" s="84" t="s">
        <v>152</v>
      </c>
      <c r="L6" s="84" t="s">
        <v>240</v>
      </c>
      <c r="M6" s="84" t="s">
        <v>241</v>
      </c>
      <c r="N6" s="84" t="s">
        <v>242</v>
      </c>
      <c r="O6" s="16"/>
      <c r="P6" s="12"/>
      <c r="Q6" s="12"/>
      <c r="R6" s="12"/>
      <c r="S6" s="12"/>
      <c r="T6" s="55" t="s">
        <v>81</v>
      </c>
      <c r="U6" s="12"/>
      <c r="V6" s="55" t="s">
        <v>87</v>
      </c>
      <c r="W6" s="12"/>
      <c r="X6" s="55" t="s">
        <v>138</v>
      </c>
      <c r="Z6" s="12"/>
      <c r="AA6" s="12"/>
      <c r="AB6" s="12"/>
      <c r="AC6" s="12"/>
      <c r="AD6" s="12"/>
      <c r="AE6" s="12"/>
      <c r="AF6" s="12"/>
      <c r="AG6" s="12"/>
    </row>
    <row r="7" spans="1:33" ht="29.25" customHeight="1" thickTop="1" thickBot="1" x14ac:dyDescent="0.25">
      <c r="A7" s="15"/>
      <c r="B7" s="147" t="s">
        <v>254</v>
      </c>
      <c r="C7" s="121" t="s">
        <v>81</v>
      </c>
      <c r="D7" s="120"/>
      <c r="E7" s="121" t="s">
        <v>140</v>
      </c>
      <c r="F7" s="122" t="s">
        <v>244</v>
      </c>
      <c r="G7" s="86" t="s">
        <v>195</v>
      </c>
      <c r="H7" s="86" t="s">
        <v>197</v>
      </c>
      <c r="I7" s="86" t="s">
        <v>248</v>
      </c>
      <c r="J7" s="86" t="s">
        <v>231</v>
      </c>
      <c r="K7" s="86" t="s">
        <v>243</v>
      </c>
      <c r="L7" s="86" t="s">
        <v>243</v>
      </c>
      <c r="M7" s="87" t="s">
        <v>245</v>
      </c>
      <c r="N7" s="88">
        <v>0</v>
      </c>
      <c r="O7" s="16"/>
      <c r="P7" s="12"/>
      <c r="Q7" s="12"/>
      <c r="R7" s="12"/>
      <c r="S7" s="12"/>
      <c r="T7" s="55" t="s">
        <v>82</v>
      </c>
      <c r="U7" s="12"/>
      <c r="V7" s="55" t="s">
        <v>88</v>
      </c>
      <c r="W7" s="12"/>
      <c r="X7" s="55" t="s">
        <v>139</v>
      </c>
      <c r="Z7" s="12"/>
      <c r="AA7" s="12"/>
      <c r="AB7" s="12"/>
      <c r="AC7" s="12"/>
      <c r="AD7" s="12"/>
      <c r="AE7" s="12"/>
      <c r="AF7" s="12"/>
      <c r="AG7" s="12"/>
    </row>
    <row r="8" spans="1:33" ht="29.25" customHeight="1" thickTop="1" thickBot="1" x14ac:dyDescent="0.25">
      <c r="A8" s="15"/>
      <c r="B8" s="125"/>
      <c r="C8" s="121"/>
      <c r="D8" s="120"/>
      <c r="E8" s="121"/>
      <c r="F8" s="122"/>
      <c r="G8" s="86" t="s">
        <v>196</v>
      </c>
      <c r="H8" s="86" t="s">
        <v>198</v>
      </c>
      <c r="I8" s="86" t="s">
        <v>249</v>
      </c>
      <c r="J8" s="86" t="s">
        <v>231</v>
      </c>
      <c r="K8" s="86" t="s">
        <v>243</v>
      </c>
      <c r="L8" s="86" t="s">
        <v>243</v>
      </c>
      <c r="M8" s="87" t="s">
        <v>246</v>
      </c>
      <c r="N8" s="88">
        <v>0</v>
      </c>
      <c r="O8" s="16"/>
      <c r="P8" s="12"/>
      <c r="Q8" s="12"/>
      <c r="R8" s="12"/>
      <c r="S8" s="12"/>
      <c r="U8" s="12"/>
      <c r="V8" s="55" t="s">
        <v>86</v>
      </c>
      <c r="W8" s="12"/>
      <c r="X8" s="55" t="s">
        <v>140</v>
      </c>
      <c r="Y8" s="12"/>
      <c r="Z8" s="12"/>
      <c r="AA8" s="12"/>
      <c r="AB8" s="12"/>
      <c r="AC8" s="12"/>
      <c r="AD8" s="12"/>
      <c r="AE8" s="12"/>
      <c r="AF8" s="12"/>
      <c r="AG8" s="12"/>
    </row>
    <row r="9" spans="1:33" ht="29.25" customHeight="1" thickTop="1" thickBot="1" x14ac:dyDescent="0.25">
      <c r="A9" s="15"/>
      <c r="B9" s="125"/>
      <c r="C9" s="121"/>
      <c r="D9" s="120"/>
      <c r="E9" s="121"/>
      <c r="F9" s="122"/>
      <c r="G9" s="86" t="s">
        <v>255</v>
      </c>
      <c r="H9" s="86" t="s">
        <v>199</v>
      </c>
      <c r="I9" s="89" t="s">
        <v>250</v>
      </c>
      <c r="J9" s="86" t="s">
        <v>231</v>
      </c>
      <c r="K9" s="86" t="s">
        <v>243</v>
      </c>
      <c r="L9" s="86" t="s">
        <v>243</v>
      </c>
      <c r="M9" s="87" t="s">
        <v>247</v>
      </c>
      <c r="N9" s="88">
        <v>0</v>
      </c>
      <c r="O9" s="16"/>
      <c r="P9" s="12"/>
      <c r="Q9" s="12"/>
      <c r="R9" s="12"/>
      <c r="S9" s="12"/>
      <c r="T9" s="12"/>
      <c r="U9" s="12"/>
      <c r="V9" s="12"/>
      <c r="W9" s="12"/>
      <c r="X9" s="55" t="s">
        <v>141</v>
      </c>
      <c r="Y9" s="12"/>
      <c r="Z9" s="12"/>
      <c r="AA9" s="12"/>
      <c r="AB9" s="12"/>
      <c r="AC9" s="12"/>
      <c r="AD9" s="12"/>
      <c r="AE9" s="12"/>
      <c r="AF9" s="12"/>
      <c r="AG9" s="12"/>
    </row>
    <row r="10" spans="1:33" ht="27.75" customHeight="1" thickTop="1" thickBot="1" x14ac:dyDescent="0.25">
      <c r="A10" s="15"/>
      <c r="B10" s="124">
        <f>Medidas!C11</f>
        <v>0</v>
      </c>
      <c r="C10" s="120"/>
      <c r="D10" s="120"/>
      <c r="E10" s="120"/>
      <c r="F10" s="120"/>
      <c r="G10" s="86" t="s">
        <v>64</v>
      </c>
      <c r="H10" s="86" t="s">
        <v>64</v>
      </c>
      <c r="I10" s="86"/>
      <c r="J10" s="86"/>
      <c r="K10" s="86"/>
      <c r="L10" s="86"/>
      <c r="M10" s="87"/>
      <c r="N10" s="87"/>
      <c r="O10" s="16"/>
      <c r="P10" s="12"/>
      <c r="Q10" s="12"/>
      <c r="R10" s="12"/>
      <c r="S10" s="12"/>
      <c r="T10" s="12"/>
      <c r="U10" s="12"/>
      <c r="V10" s="12"/>
      <c r="W10" s="12"/>
      <c r="X10" s="55" t="s">
        <v>142</v>
      </c>
      <c r="Y10" s="12"/>
      <c r="Z10" s="12"/>
      <c r="AA10" s="12"/>
      <c r="AB10" s="12"/>
      <c r="AC10" s="12"/>
      <c r="AD10" s="12"/>
      <c r="AE10" s="12"/>
      <c r="AF10" s="12"/>
      <c r="AG10" s="12"/>
    </row>
    <row r="11" spans="1:33" ht="27.75" customHeight="1" thickTop="1" thickBot="1" x14ac:dyDescent="0.25">
      <c r="A11" s="15"/>
      <c r="B11" s="125"/>
      <c r="C11" s="120"/>
      <c r="D11" s="120"/>
      <c r="E11" s="120"/>
      <c r="F11" s="120"/>
      <c r="G11" s="86" t="s">
        <v>65</v>
      </c>
      <c r="H11" s="86" t="s">
        <v>65</v>
      </c>
      <c r="I11" s="86"/>
      <c r="J11" s="86"/>
      <c r="K11" s="86"/>
      <c r="L11" s="86"/>
      <c r="M11" s="87"/>
      <c r="N11" s="87"/>
      <c r="O11" s="16"/>
      <c r="P11" s="12"/>
      <c r="Q11" s="12"/>
      <c r="R11" s="12"/>
      <c r="S11" s="12"/>
      <c r="T11" s="12"/>
      <c r="U11" s="12"/>
      <c r="V11" s="12"/>
      <c r="W11" s="12"/>
      <c r="X11" s="55" t="s">
        <v>146</v>
      </c>
      <c r="Y11" s="12"/>
      <c r="Z11" s="12"/>
      <c r="AA11" s="12"/>
      <c r="AB11" s="12"/>
      <c r="AC11" s="12"/>
      <c r="AD11" s="12"/>
      <c r="AE11" s="12"/>
      <c r="AF11" s="12"/>
      <c r="AG11" s="12"/>
    </row>
    <row r="12" spans="1:33" ht="27.75" customHeight="1" thickTop="1" thickBot="1" x14ac:dyDescent="0.25">
      <c r="A12" s="15"/>
      <c r="B12" s="125"/>
      <c r="C12" s="120"/>
      <c r="D12" s="120"/>
      <c r="E12" s="120"/>
      <c r="F12" s="120"/>
      <c r="G12" s="86" t="s">
        <v>78</v>
      </c>
      <c r="H12" s="86" t="s">
        <v>66</v>
      </c>
      <c r="I12" s="89"/>
      <c r="J12" s="86"/>
      <c r="K12" s="86"/>
      <c r="L12" s="86"/>
      <c r="M12" s="87"/>
      <c r="N12" s="87"/>
      <c r="O12" s="16"/>
      <c r="P12" s="12"/>
      <c r="Q12" s="12"/>
      <c r="R12" s="12"/>
      <c r="S12" s="12"/>
      <c r="T12" s="12"/>
      <c r="U12" s="12"/>
      <c r="V12" s="12"/>
      <c r="W12" s="12"/>
      <c r="X12" s="55" t="s">
        <v>143</v>
      </c>
      <c r="Y12" s="12"/>
      <c r="Z12" s="12"/>
      <c r="AA12" s="12"/>
      <c r="AB12" s="12"/>
      <c r="AC12" s="12"/>
      <c r="AD12" s="12"/>
      <c r="AE12" s="12"/>
      <c r="AF12" s="12"/>
      <c r="AG12" s="12"/>
    </row>
    <row r="13" spans="1:33" ht="31.5" customHeight="1" thickTop="1" thickBot="1" x14ac:dyDescent="0.25">
      <c r="A13" s="15"/>
      <c r="B13" s="124">
        <f>Medidas!C14</f>
        <v>0</v>
      </c>
      <c r="C13" s="120"/>
      <c r="D13" s="120"/>
      <c r="E13" s="120"/>
      <c r="F13" s="120"/>
      <c r="G13" s="86" t="s">
        <v>64</v>
      </c>
      <c r="H13" s="86" t="s">
        <v>64</v>
      </c>
      <c r="I13" s="86"/>
      <c r="J13" s="86"/>
      <c r="K13" s="86"/>
      <c r="L13" s="86"/>
      <c r="M13" s="87"/>
      <c r="N13" s="87"/>
      <c r="O13" s="16"/>
      <c r="P13" s="12"/>
      <c r="Q13" s="12"/>
      <c r="R13" s="12"/>
      <c r="S13" s="12"/>
      <c r="T13" s="12"/>
      <c r="U13" s="12"/>
      <c r="V13" s="12"/>
      <c r="W13" s="12"/>
      <c r="X13" s="55" t="s">
        <v>144</v>
      </c>
      <c r="Y13" s="12"/>
      <c r="Z13" s="12"/>
      <c r="AA13" s="12"/>
      <c r="AB13" s="12"/>
      <c r="AC13" s="12"/>
      <c r="AD13" s="12"/>
      <c r="AE13" s="12"/>
      <c r="AF13" s="12"/>
      <c r="AG13" s="12"/>
    </row>
    <row r="14" spans="1:33" ht="31.5" customHeight="1" thickTop="1" thickBot="1" x14ac:dyDescent="0.25">
      <c r="A14" s="15"/>
      <c r="B14" s="125"/>
      <c r="C14" s="120"/>
      <c r="D14" s="120"/>
      <c r="E14" s="120"/>
      <c r="F14" s="120"/>
      <c r="G14" s="86" t="s">
        <v>65</v>
      </c>
      <c r="H14" s="86" t="s">
        <v>65</v>
      </c>
      <c r="I14" s="86"/>
      <c r="J14" s="86"/>
      <c r="K14" s="86"/>
      <c r="L14" s="86"/>
      <c r="M14" s="87"/>
      <c r="N14" s="87"/>
      <c r="O14" s="16"/>
      <c r="P14" s="12"/>
      <c r="Q14" s="12"/>
      <c r="R14" s="12"/>
      <c r="S14" s="12"/>
      <c r="T14" s="12"/>
      <c r="U14" s="12"/>
      <c r="V14" s="12"/>
      <c r="W14" s="12"/>
      <c r="X14" s="55" t="s">
        <v>145</v>
      </c>
      <c r="Y14" s="12"/>
      <c r="Z14" s="12"/>
      <c r="AA14" s="12"/>
      <c r="AB14" s="12"/>
      <c r="AC14" s="12"/>
      <c r="AD14" s="12"/>
      <c r="AE14" s="12"/>
      <c r="AF14" s="12"/>
      <c r="AG14" s="12"/>
    </row>
    <row r="15" spans="1:33" ht="31.5" customHeight="1" thickTop="1" thickBot="1" x14ac:dyDescent="0.25">
      <c r="A15" s="15"/>
      <c r="B15" s="125"/>
      <c r="C15" s="120"/>
      <c r="D15" s="120"/>
      <c r="E15" s="120"/>
      <c r="F15" s="120"/>
      <c r="G15" s="86" t="s">
        <v>78</v>
      </c>
      <c r="H15" s="86" t="s">
        <v>66</v>
      </c>
      <c r="I15" s="89"/>
      <c r="J15" s="86"/>
      <c r="K15" s="86"/>
      <c r="L15" s="86"/>
      <c r="M15" s="87"/>
      <c r="N15" s="87"/>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2" t="s">
        <v>79</v>
      </c>
      <c r="C16" s="133"/>
      <c r="D16" s="133"/>
      <c r="E16" s="133"/>
      <c r="F16" s="133"/>
      <c r="G16" s="133"/>
      <c r="H16" s="133"/>
      <c r="I16" s="133"/>
      <c r="J16" s="133"/>
      <c r="K16" s="133"/>
      <c r="L16" s="133"/>
      <c r="M16" s="133"/>
      <c r="N16" s="134"/>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17" t="s">
        <v>3</v>
      </c>
      <c r="C17" s="117" t="s">
        <v>147</v>
      </c>
      <c r="D17" s="117"/>
      <c r="E17" s="123" t="s">
        <v>233</v>
      </c>
      <c r="F17" s="117" t="s">
        <v>234</v>
      </c>
      <c r="G17" s="117" t="s">
        <v>235</v>
      </c>
      <c r="H17" s="117" t="s">
        <v>236</v>
      </c>
      <c r="I17" s="117" t="s">
        <v>237</v>
      </c>
      <c r="J17" s="117" t="s">
        <v>150</v>
      </c>
      <c r="K17" s="117"/>
      <c r="L17" s="118" t="s">
        <v>153</v>
      </c>
      <c r="M17" s="119"/>
      <c r="N17" s="119"/>
      <c r="O17" s="16"/>
      <c r="P17" s="12"/>
      <c r="Q17" s="12"/>
      <c r="R17" s="12"/>
      <c r="S17" s="12"/>
      <c r="T17" s="55"/>
      <c r="U17" s="12"/>
      <c r="W17" s="12"/>
      <c r="X17" s="55"/>
      <c r="Z17" s="12"/>
      <c r="AA17" s="12"/>
      <c r="AB17" s="12"/>
      <c r="AC17" s="12"/>
      <c r="AD17" s="12"/>
      <c r="AE17" s="12"/>
      <c r="AF17" s="12"/>
      <c r="AG17" s="12"/>
    </row>
    <row r="18" spans="1:33" ht="68.25" customHeight="1" thickTop="1" thickBot="1" x14ac:dyDescent="0.25">
      <c r="A18" s="15"/>
      <c r="B18" s="117"/>
      <c r="C18" s="82" t="s">
        <v>239</v>
      </c>
      <c r="D18" s="83" t="s">
        <v>238</v>
      </c>
      <c r="E18" s="123"/>
      <c r="F18" s="117"/>
      <c r="G18" s="117"/>
      <c r="H18" s="117"/>
      <c r="I18" s="117"/>
      <c r="J18" s="84" t="s">
        <v>151</v>
      </c>
      <c r="K18" s="84" t="s">
        <v>152</v>
      </c>
      <c r="L18" s="84" t="s">
        <v>240</v>
      </c>
      <c r="M18" s="84" t="s">
        <v>241</v>
      </c>
      <c r="N18" s="84" t="s">
        <v>242</v>
      </c>
      <c r="O18" s="16"/>
      <c r="P18" s="12"/>
      <c r="Q18" s="12"/>
      <c r="R18" s="12"/>
      <c r="S18" s="12"/>
      <c r="T18" s="55"/>
      <c r="U18" s="12"/>
      <c r="V18" s="55"/>
      <c r="W18" s="12"/>
      <c r="X18" s="55"/>
      <c r="Z18" s="12"/>
      <c r="AA18" s="12"/>
      <c r="AB18" s="12"/>
      <c r="AC18" s="12"/>
      <c r="AD18" s="12"/>
      <c r="AE18" s="12"/>
      <c r="AF18" s="12"/>
      <c r="AG18" s="12"/>
    </row>
    <row r="19" spans="1:33" ht="32.25" customHeight="1" thickTop="1" thickBot="1" x14ac:dyDescent="0.25">
      <c r="A19" s="15"/>
      <c r="B19" s="124"/>
      <c r="C19" s="120"/>
      <c r="D19" s="120"/>
      <c r="E19" s="120"/>
      <c r="F19" s="120"/>
      <c r="G19" s="86" t="s">
        <v>64</v>
      </c>
      <c r="H19" s="86" t="s">
        <v>64</v>
      </c>
      <c r="I19" s="86"/>
      <c r="J19" s="86"/>
      <c r="K19" s="86"/>
      <c r="L19" s="86"/>
      <c r="M19" s="87"/>
      <c r="N19" s="87"/>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5"/>
      <c r="C20" s="120"/>
      <c r="D20" s="120"/>
      <c r="E20" s="120"/>
      <c r="F20" s="120"/>
      <c r="G20" s="86" t="s">
        <v>65</v>
      </c>
      <c r="H20" s="86" t="s">
        <v>65</v>
      </c>
      <c r="I20" s="86"/>
      <c r="J20" s="86"/>
      <c r="K20" s="86"/>
      <c r="L20" s="86"/>
      <c r="M20" s="87"/>
      <c r="N20" s="87"/>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5"/>
      <c r="C21" s="120"/>
      <c r="D21" s="120"/>
      <c r="E21" s="120"/>
      <c r="F21" s="120"/>
      <c r="G21" s="86" t="s">
        <v>78</v>
      </c>
      <c r="H21" s="86" t="s">
        <v>66</v>
      </c>
      <c r="I21" s="89"/>
      <c r="J21" s="86"/>
      <c r="K21" s="86"/>
      <c r="L21" s="86"/>
      <c r="M21" s="87"/>
      <c r="N21" s="87"/>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4">
        <f>Medidas!E11</f>
        <v>0</v>
      </c>
      <c r="C22" s="120"/>
      <c r="D22" s="120"/>
      <c r="E22" s="120"/>
      <c r="F22" s="120"/>
      <c r="G22" s="86" t="s">
        <v>64</v>
      </c>
      <c r="H22" s="86" t="s">
        <v>64</v>
      </c>
      <c r="I22" s="86"/>
      <c r="J22" s="86"/>
      <c r="K22" s="86"/>
      <c r="L22" s="86"/>
      <c r="M22" s="87"/>
      <c r="N22" s="87"/>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5"/>
      <c r="C23" s="120"/>
      <c r="D23" s="120"/>
      <c r="E23" s="120"/>
      <c r="F23" s="120"/>
      <c r="G23" s="86" t="s">
        <v>65</v>
      </c>
      <c r="H23" s="86" t="s">
        <v>65</v>
      </c>
      <c r="I23" s="86"/>
      <c r="J23" s="86"/>
      <c r="K23" s="86"/>
      <c r="L23" s="86"/>
      <c r="M23" s="87"/>
      <c r="N23" s="87"/>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5"/>
      <c r="C24" s="120"/>
      <c r="D24" s="120"/>
      <c r="E24" s="120"/>
      <c r="F24" s="120"/>
      <c r="G24" s="86" t="s">
        <v>78</v>
      </c>
      <c r="H24" s="86" t="s">
        <v>66</v>
      </c>
      <c r="I24" s="89"/>
      <c r="J24" s="86"/>
      <c r="K24" s="86"/>
      <c r="L24" s="86"/>
      <c r="M24" s="87"/>
      <c r="N24" s="87"/>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4">
        <f>Medidas!E14</f>
        <v>0</v>
      </c>
      <c r="C25" s="120"/>
      <c r="D25" s="120"/>
      <c r="E25" s="120"/>
      <c r="F25" s="120"/>
      <c r="G25" s="86" t="s">
        <v>64</v>
      </c>
      <c r="H25" s="86" t="s">
        <v>64</v>
      </c>
      <c r="I25" s="86"/>
      <c r="J25" s="86"/>
      <c r="K25" s="86"/>
      <c r="L25" s="86"/>
      <c r="M25" s="87"/>
      <c r="N25" s="87"/>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5"/>
      <c r="C26" s="120"/>
      <c r="D26" s="120"/>
      <c r="E26" s="120"/>
      <c r="F26" s="120"/>
      <c r="G26" s="86" t="s">
        <v>65</v>
      </c>
      <c r="H26" s="86" t="s">
        <v>65</v>
      </c>
      <c r="I26" s="86"/>
      <c r="J26" s="86"/>
      <c r="K26" s="86"/>
      <c r="L26" s="86"/>
      <c r="M26" s="87"/>
      <c r="N26" s="87"/>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5"/>
      <c r="C27" s="120"/>
      <c r="D27" s="120"/>
      <c r="E27" s="120"/>
      <c r="F27" s="120"/>
      <c r="G27" s="86" t="s">
        <v>78</v>
      </c>
      <c r="H27" s="86" t="s">
        <v>66</v>
      </c>
      <c r="I27" s="89"/>
      <c r="J27" s="86"/>
      <c r="K27" s="86"/>
      <c r="L27" s="86"/>
      <c r="M27" s="87"/>
      <c r="N27" s="87"/>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customHeight="1"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customHeight="1"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customHeight="1"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abSelected="1" zoomScale="90" zoomScaleNormal="90" workbookViewId="0">
      <selection activeCell="B4" sqref="B4:G4"/>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4">
      <c r="A3" s="15"/>
      <c r="B3" s="135" t="s">
        <v>252</v>
      </c>
      <c r="C3" s="135"/>
      <c r="D3" s="135"/>
      <c r="E3" s="135"/>
      <c r="F3" s="135"/>
      <c r="G3" s="135"/>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5">
      <c r="A4" s="15"/>
      <c r="B4" s="139" t="s">
        <v>251</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4">
      <c r="A5" s="15"/>
      <c r="B5" s="138" t="s">
        <v>83</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92" t="s">
        <v>3</v>
      </c>
      <c r="C6" s="92" t="s">
        <v>4</v>
      </c>
      <c r="D6" s="93" t="s">
        <v>253</v>
      </c>
      <c r="E6" s="94" t="s">
        <v>161</v>
      </c>
      <c r="F6" s="95" t="s">
        <v>162</v>
      </c>
      <c r="G6" s="96" t="s">
        <v>163</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7" t="s">
        <v>254</v>
      </c>
      <c r="C7" s="86" t="str">
        <f>'Cómo planeamos'!G7</f>
        <v>gestión de emociones</v>
      </c>
      <c r="D7" s="86" t="s">
        <v>155</v>
      </c>
      <c r="E7" s="86" t="s">
        <v>200</v>
      </c>
      <c r="F7" s="86" t="s">
        <v>202</v>
      </c>
      <c r="G7" s="86" t="s">
        <v>203</v>
      </c>
      <c r="H7" s="16"/>
      <c r="I7" s="12"/>
      <c r="J7" s="12"/>
      <c r="K7" s="55" t="s">
        <v>154</v>
      </c>
      <c r="L7" s="12"/>
      <c r="M7" s="12"/>
      <c r="N7" s="12"/>
      <c r="O7" s="12"/>
      <c r="P7" s="12"/>
      <c r="Q7" s="12"/>
      <c r="R7" s="12"/>
      <c r="S7" s="12"/>
      <c r="T7" s="12"/>
      <c r="U7" s="12"/>
      <c r="V7" s="12"/>
      <c r="W7" s="12"/>
      <c r="X7" s="12"/>
      <c r="Y7" s="12"/>
      <c r="Z7" s="12"/>
      <c r="AA7" s="12"/>
      <c r="AB7" s="12"/>
    </row>
    <row r="8" spans="1:28" ht="30" customHeight="1" thickTop="1" thickBot="1" x14ac:dyDescent="0.25">
      <c r="A8" s="15"/>
      <c r="B8" s="125"/>
      <c r="C8" s="86" t="str">
        <f>'Cómo planeamos'!G8</f>
        <v>pautas de aula</v>
      </c>
      <c r="D8" s="86" t="s">
        <v>154</v>
      </c>
      <c r="E8" s="86" t="s">
        <v>201</v>
      </c>
      <c r="F8" s="86" t="s">
        <v>201</v>
      </c>
      <c r="G8" s="86" t="s">
        <v>201</v>
      </c>
      <c r="H8" s="16"/>
      <c r="I8" s="12"/>
      <c r="J8" s="12"/>
      <c r="K8" s="55" t="s">
        <v>155</v>
      </c>
      <c r="L8" s="12"/>
      <c r="M8" s="12"/>
      <c r="N8" s="12"/>
      <c r="O8" s="12"/>
      <c r="P8" s="12"/>
      <c r="Q8" s="12"/>
      <c r="R8" s="12"/>
      <c r="S8" s="12"/>
      <c r="T8" s="12"/>
      <c r="U8" s="12"/>
      <c r="V8" s="12"/>
      <c r="W8" s="12"/>
      <c r="X8" s="12"/>
      <c r="Y8" s="12"/>
      <c r="Z8" s="12"/>
      <c r="AA8" s="12"/>
      <c r="AB8" s="12"/>
    </row>
    <row r="9" spans="1:28" ht="30" customHeight="1" thickTop="1" thickBot="1" x14ac:dyDescent="0.25">
      <c r="A9" s="15"/>
      <c r="B9" s="125"/>
      <c r="C9" s="86" t="str">
        <f>'Cómo planeamos'!G9</f>
        <v xml:space="preserve">trabajos grupales </v>
      </c>
      <c r="D9" s="86" t="s">
        <v>154</v>
      </c>
      <c r="E9" s="89" t="s">
        <v>201</v>
      </c>
      <c r="F9" s="86" t="s">
        <v>201</v>
      </c>
      <c r="G9" s="86" t="s">
        <v>201</v>
      </c>
      <c r="H9" s="16"/>
      <c r="I9" s="12"/>
      <c r="J9" s="12"/>
      <c r="K9" s="55" t="s">
        <v>156</v>
      </c>
      <c r="L9" s="12"/>
      <c r="M9" s="12"/>
      <c r="N9" s="12"/>
      <c r="O9" s="12"/>
      <c r="P9" s="12"/>
      <c r="Q9" s="12"/>
      <c r="R9" s="12"/>
      <c r="S9" s="12"/>
      <c r="T9" s="12"/>
      <c r="U9" s="12"/>
      <c r="V9" s="12"/>
      <c r="W9" s="12"/>
      <c r="X9" s="12"/>
      <c r="Y9" s="12"/>
      <c r="Z9" s="12"/>
      <c r="AA9" s="12"/>
      <c r="AB9" s="12"/>
    </row>
    <row r="10" spans="1:28" ht="30.75" customHeight="1" thickTop="1" thickBot="1" x14ac:dyDescent="0.25">
      <c r="A10" s="15"/>
      <c r="B10" s="136"/>
      <c r="C10" s="86" t="s">
        <v>204</v>
      </c>
      <c r="D10" s="86" t="s">
        <v>156</v>
      </c>
      <c r="E10" s="86" t="s">
        <v>206</v>
      </c>
      <c r="F10" s="86" t="s">
        <v>207</v>
      </c>
      <c r="G10" s="86" t="s">
        <v>263</v>
      </c>
      <c r="H10" s="16"/>
      <c r="I10" s="12"/>
      <c r="J10" s="12"/>
      <c r="K10" s="55" t="s">
        <v>157</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45"/>
      <c r="C11" s="86" t="s">
        <v>257</v>
      </c>
      <c r="D11" s="86" t="s">
        <v>156</v>
      </c>
      <c r="E11" s="86" t="s">
        <v>265</v>
      </c>
      <c r="F11" s="86" t="s">
        <v>208</v>
      </c>
      <c r="G11" s="86" t="s">
        <v>209</v>
      </c>
      <c r="H11" s="16"/>
      <c r="I11" s="12"/>
      <c r="J11" s="12"/>
      <c r="K11" s="55" t="s">
        <v>158</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46"/>
      <c r="C12" s="86" t="s">
        <v>205</v>
      </c>
      <c r="D12" s="86" t="s">
        <v>156</v>
      </c>
      <c r="E12" s="86" t="s">
        <v>266</v>
      </c>
      <c r="F12" s="86"/>
      <c r="G12" s="86" t="s">
        <v>209</v>
      </c>
      <c r="H12" s="16"/>
      <c r="I12" s="12"/>
      <c r="J12" s="12"/>
      <c r="K12" s="55" t="s">
        <v>159</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procesar cada situación que se presente en la institución que afecte la sana convivencia escolar, tratando de buscar soluciones alternas para fomentar el buen convivir.</v>
      </c>
      <c r="C13" s="86" t="str">
        <f>'Cómo planeamos'!G13</f>
        <v>1.</v>
      </c>
      <c r="D13" s="86"/>
      <c r="E13" s="86"/>
      <c r="F13" s="86"/>
      <c r="G13" s="86"/>
      <c r="H13" s="16"/>
      <c r="I13" s="12"/>
      <c r="J13" s="12"/>
      <c r="K13" s="55" t="s">
        <v>160</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37"/>
      <c r="C14" s="86" t="str">
        <f>'Cómo planeamos'!G14</f>
        <v>2.</v>
      </c>
      <c r="D14" s="86"/>
      <c r="E14" s="86"/>
      <c r="F14" s="86"/>
      <c r="G14" s="86"/>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37"/>
      <c r="C15" s="86" t="str">
        <f>'Cómo planeamos'!G15</f>
        <v xml:space="preserve">3. </v>
      </c>
      <c r="D15" s="86"/>
      <c r="E15" s="86"/>
      <c r="F15" s="86"/>
      <c r="G15" s="86"/>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4">
      <c r="A16" s="15"/>
      <c r="B16" s="138" t="s">
        <v>84</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97" t="s">
        <v>3</v>
      </c>
      <c r="C17" s="97" t="s">
        <v>4</v>
      </c>
      <c r="D17" s="98" t="s">
        <v>5</v>
      </c>
      <c r="E17" s="99" t="s">
        <v>6</v>
      </c>
      <c r="F17" s="100" t="s">
        <v>7</v>
      </c>
      <c r="G17" s="101"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
        <v>254</v>
      </c>
      <c r="C18" s="91" t="s">
        <v>204</v>
      </c>
      <c r="D18" s="86" t="s">
        <v>155</v>
      </c>
      <c r="E18" s="86" t="s">
        <v>264</v>
      </c>
      <c r="F18" s="86" t="s">
        <v>215</v>
      </c>
      <c r="G18" s="86" t="s">
        <v>263</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37"/>
      <c r="C19" s="91" t="s">
        <v>256</v>
      </c>
      <c r="D19" s="86" t="s">
        <v>155</v>
      </c>
      <c r="E19" s="86" t="s">
        <v>212</v>
      </c>
      <c r="F19" s="86" t="s">
        <v>216</v>
      </c>
      <c r="G19" s="86" t="s">
        <v>262</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37"/>
      <c r="C20" s="91" t="s">
        <v>213</v>
      </c>
      <c r="D20" s="86" t="s">
        <v>155</v>
      </c>
      <c r="E20" s="86" t="s">
        <v>214</v>
      </c>
      <c r="F20" s="86" t="s">
        <v>217</v>
      </c>
      <c r="G20" s="86" t="s">
        <v>218</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6">
        <f>Medidas!E11</f>
        <v>0</v>
      </c>
      <c r="C21" s="91" t="str">
        <f>'Cómo planeamos'!G22</f>
        <v>1.</v>
      </c>
      <c r="D21" s="86"/>
      <c r="E21" s="86"/>
      <c r="F21" s="86"/>
      <c r="G21" s="86"/>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37"/>
      <c r="C22" s="91" t="str">
        <f>'Cómo planeamos'!G23</f>
        <v>2.</v>
      </c>
      <c r="D22" s="86"/>
      <c r="E22" s="86"/>
      <c r="F22" s="86"/>
      <c r="G22" s="86"/>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37"/>
      <c r="C23" s="91" t="str">
        <f>'Cómo planeamos'!G24</f>
        <v xml:space="preserve">3. </v>
      </c>
      <c r="D23" s="86"/>
      <c r="E23" s="86"/>
      <c r="F23" s="86"/>
      <c r="G23" s="86"/>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Medidas!E9</f>
        <v>Capacitar a las docentes periodicamente para dar un mejor manejo de situaciones que afecten el hambiente escolar.</v>
      </c>
      <c r="C24" s="91" t="s">
        <v>210</v>
      </c>
      <c r="D24" s="86" t="s">
        <v>154</v>
      </c>
      <c r="E24" s="86" t="s">
        <v>201</v>
      </c>
      <c r="F24" s="86" t="s">
        <v>201</v>
      </c>
      <c r="G24" s="86" t="s">
        <v>201</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37"/>
      <c r="C25" s="91" t="s">
        <v>211</v>
      </c>
      <c r="D25" s="86" t="s">
        <v>154</v>
      </c>
      <c r="E25" s="86" t="s">
        <v>201</v>
      </c>
      <c r="F25" s="86" t="s">
        <v>201</v>
      </c>
      <c r="G25" s="86" t="s">
        <v>201</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37"/>
      <c r="C26" s="91" t="str">
        <f>'Cómo planeamos'!G27</f>
        <v xml:space="preserve">3. </v>
      </c>
      <c r="D26" s="86"/>
      <c r="E26" s="86"/>
      <c r="F26" s="86"/>
      <c r="G26" s="86"/>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B24" sqref="B24:B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45">
      <c r="A3" s="15"/>
      <c r="B3" s="135" t="s">
        <v>258</v>
      </c>
      <c r="C3" s="135"/>
      <c r="D3" s="135"/>
      <c r="E3" s="135"/>
      <c r="F3" s="135"/>
      <c r="G3" s="135"/>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5">
      <c r="A4" s="15"/>
      <c r="B4" s="139" t="s">
        <v>259</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4">
      <c r="A5" s="15"/>
      <c r="B5" s="138" t="s">
        <v>83</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148" t="s">
        <v>3</v>
      </c>
      <c r="C6" s="148" t="s">
        <v>4</v>
      </c>
      <c r="D6" s="149" t="s">
        <v>260</v>
      </c>
      <c r="E6" s="150" t="s">
        <v>161</v>
      </c>
      <c r="F6" s="151" t="s">
        <v>162</v>
      </c>
      <c r="G6" s="152" t="s">
        <v>163</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24" t="s">
        <v>254</v>
      </c>
      <c r="C7" s="90" t="str">
        <f>'Cómo planeamos'!G7</f>
        <v>gestión de emociones</v>
      </c>
      <c r="D7" s="90"/>
      <c r="E7" s="90"/>
      <c r="F7" s="90"/>
      <c r="G7" s="90"/>
      <c r="H7" s="16"/>
      <c r="I7" s="12"/>
      <c r="J7" s="12"/>
      <c r="K7" s="55" t="s">
        <v>154</v>
      </c>
      <c r="L7" s="12"/>
      <c r="M7" s="12"/>
      <c r="N7" s="12"/>
      <c r="O7" s="12"/>
      <c r="P7" s="12"/>
      <c r="Q7" s="12"/>
      <c r="R7" s="12"/>
      <c r="S7" s="12"/>
      <c r="T7" s="12"/>
      <c r="U7" s="12"/>
      <c r="V7" s="12"/>
      <c r="W7" s="12"/>
      <c r="X7" s="12"/>
      <c r="Y7" s="12"/>
      <c r="Z7" s="12"/>
      <c r="AA7" s="12"/>
      <c r="AB7" s="12"/>
    </row>
    <row r="8" spans="1:28" ht="30" customHeight="1" thickTop="1" thickBot="1" x14ac:dyDescent="0.25">
      <c r="A8" s="15"/>
      <c r="B8" s="125"/>
      <c r="C8" s="90" t="str">
        <f>'Cómo planeamos'!G8</f>
        <v>pautas de aula</v>
      </c>
      <c r="D8" s="90"/>
      <c r="E8" s="90"/>
      <c r="F8" s="90"/>
      <c r="G8" s="90"/>
      <c r="H8" s="16"/>
      <c r="I8" s="12"/>
      <c r="J8" s="12"/>
      <c r="K8" s="55" t="s">
        <v>155</v>
      </c>
      <c r="L8" s="12"/>
      <c r="M8" s="12"/>
      <c r="N8" s="12"/>
      <c r="O8" s="12"/>
      <c r="P8" s="12"/>
      <c r="Q8" s="12"/>
      <c r="R8" s="12"/>
      <c r="S8" s="12"/>
      <c r="T8" s="12"/>
      <c r="U8" s="12"/>
      <c r="V8" s="12"/>
      <c r="W8" s="12"/>
      <c r="X8" s="12"/>
      <c r="Y8" s="12"/>
      <c r="Z8" s="12"/>
      <c r="AA8" s="12"/>
      <c r="AB8" s="12"/>
    </row>
    <row r="9" spans="1:28" ht="30" customHeight="1" thickTop="1" thickBot="1" x14ac:dyDescent="0.25">
      <c r="A9" s="15"/>
      <c r="B9" s="125"/>
      <c r="C9" s="90" t="str">
        <f>'Cómo planeamos'!G9</f>
        <v xml:space="preserve">trabajos grupales </v>
      </c>
      <c r="D9" s="90"/>
      <c r="E9" s="89"/>
      <c r="F9" s="90"/>
      <c r="G9" s="90"/>
      <c r="H9" s="16"/>
      <c r="I9" s="12"/>
      <c r="J9" s="12"/>
      <c r="K9" s="55" t="s">
        <v>156</v>
      </c>
      <c r="L9" s="12"/>
      <c r="M9" s="12"/>
      <c r="N9" s="12"/>
      <c r="O9" s="12"/>
      <c r="P9" s="12"/>
      <c r="Q9" s="12"/>
      <c r="R9" s="12"/>
      <c r="S9" s="12"/>
      <c r="T9" s="12"/>
      <c r="U9" s="12"/>
      <c r="V9" s="12"/>
      <c r="W9" s="12"/>
      <c r="X9" s="12"/>
      <c r="Y9" s="12"/>
      <c r="Z9" s="12"/>
      <c r="AA9" s="12"/>
      <c r="AB9" s="12"/>
    </row>
    <row r="10" spans="1:28" ht="30.75" customHeight="1" thickTop="1" thickBot="1" x14ac:dyDescent="0.25">
      <c r="A10" s="15"/>
      <c r="B10" s="124"/>
      <c r="C10" s="90" t="str">
        <f>'Cómo planeamos'!G10</f>
        <v>1.</v>
      </c>
      <c r="D10" s="90"/>
      <c r="E10" s="90"/>
      <c r="F10" s="90"/>
      <c r="G10" s="90"/>
      <c r="H10" s="16"/>
      <c r="I10" s="12"/>
      <c r="J10" s="12"/>
      <c r="K10" s="55" t="s">
        <v>157</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5"/>
      <c r="C11" s="90" t="str">
        <f>'Cómo planeamos'!G11</f>
        <v>2.</v>
      </c>
      <c r="D11" s="90"/>
      <c r="E11" s="90"/>
      <c r="F11" s="90"/>
      <c r="G11" s="90"/>
      <c r="H11" s="16"/>
      <c r="I11" s="12"/>
      <c r="J11" s="12"/>
      <c r="K11" s="55" t="s">
        <v>158</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5"/>
      <c r="C12" s="90" t="str">
        <f>'Cómo planeamos'!G12</f>
        <v xml:space="preserve">3. </v>
      </c>
      <c r="D12" s="90"/>
      <c r="E12" s="90"/>
      <c r="F12" s="90"/>
      <c r="G12" s="90"/>
      <c r="H12" s="16"/>
      <c r="I12" s="12"/>
      <c r="J12" s="12"/>
      <c r="K12" s="55" t="s">
        <v>159</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24"/>
      <c r="C13" s="90" t="str">
        <f>'Cómo planeamos'!G13</f>
        <v>1.</v>
      </c>
      <c r="D13" s="90"/>
      <c r="E13" s="90"/>
      <c r="F13" s="90"/>
      <c r="G13" s="90"/>
      <c r="H13" s="16"/>
      <c r="I13" s="12"/>
      <c r="J13" s="12"/>
      <c r="K13" s="55" t="s">
        <v>160</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5"/>
      <c r="C14" s="90" t="str">
        <f>'Cómo planeamos'!G14</f>
        <v>2.</v>
      </c>
      <c r="D14" s="90"/>
      <c r="E14" s="90"/>
      <c r="F14" s="90"/>
      <c r="G14" s="90"/>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5"/>
      <c r="C15" s="90" t="str">
        <f>'Cómo planeamos'!G15</f>
        <v xml:space="preserve">3. </v>
      </c>
      <c r="D15" s="90"/>
      <c r="E15" s="90"/>
      <c r="F15" s="90"/>
      <c r="G15" s="90"/>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4">
      <c r="A16" s="15"/>
      <c r="B16" s="138" t="s">
        <v>84</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153" t="s">
        <v>3</v>
      </c>
      <c r="C17" s="153" t="s">
        <v>4</v>
      </c>
      <c r="D17" s="154" t="s">
        <v>5</v>
      </c>
      <c r="E17" s="155" t="s">
        <v>6</v>
      </c>
      <c r="F17" s="156" t="s">
        <v>7</v>
      </c>
      <c r="G17" s="157"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24" t="str">
        <f>Medidas!E8</f>
        <v>incentivar a padres y cuidadores a implementar como erramienta clave las pautas dadas en cada taller de padres.</v>
      </c>
      <c r="C18" s="91" t="str">
        <f>'Cómo planeamos'!G19</f>
        <v>1.</v>
      </c>
      <c r="D18" s="90"/>
      <c r="E18" s="90"/>
      <c r="F18" s="90"/>
      <c r="G18" s="90"/>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5"/>
      <c r="C19" s="91" t="str">
        <f>'Cómo planeamos'!G20</f>
        <v>2.</v>
      </c>
      <c r="D19" s="90"/>
      <c r="E19" s="90"/>
      <c r="F19" s="90"/>
      <c r="G19" s="90"/>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5"/>
      <c r="C20" s="91" t="str">
        <f>'Cómo planeamos'!G21</f>
        <v xml:space="preserve">3. </v>
      </c>
      <c r="D20" s="90"/>
      <c r="E20" s="90"/>
      <c r="F20" s="90"/>
      <c r="G20" s="90"/>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24">
        <f>Medidas!E11</f>
        <v>0</v>
      </c>
      <c r="C21" s="91" t="str">
        <f>'Cómo planeamos'!G22</f>
        <v>1.</v>
      </c>
      <c r="D21" s="90"/>
      <c r="E21" s="90"/>
      <c r="F21" s="90"/>
      <c r="G21" s="90"/>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5"/>
      <c r="C22" s="91" t="str">
        <f>'Cómo planeamos'!G23</f>
        <v>2.</v>
      </c>
      <c r="D22" s="90"/>
      <c r="E22" s="90"/>
      <c r="F22" s="90"/>
      <c r="G22" s="90"/>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5"/>
      <c r="C23" s="91" t="str">
        <f>'Cómo planeamos'!G24</f>
        <v xml:space="preserve">3. </v>
      </c>
      <c r="D23" s="90"/>
      <c r="E23" s="90"/>
      <c r="F23" s="90"/>
      <c r="G23" s="90"/>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24" t="str">
        <f>Medidas!E9</f>
        <v>Capacitar a las docentes periodicamente para dar un mejor manejo de situaciones que afecten el hambiente escolar.</v>
      </c>
      <c r="C24" s="91" t="str">
        <f>'Cómo planeamos'!G25</f>
        <v>1.</v>
      </c>
      <c r="D24" s="90"/>
      <c r="E24" s="90"/>
      <c r="F24" s="90"/>
      <c r="G24" s="90"/>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5"/>
      <c r="C25" s="91" t="str">
        <f>'Cómo planeamos'!G26</f>
        <v>2.</v>
      </c>
      <c r="D25" s="90"/>
      <c r="E25" s="90"/>
      <c r="F25" s="90"/>
      <c r="G25" s="90"/>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5"/>
      <c r="C26" s="91" t="str">
        <f>'Cómo planeamos'!G27</f>
        <v xml:space="preserve">3. </v>
      </c>
      <c r="D26" s="90"/>
      <c r="E26" s="90"/>
      <c r="F26" s="90"/>
      <c r="G26" s="90"/>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zoomScaleNormal="100" workbookViewId="0">
      <selection activeCell="E8" sqref="E8"/>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45">
      <c r="B3" s="158" t="s">
        <v>261</v>
      </c>
      <c r="C3" s="159"/>
      <c r="D3" s="159"/>
      <c r="E3" s="159"/>
      <c r="F3" s="159"/>
      <c r="G3" s="159"/>
      <c r="H3" s="160"/>
    </row>
    <row r="4" spans="1:27" ht="15.75" customHeight="1" thickTop="1" thickBot="1" x14ac:dyDescent="0.4">
      <c r="A4" s="15"/>
      <c r="B4" s="138" t="s">
        <v>83</v>
      </c>
      <c r="C4" s="138"/>
      <c r="D4" s="138"/>
      <c r="E4" s="138"/>
      <c r="F4" s="138"/>
      <c r="G4" s="138"/>
      <c r="H4" s="138"/>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1" t="s">
        <v>3</v>
      </c>
      <c r="C5" s="83" t="s">
        <v>164</v>
      </c>
      <c r="D5" s="83" t="s">
        <v>165</v>
      </c>
      <c r="E5" s="83" t="s">
        <v>134</v>
      </c>
      <c r="F5" s="83" t="s">
        <v>136</v>
      </c>
      <c r="G5" s="83" t="s">
        <v>135</v>
      </c>
      <c r="H5" s="83" t="s">
        <v>166</v>
      </c>
      <c r="I5" s="16"/>
      <c r="J5" s="12"/>
      <c r="K5" s="12"/>
      <c r="L5" s="12"/>
      <c r="M5" s="12"/>
      <c r="N5" s="12"/>
      <c r="O5" s="12"/>
      <c r="P5" s="12"/>
      <c r="Q5" s="12"/>
      <c r="R5" s="12"/>
      <c r="S5" s="12"/>
      <c r="T5" s="12"/>
      <c r="U5" s="12"/>
      <c r="V5" s="12"/>
      <c r="W5" s="12"/>
      <c r="X5" s="12"/>
      <c r="Y5" s="12"/>
      <c r="Z5" s="12"/>
      <c r="AA5" s="12"/>
    </row>
    <row r="6" spans="1:27" ht="68.25" customHeight="1" thickTop="1" thickBot="1" x14ac:dyDescent="0.25">
      <c r="A6" s="15"/>
      <c r="B6" s="85" t="s">
        <v>254</v>
      </c>
      <c r="C6" s="90" t="s">
        <v>219</v>
      </c>
      <c r="D6" s="90" t="s">
        <v>268</v>
      </c>
      <c r="E6" s="90" t="s">
        <v>220</v>
      </c>
      <c r="F6" s="90" t="s">
        <v>221</v>
      </c>
      <c r="G6" s="90" t="s">
        <v>225</v>
      </c>
      <c r="H6" s="90" t="s">
        <v>222</v>
      </c>
      <c r="I6" s="16"/>
      <c r="J6" s="12"/>
      <c r="K6" s="12"/>
      <c r="L6" s="12"/>
      <c r="M6" s="12"/>
      <c r="N6" s="12"/>
      <c r="O6" s="12"/>
      <c r="P6" s="12"/>
      <c r="Q6" s="12"/>
      <c r="R6" s="12"/>
      <c r="S6" s="12"/>
      <c r="T6" s="12"/>
      <c r="U6" s="12"/>
      <c r="V6" s="12"/>
      <c r="W6" s="12"/>
      <c r="X6" s="12"/>
      <c r="Y6" s="12"/>
      <c r="Z6" s="12"/>
      <c r="AA6" s="12"/>
    </row>
    <row r="7" spans="1:27" ht="72.75" customHeight="1" thickTop="1" thickBot="1" x14ac:dyDescent="0.25">
      <c r="A7" s="15"/>
      <c r="B7" s="85"/>
      <c r="C7" s="90" t="s">
        <v>267</v>
      </c>
      <c r="D7" s="90" t="s">
        <v>223</v>
      </c>
      <c r="E7" s="90" t="s">
        <v>220</v>
      </c>
      <c r="F7" s="90" t="s">
        <v>224</v>
      </c>
      <c r="G7" s="90" t="s">
        <v>225</v>
      </c>
      <c r="H7" s="90" t="s">
        <v>226</v>
      </c>
      <c r="I7" s="16"/>
      <c r="J7" s="12"/>
      <c r="K7" s="12"/>
      <c r="L7" s="12"/>
      <c r="M7" s="12"/>
      <c r="N7" s="12"/>
      <c r="O7" s="12"/>
      <c r="P7" s="12"/>
      <c r="Q7" s="12"/>
      <c r="R7" s="12"/>
      <c r="S7" s="12"/>
      <c r="T7" s="12"/>
      <c r="U7" s="12"/>
      <c r="V7" s="12"/>
      <c r="W7" s="12"/>
      <c r="X7" s="12"/>
      <c r="Y7" s="12"/>
      <c r="Z7" s="12"/>
      <c r="AA7" s="12"/>
    </row>
    <row r="8" spans="1:27" ht="150" customHeight="1" thickTop="1" thickBot="1" x14ac:dyDescent="0.25">
      <c r="A8" s="15"/>
      <c r="B8" s="85" t="str">
        <f>Medidas!C10</f>
        <v>procesar cada situación que se presente en la institución que afecte la sana convivencia escolar, tratando de buscar soluciones alternas para fomentar el buen convivir.</v>
      </c>
      <c r="C8" s="90" t="s">
        <v>227</v>
      </c>
      <c r="D8" s="90" t="s">
        <v>269</v>
      </c>
      <c r="E8" s="90" t="s">
        <v>228</v>
      </c>
      <c r="F8" s="90" t="s">
        <v>229</v>
      </c>
      <c r="G8" s="90" t="s">
        <v>225</v>
      </c>
      <c r="H8" s="90" t="s">
        <v>230</v>
      </c>
      <c r="I8" s="16"/>
      <c r="J8" s="12"/>
      <c r="K8" s="12"/>
      <c r="L8" s="12"/>
      <c r="M8" s="12"/>
      <c r="N8" s="12"/>
      <c r="O8" s="12"/>
      <c r="P8" s="12"/>
      <c r="Q8" s="12"/>
      <c r="R8" s="12"/>
      <c r="S8" s="12"/>
      <c r="T8" s="12"/>
      <c r="U8" s="12"/>
      <c r="V8" s="12"/>
      <c r="W8" s="12"/>
      <c r="X8" s="12"/>
      <c r="Y8" s="12"/>
      <c r="Z8" s="12"/>
      <c r="AA8" s="12"/>
    </row>
    <row r="9" spans="1:27" ht="20.25" customHeight="1" thickTop="1" thickBot="1" x14ac:dyDescent="0.4">
      <c r="A9" s="15"/>
      <c r="B9" s="138" t="s">
        <v>84</v>
      </c>
      <c r="C9" s="138"/>
      <c r="D9" s="138"/>
      <c r="E9" s="138"/>
      <c r="F9" s="138"/>
      <c r="G9" s="138"/>
      <c r="H9" s="138"/>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161" t="s">
        <v>3</v>
      </c>
      <c r="C10" s="162" t="s">
        <v>167</v>
      </c>
      <c r="D10" s="162" t="s">
        <v>165</v>
      </c>
      <c r="E10" s="162" t="s">
        <v>134</v>
      </c>
      <c r="F10" s="162" t="s">
        <v>136</v>
      </c>
      <c r="G10" s="162" t="s">
        <v>135</v>
      </c>
      <c r="H10" s="162" t="s">
        <v>166</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85" t="str">
        <f>Medidas!E8</f>
        <v>incentivar a padres y cuidadores a implementar como erramienta clave las pautas dadas en cada taller de padres.</v>
      </c>
      <c r="C11" s="90"/>
      <c r="D11" s="90"/>
      <c r="E11" s="90"/>
      <c r="F11" s="90"/>
      <c r="G11" s="90"/>
      <c r="H11" s="90"/>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85" t="str">
        <f>Medidas!E9</f>
        <v>Capacitar a las docentes periodicamente para dar un mejor manejo de situaciones que afecten el hambiente escolar.</v>
      </c>
      <c r="C12" s="90"/>
      <c r="D12" s="90"/>
      <c r="E12" s="90"/>
      <c r="F12" s="90"/>
      <c r="G12" s="90"/>
      <c r="H12" s="90"/>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85" t="str">
        <f>Medidas!E10</f>
        <v>inmplementar actividades grupales de integración fomentando el trabajo en equipo.</v>
      </c>
      <c r="C13" s="90"/>
      <c r="D13" s="90"/>
      <c r="E13" s="90"/>
      <c r="F13" s="90"/>
      <c r="G13" s="90"/>
      <c r="H13" s="90"/>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65"/>
      <c r="C14" s="66"/>
      <c r="D14" s="66"/>
      <c r="E14" s="66"/>
      <c r="F14" s="66"/>
      <c r="G14" s="66"/>
      <c r="H14" s="66"/>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63" t="s">
        <v>169</v>
      </c>
      <c r="C15" s="164"/>
      <c r="D15" s="164"/>
      <c r="E15" s="164"/>
      <c r="F15" s="164"/>
      <c r="G15" s="164"/>
      <c r="H15" s="165"/>
      <c r="I15" s="72"/>
      <c r="J15" s="72"/>
      <c r="K15" s="72"/>
      <c r="L15" s="12"/>
      <c r="M15" s="12"/>
      <c r="N15" s="12"/>
      <c r="O15" s="12"/>
      <c r="P15" s="12"/>
      <c r="Q15" s="12"/>
      <c r="R15" s="12"/>
      <c r="S15" s="12"/>
      <c r="T15" s="12"/>
      <c r="U15" s="12"/>
      <c r="V15" s="12"/>
      <c r="W15" s="12"/>
      <c r="X15" s="12"/>
      <c r="Y15" s="12"/>
      <c r="Z15" s="12"/>
      <c r="AA15" s="12"/>
    </row>
    <row r="16" spans="1:27" ht="77.25" customHeight="1" thickTop="1" thickBot="1" x14ac:dyDescent="0.25">
      <c r="A16" s="15"/>
      <c r="B16" s="142"/>
      <c r="C16" s="143"/>
      <c r="D16" s="143"/>
      <c r="E16" s="143"/>
      <c r="F16" s="143"/>
      <c r="G16" s="143"/>
      <c r="H16" s="144"/>
      <c r="I16" s="72"/>
      <c r="J16" s="72"/>
      <c r="K16" s="72"/>
      <c r="L16" s="12"/>
      <c r="M16" s="12"/>
      <c r="N16" s="12"/>
      <c r="O16" s="12"/>
      <c r="P16" s="12"/>
      <c r="Q16" s="12"/>
      <c r="R16" s="12"/>
      <c r="S16" s="12"/>
      <c r="T16" s="12"/>
      <c r="U16" s="12"/>
      <c r="V16" s="12"/>
      <c r="W16" s="12"/>
      <c r="X16" s="12"/>
      <c r="Y16" s="12"/>
      <c r="Z16" s="12"/>
      <c r="AA16" s="12"/>
    </row>
    <row r="17" spans="1:27" ht="14.25" customHeight="1" thickTop="1" thickBot="1" x14ac:dyDescent="0.25">
      <c r="A17" s="12"/>
      <c r="B17" s="73"/>
      <c r="C17" s="72"/>
      <c r="D17" s="72"/>
      <c r="E17" s="72"/>
      <c r="F17" s="72"/>
      <c r="G17" s="72"/>
      <c r="H17" s="72"/>
      <c r="I17" s="72"/>
      <c r="J17" s="72"/>
      <c r="K17" s="72"/>
      <c r="L17" s="12"/>
      <c r="M17" s="12"/>
      <c r="N17" s="12"/>
      <c r="O17" s="12"/>
      <c r="P17" s="12"/>
      <c r="Q17" s="12"/>
      <c r="R17" s="12"/>
      <c r="S17" s="12"/>
      <c r="T17" s="12"/>
      <c r="U17" s="12"/>
      <c r="V17" s="12"/>
      <c r="W17" s="12"/>
      <c r="X17" s="12"/>
      <c r="Y17" s="12"/>
      <c r="Z17" s="12"/>
      <c r="AA17" s="12"/>
    </row>
    <row r="18" spans="1:27" ht="14.25" customHeight="1" thickTop="1" thickBot="1" x14ac:dyDescent="0.25">
      <c r="A18" s="12"/>
      <c r="B18" s="73"/>
      <c r="C18" s="72"/>
      <c r="D18" s="72"/>
      <c r="E18" s="72"/>
      <c r="F18" s="72"/>
      <c r="G18" s="72"/>
      <c r="H18" s="72"/>
      <c r="I18" s="76"/>
      <c r="J18" s="76"/>
      <c r="K18" s="76"/>
      <c r="L18" s="12"/>
      <c r="M18" s="12"/>
      <c r="N18" s="12"/>
      <c r="O18" s="12"/>
      <c r="P18" s="12"/>
      <c r="Q18" s="12"/>
      <c r="R18" s="12"/>
      <c r="S18" s="12"/>
      <c r="T18" s="12"/>
      <c r="U18" s="12"/>
      <c r="V18" s="12"/>
      <c r="W18" s="12"/>
      <c r="X18" s="12"/>
      <c r="Y18" s="12"/>
      <c r="Z18" s="12"/>
      <c r="AA18" s="12"/>
    </row>
    <row r="19" spans="1:27" ht="14.25" customHeight="1" thickTop="1" thickBot="1" x14ac:dyDescent="0.25">
      <c r="A19" s="12"/>
      <c r="B19" s="73"/>
      <c r="C19" s="72"/>
      <c r="D19" s="72"/>
      <c r="E19" s="72"/>
      <c r="F19" s="72"/>
      <c r="G19" s="72"/>
      <c r="H19" s="72"/>
      <c r="I19" s="72"/>
      <c r="J19" s="72"/>
      <c r="K19" s="72"/>
      <c r="L19" s="12"/>
      <c r="M19" s="12"/>
      <c r="N19" s="12"/>
      <c r="O19" s="12"/>
      <c r="P19" s="12"/>
      <c r="Q19" s="12"/>
      <c r="R19" s="12"/>
      <c r="S19" s="12"/>
      <c r="T19" s="12"/>
      <c r="U19" s="12"/>
      <c r="V19" s="12"/>
      <c r="W19" s="12"/>
      <c r="X19" s="12"/>
      <c r="Y19" s="12"/>
      <c r="Z19" s="12"/>
      <c r="AA19" s="12"/>
    </row>
    <row r="20" spans="1:27" ht="14.25" customHeight="1" thickTop="1" thickBot="1" x14ac:dyDescent="0.25">
      <c r="A20" s="12"/>
      <c r="B20" s="73"/>
      <c r="C20" s="72"/>
      <c r="D20" s="72"/>
      <c r="E20" s="72"/>
      <c r="F20" s="72"/>
      <c r="G20" s="72"/>
      <c r="H20" s="72"/>
      <c r="I20" s="72"/>
      <c r="J20" s="74"/>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73"/>
      <c r="C21" s="72"/>
      <c r="D21" s="72"/>
      <c r="E21" s="72"/>
      <c r="F21" s="72"/>
      <c r="G21" s="72"/>
      <c r="H21" s="72"/>
      <c r="I21" s="72"/>
      <c r="J21" s="74"/>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75"/>
      <c r="C22" s="76"/>
      <c r="D22" s="76"/>
      <c r="E22" s="76"/>
      <c r="F22" s="76"/>
      <c r="G22" s="76"/>
      <c r="H22" s="76"/>
      <c r="I22" s="76"/>
      <c r="J22" s="77"/>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Hoja1</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2024-04-23T23:09:35Z</dcterms:modified>
</cp:coreProperties>
</file>