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D:\AÑO 2024\CARPETAS ENJAMBRE 2024\CARPETA 5. GESTION PPT\"/>
    </mc:Choice>
  </mc:AlternateContent>
  <xr:revisionPtr revIDLastSave="0" documentId="8_{99F9A31E-4C75-4B5E-826F-8637280DBE6D}" xr6:coauthVersionLast="47" xr6:coauthVersionMax="47" xr10:uidLastSave="{00000000-0000-0000-0000-000000000000}"/>
  <bookViews>
    <workbookView xWindow="-110" yWindow="-110" windowWidth="19420" windowHeight="10300"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9" l="1"/>
  <c r="B10" i="9"/>
  <c r="B25" i="9"/>
  <c r="B22" i="9"/>
  <c r="C26" i="15"/>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19" i="9"/>
  <c r="B9" i="8"/>
  <c r="B10" i="8"/>
  <c r="D9" i="8"/>
  <c r="D10" i="8"/>
  <c r="B7" i="10"/>
  <c r="B7" i="8"/>
  <c r="B18" i="10" l="1"/>
  <c r="D7" i="8"/>
</calcChain>
</file>

<file path=xl/sharedStrings.xml><?xml version="1.0" encoding="utf-8"?>
<sst xmlns="http://schemas.openxmlformats.org/spreadsheetml/2006/main" count="375" uniqueCount="263">
  <si>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</si>
  <si>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</si>
  <si>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</si>
  <si>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</si>
  <si>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</si>
  <si>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</si>
  <si>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</si>
  <si>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</si>
  <si>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</si>
  <si>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</si>
  <si>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</si>
  <si>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</si>
  <si>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</si>
  <si>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</si>
  <si>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</si>
  <si>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</si>
  <si>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</si>
  <si>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</si>
  <si>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</si>
  <si>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</si>
  <si>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</si>
  <si>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</si>
  <si>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</si>
  <si>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</si>
  <si>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</si>
  <si>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</si>
  <si>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</si>
  <si>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</si>
  <si>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</si>
  <si>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</si>
  <si>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</si>
  <si>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</si>
  <si>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</si>
  <si>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</si>
  <si>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</si>
  <si>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</si>
  <si>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</si>
  <si>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</si>
  <si>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</si>
  <si>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</si>
  <si>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</si>
  <si>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</si>
  <si>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</si>
  <si>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</si>
  <si>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</si>
  <si>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</si>
  <si>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</si>
  <si>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</si>
  <si>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</si>
  <si>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</si>
  <si>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</si>
  <si>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</si>
  <si>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</si>
  <si>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</si>
  <si>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</si>
  <si>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</si>
  <si>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</si>
  <si>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</si>
  <si>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</si>
  <si>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</si>
  <si>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</si>
  <si>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</si>
  <si>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</si>
  <si>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</si>
  <si>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</si>
  <si>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</si>
  <si>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</si>
  <si>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</si>
  <si>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</si>
  <si>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</si>
  <si>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</si>
  <si>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</si>
  <si>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</si>
  <si>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</si>
  <si>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</si>
  <si>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</si>
  <si>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</si>
  <si>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</si>
  <si>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</si>
  <si>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</si>
  <si>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</si>
  <si>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</si>
  <si>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</si>
  <si>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</si>
  <si>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</si>
  <si>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</si>
  <si>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</si>
  <si>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</si>
  <si>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</si>
  <si>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</si>
  <si>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</si>
  <si>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</si>
  <si>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</si>
  <si>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</si>
  <si>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</si>
  <si>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</si>
  <si>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</si>
  <si>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</si>
  <si>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</si>
  <si>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</si>
  <si>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</si>
  <si>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</si>
  <si>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</si>
  <si>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</si>
  <si>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</si>
  <si>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</si>
  <si>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</si>
  <si>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</si>
  <si>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</si>
  <si>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</si>
  <si>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</si>
  <si>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</si>
  <si>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</si>
  <si>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</si>
  <si>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</si>
  <si>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</si>
  <si>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</si>
  <si>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</si>
  <si>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</si>
  <si>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</si>
  <si>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</si>
  <si>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</si>
  <si>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</si>
  <si>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</si>
  <si>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</si>
  <si>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</si>
  <si>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</si>
  <si>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</si>
  <si>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</si>
  <si>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</si>
  <si>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</si>
  <si>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</si>
  <si>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</si>
  <si>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</si>
  <si>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</si>
  <si>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</si>
  <si>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</si>
  <si>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</si>
  <si>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</si>
  <si>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</si>
  <si>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</si>
  <si>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</si>
  <si>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</si>
  <si>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</si>
  <si>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</si>
  <si>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</si>
  <si>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</si>
  <si>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</si>
  <si>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</si>
  <si>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</si>
  <si>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</si>
  <si>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</si>
  <si>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</si>
  <si>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</si>
  <si>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</si>
  <si>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</si>
  <si>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</si>
  <si>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</si>
  <si>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</si>
  <si>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</si>
  <si>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</si>
  <si>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</si>
  <si>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</si>
  <si>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</si>
  <si>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</si>
  <si>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</si>
  <si>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</si>
  <si>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</si>
  <si>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</si>
  <si>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</si>
  <si>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</si>
  <si>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</si>
  <si>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</si>
  <si>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</si>
  <si>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</si>
  <si>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</si>
  <si>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</si>
  <si>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</si>
  <si>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</si>
  <si>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</si>
  <si>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</si>
  <si>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INSTITUCION EDUCATIVA HORACIO OLAVE VELANDIA</t>
  </si>
  <si>
    <t>Guillermina Moreno Vergel</t>
  </si>
  <si>
    <t>Corregimiento de Pacelli</t>
  </si>
  <si>
    <t xml:space="preserve">2. Se cuenta con un manual de convivencia establecido y trabajado por toda el talento humano educativo. </t>
  </si>
  <si>
    <t xml:space="preserve">Espacios periféricos: salida-entrada, calles contiguas, parques, locales comerciales, ventas ambulantes. </t>
  </si>
  <si>
    <t>Urbanidad, Civismo y principios</t>
  </si>
  <si>
    <t>Convivencia escolar</t>
  </si>
  <si>
    <t>Docente Orientador</t>
  </si>
  <si>
    <t>2. Escuela de Padres Comunicación en Familia</t>
  </si>
  <si>
    <t>1. Taller de reconocimiento de normas de urbanidad</t>
  </si>
  <si>
    <t>2. Taller de comunicación asertiva</t>
  </si>
  <si>
    <t xml:space="preserve">2. Mejoramiento en los canales de comunicación en la comunidad educativa </t>
  </si>
  <si>
    <t>3. Colocando en practica las normas de urbanidad y civismo.</t>
  </si>
  <si>
    <t>Jaime Vega</t>
  </si>
  <si>
    <t>Docente de Sociales</t>
  </si>
  <si>
    <t>Fredy Garavito</t>
  </si>
  <si>
    <t>1. Conociendo nuestros derechos</t>
  </si>
  <si>
    <t>2. Conociendo nuestros deberes</t>
  </si>
  <si>
    <t>1. Reconocimiento de los derechos</t>
  </si>
  <si>
    <t>2. Reconocimiento de los deberes</t>
  </si>
  <si>
    <t>3. Tenemos Voz</t>
  </si>
  <si>
    <t>Jairo Amaya</t>
  </si>
  <si>
    <t xml:space="preserve">Docente </t>
  </si>
  <si>
    <t>2. Seguimiento a compromisos</t>
  </si>
  <si>
    <t>2. Cumplimiento de los compromisos</t>
  </si>
  <si>
    <t>Coordinadora</t>
  </si>
  <si>
    <t>3. Evaluando las mejoras</t>
  </si>
  <si>
    <t>3. Evaluar las acciones de compromiso y reconoces las mejoras en los estudiantes</t>
  </si>
  <si>
    <t>Todo el año</t>
  </si>
  <si>
    <t>Papel bond, marcadores</t>
  </si>
  <si>
    <t>Videos</t>
  </si>
  <si>
    <t>Ninguno</t>
  </si>
  <si>
    <t>Docentes de apoyo de las escuelas de padres y docente orientador</t>
  </si>
  <si>
    <t>Papel bond, marcadores.etc</t>
  </si>
  <si>
    <t>Veredas del corregimiento de pacelli</t>
  </si>
  <si>
    <t>Teléfono:</t>
  </si>
  <si>
    <t>Falta de Tolerancia al momento de la resolución de conflictos</t>
  </si>
  <si>
    <t xml:space="preserve">1. Cuenta con docente orientador, quien brinda acompañamiento individual y grupal a los estudiantes frente a a la resolución de conflictos. </t>
  </si>
  <si>
    <t xml:space="preserve">3. Dinámicas sociales y del contexto donde se encuentra la institución. </t>
  </si>
  <si>
    <t xml:space="preserve">Las principales causas son las falta de tolerancia, empatía y asertividad al momento de compartir y socializar con los demás estudiantes, fortalecido las dinámicas del contexto social en el que se desenvuelven los y las estudiantes </t>
  </si>
  <si>
    <t>Talleres orientadas a la resolución de conflictos</t>
  </si>
  <si>
    <t xml:space="preserve">Divulgación del manual de convivencia y apropiación del mismo por parte de los y las estudiantes.  </t>
  </si>
  <si>
    <t>Fortalecimiento del buen uso del tiempo libre y participación en las escuelas de padres.</t>
  </si>
  <si>
    <t xml:space="preserve">Continuo acompañamiento y seguimiento a los comités de convivencia. </t>
  </si>
  <si>
    <t xml:space="preserve">Socialización de normas de convivencia, urbanidad y civismo. </t>
  </si>
  <si>
    <t>1. Apropiación de normas de urbanidad</t>
  </si>
  <si>
    <t>Docente Filosofía</t>
  </si>
  <si>
    <t>Se requiere de los docentes de aula para apoyo de los talleres y estrategias y del docente orientador para la implementación de los mismos</t>
  </si>
  <si>
    <t>Guía metodológicas</t>
  </si>
  <si>
    <t>Recursos propios de la institución</t>
  </si>
  <si>
    <t xml:space="preserve">Danny Alarcón </t>
  </si>
  <si>
    <t xml:space="preserve">3. Identificación de gestores  </t>
  </si>
  <si>
    <t>Material Audiovisual</t>
  </si>
  <si>
    <t>1. Actividad del Semáforo</t>
  </si>
  <si>
    <t>1. Aprender a realizar pausas al momento de analizar y responder ante alguna situación</t>
  </si>
  <si>
    <t>Julián Rincón</t>
  </si>
  <si>
    <t xml:space="preserve">Semáforo </t>
  </si>
  <si>
    <t>3. Taller de Resolución de conflictos</t>
  </si>
  <si>
    <t>3. Colocar en practica como dar solución a un conflicto</t>
  </si>
  <si>
    <t>Docentes del área de las ciencias sociales</t>
  </si>
  <si>
    <t>Guías del aula</t>
  </si>
  <si>
    <t>3. Empoderamiento y reconocimiento por los estudiantes de que son sujetos de derechos</t>
  </si>
  <si>
    <t>1. Realización de Comités</t>
  </si>
  <si>
    <t>1. identificación de acciones de mejora en casos que lo requieran</t>
  </si>
  <si>
    <t>Integrantes del comité de convivencia</t>
  </si>
  <si>
    <t>Educación para el ejercicio de los derechos humanos</t>
  </si>
  <si>
    <t>1. Escuela de Padres Crianza Positiva</t>
  </si>
  <si>
    <t>1. Participación activa de la escuela de padres</t>
  </si>
  <si>
    <t>2. Participación activa de la escuela de padres</t>
  </si>
  <si>
    <t>3. Escuela de Padres Prevención de las TIC</t>
  </si>
  <si>
    <t>3. Participación activa de la escuela de padres</t>
  </si>
  <si>
    <t>Vereda Versalles, San Francisco, Guachimán, San Gregorio, Miramontes, San Luis, Buenos aires, San Martin, El Rosario, Santa Cruz, San Luis Beltrán, María Auxiliadora, San Antonio, San marcos</t>
  </si>
  <si>
    <t>horacioolavevelandia@outlook.com - julian.alfonso@ieholavelandia.edu.co - alba.rdavila@ieholavelandia.edu.co</t>
  </si>
  <si>
    <t>Alba Davila</t>
  </si>
  <si>
    <t>Ivonne Castañeda</t>
  </si>
  <si>
    <t>Julian Alfonso Rincon Suarez</t>
  </si>
  <si>
    <t>julian.alfonso@ieholavelandia.edu.co</t>
  </si>
  <si>
    <t xml:space="preserve">3. Organización y realizacion comités de convivencia para dar de forma asertiva una atención a los conflictos. </t>
  </si>
  <si>
    <t>1.Baja participacion y/o acompañamiento por parte de los padres de familia en los procesos.</t>
  </si>
  <si>
    <t>2. Ausencia en los hogares de los padres de familia por dinámicas de trabajo de sus padres.</t>
  </si>
  <si>
    <t xml:space="preserve">Las principales consecuencias son los diferencias entre estudiantes que afectan la armonía de la comunidad educativa y generan afectaciones en las convivencia escolar. </t>
  </si>
  <si>
    <t xml:space="preserve">Fomentar la participacion activa en las escuelas de padres.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</si>
</sst>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5" fillId="0" borderId="0" applyNumberFormat="0" applyFill="0" applyBorder="0" applyAlignment="0" applyProtection="0"/>
  </cellStyleXfs>
  <cellXfs count="168">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20" fillId="0" borderId="24" xfId="0" applyFont="1" applyBorder="1" applyAlignment="1">
      <alignment horizontal="left" vertical="center" wrapText="1"/>
    </xf>
    <xf numFmtId="0" fontId="1" fillId="0" borderId="24" xfId="0" applyFont="1" applyBorder="1" applyAlignment="1">
      <alignment horizontal="left" wrapText="1"/>
    </xf>
    <xf numFmtId="0" fontId="10" fillId="2" borderId="24" xfId="0" applyFont="1" applyFill="1" applyBorder="1" applyAlignment="1">
      <alignment horizontal="center" vertical="center" wrapText="1"/>
    </xf>
    <xf numFmtId="17" fontId="1" fillId="2" borderId="24" xfId="0" applyNumberFormat="1" applyFont="1" applyFill="1" applyBorder="1" applyAlignment="1">
      <alignment vertical="center" wrapText="1"/>
    </xf>
    <xf numFmtId="164" fontId="10" fillId="2" borderId="24" xfId="0" applyNumberFormat="1" applyFont="1" applyFill="1" applyBorder="1" applyAlignment="1">
      <alignment horizontal="center" vertical="center" wrapText="1"/>
    </xf>
    <xf numFmtId="0" fontId="10" fillId="2" borderId="24" xfId="0" applyFont="1" applyFill="1" applyBorder="1" applyAlignment="1">
      <alignment horizontal="right" vertical="center" wrapText="1"/>
    </xf>
    <xf numFmtId="0" fontId="17" fillId="2" borderId="24" xfId="0" applyFont="1" applyFill="1" applyBorder="1" applyAlignment="1">
      <alignment vertical="center" wrapText="1"/>
    </xf>
    <xf numFmtId="0" fontId="35" fillId="0" borderId="4" xfId="1" applyBorder="1" applyAlignment="1">
      <alignment wrapText="1"/>
    </xf>
    <xf numFmtId="0" fontId="1" fillId="0" borderId="4" xfId="0" applyFont="1" applyBorder="1" applyAlignment="1">
      <alignment horizontal="left" wrapText="1"/>
    </xf>
    <xf numFmtId="0" fontId="15" fillId="0" borderId="4" xfId="0" applyFont="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17" fillId="2" borderId="36"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0" fillId="2" borderId="45" xfId="0" applyFont="1" applyFill="1" applyBorder="1" applyAlignment="1">
      <alignment horizontal="center" vertical="center" wrapText="1"/>
    </xf>
    <xf numFmtId="0" fontId="10" fillId="2" borderId="46" xfId="0" applyFont="1" applyFill="1" applyBorder="1" applyAlignment="1">
      <alignment horizontal="center" vertical="center" wrapText="1"/>
    </xf>
    <xf numFmtId="0" fontId="17" fillId="2" borderId="36" xfId="0" applyFont="1" applyFill="1" applyBorder="1" applyAlignment="1">
      <alignment horizontal="left" vertical="center" wrapText="1"/>
    </xf>
    <xf numFmtId="0" fontId="17" fillId="2" borderId="45" xfId="0" applyFont="1" applyFill="1" applyBorder="1" applyAlignment="1">
      <alignment horizontal="left" vertical="center" wrapText="1"/>
    </xf>
    <xf numFmtId="0" fontId="17" fillId="2" borderId="46" xfId="0" applyFont="1" applyFill="1" applyBorder="1" applyAlignment="1">
      <alignment horizontal="left" vertical="center" wrapText="1"/>
    </xf>
    <xf numFmtId="0" fontId="1" fillId="2" borderId="45"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4" fillId="2" borderId="45" xfId="0" applyFont="1" applyFill="1" applyBorder="1" applyAlignment="1">
      <alignment horizontal="left" vertical="center" wrapText="1"/>
    </xf>
    <xf numFmtId="0" fontId="4" fillId="2" borderId="46" xfId="0" applyFont="1" applyFill="1" applyBorder="1" applyAlignment="1">
      <alignment horizontal="lef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57149</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71624"/>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oracioolavevelandia@outlook.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9" workbookViewId="0">
      <selection activeCell="D13" sqref="D13"/>
    </sheetView>
  </sheetViews>
  <sheetFormatPr baseColWidth="10" defaultColWidth="14.453125" defaultRowHeight="15.75" customHeight="1" x14ac:dyDescent="0.3"/>
  <cols>
    <col min="1" max="1" width="3.7265625" customWidth="1"/>
    <col min="2" max="2" width="67.54296875" customWidth="1"/>
    <col min="3" max="3" width="78.81640625" customWidth="1"/>
    <col min="4" max="4" width="29.453125" customWidth="1"/>
    <col min="17" max="17" width="14.453125" customWidth="1"/>
    <col min="18" max="18" width="14.453125" style="31" customWidth="1"/>
    <col min="19" max="21" width="14.453125" customWidth="1"/>
    <col min="22" max="22" width="17" customWidth="1"/>
    <col min="23" max="28" width="14.453125" customWidth="1"/>
  </cols>
  <sheetData>
    <row r="1" spans="1:27" ht="14.5" thickBot="1" x14ac:dyDescent="0.3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45">
      <c r="A2" s="1"/>
      <c r="B2" s="109" t="s">
        <v>84</v>
      </c>
      <c r="C2" s="110"/>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5">
      <c r="A3" s="3"/>
      <c r="B3" s="20" t="s">
        <v>50</v>
      </c>
      <c r="C3" s="108" t="s">
        <v>181</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5">
      <c r="A4" s="3"/>
      <c r="B4" s="20" t="s">
        <v>58</v>
      </c>
      <c r="C4" s="108" t="s">
        <v>183</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5">
      <c r="A5" s="3"/>
      <c r="B5" s="20" t="s">
        <v>51</v>
      </c>
      <c r="C5" s="6" t="s">
        <v>43</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8.25" customHeight="1" thickTop="1" thickBot="1" x14ac:dyDescent="0.35">
      <c r="A6" s="3"/>
      <c r="B6" s="20" t="s">
        <v>101</v>
      </c>
      <c r="C6" s="108" t="s">
        <v>252</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35">
      <c r="A7" s="3"/>
      <c r="B7" s="35" t="s">
        <v>100</v>
      </c>
      <c r="C7" s="108" t="s">
        <v>215</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5">
      <c r="A8" s="3"/>
      <c r="B8" s="36" t="s">
        <v>56</v>
      </c>
      <c r="C8" s="6" t="s">
        <v>182</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29.25" customHeight="1" thickTop="1" thickBot="1" x14ac:dyDescent="0.35">
      <c r="A9" s="3"/>
      <c r="B9" s="36" t="s">
        <v>57</v>
      </c>
      <c r="C9" s="106" t="s">
        <v>253</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5">
      <c r="A10" s="3"/>
      <c r="B10" s="37"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5">
      <c r="A11" s="3"/>
      <c r="B11" s="37"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5">
      <c r="A12" s="1"/>
      <c r="B12" s="37" t="s">
        <v>53</v>
      </c>
      <c r="C12" s="107">
        <v>1300</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5">
      <c r="A13" s="1"/>
      <c r="B13" s="35" t="s">
        <v>54</v>
      </c>
      <c r="C13" s="107">
        <v>59</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5">
      <c r="A14" s="1"/>
      <c r="B14" s="35" t="s">
        <v>59</v>
      </c>
      <c r="C14" s="107">
        <v>3</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5">
      <c r="A15" s="1"/>
      <c r="B15" s="111" t="s">
        <v>60</v>
      </c>
      <c r="C15" s="112"/>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5">
      <c r="A16" s="1"/>
      <c r="B16" s="35" t="s">
        <v>61</v>
      </c>
      <c r="C16" s="4" t="s">
        <v>256</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5">
      <c r="A17" s="1"/>
      <c r="B17" s="20" t="s">
        <v>216</v>
      </c>
      <c r="C17" s="107">
        <v>3204116707</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5">
      <c r="A18" s="1"/>
      <c r="B18" s="35" t="s">
        <v>62</v>
      </c>
      <c r="C18" s="4" t="s">
        <v>257</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5">
      <c r="A24" s="1"/>
      <c r="B24" s="44"/>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5">
      <c r="A25" s="1"/>
      <c r="B25" s="44"/>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 x14ac:dyDescent="0.3">
      <c r="A41" s="1"/>
      <c r="B41" s="1"/>
      <c r="C41" s="1"/>
      <c r="D41" s="1"/>
      <c r="E41" s="1"/>
      <c r="F41" s="1"/>
      <c r="G41" s="1"/>
      <c r="H41" s="1"/>
      <c r="I41" s="1"/>
      <c r="J41" s="1"/>
      <c r="K41" s="1"/>
      <c r="L41" s="1"/>
      <c r="M41" s="1"/>
      <c r="N41" s="1"/>
      <c r="O41" s="1"/>
      <c r="P41" s="1"/>
      <c r="Q41" s="1"/>
      <c r="R41" s="30"/>
      <c r="S41" s="1"/>
      <c r="T41" s="1"/>
    </row>
    <row r="42" spans="1:27" ht="14" x14ac:dyDescent="0.3">
      <c r="A42" s="1"/>
      <c r="B42" s="1"/>
      <c r="C42" s="1"/>
      <c r="D42" s="1"/>
      <c r="E42" s="1"/>
      <c r="F42" s="1"/>
      <c r="G42" s="1"/>
      <c r="H42" s="1"/>
      <c r="I42" s="1"/>
      <c r="J42" s="1"/>
      <c r="K42" s="1"/>
      <c r="L42" s="1"/>
      <c r="M42" s="1"/>
      <c r="N42" s="1"/>
      <c r="O42" s="1"/>
      <c r="P42" s="1"/>
      <c r="Q42" s="1"/>
      <c r="R42" s="30"/>
      <c r="S42" s="1"/>
      <c r="T42" s="1"/>
    </row>
    <row r="43" spans="1:27" ht="14" x14ac:dyDescent="0.3">
      <c r="A43" s="1"/>
      <c r="B43" s="1"/>
      <c r="C43" s="1"/>
      <c r="D43" s="1"/>
      <c r="E43" s="1"/>
      <c r="F43" s="1"/>
      <c r="G43" s="1"/>
      <c r="H43" s="1"/>
      <c r="I43" s="1"/>
      <c r="J43" s="1"/>
      <c r="K43" s="1"/>
      <c r="L43" s="1"/>
      <c r="M43" s="1"/>
      <c r="N43" s="1"/>
      <c r="O43" s="1"/>
      <c r="P43" s="1"/>
      <c r="Q43" s="1"/>
      <c r="R43" s="30"/>
      <c r="S43" s="1"/>
      <c r="T43" s="1"/>
    </row>
    <row r="44" spans="1:27" ht="14" x14ac:dyDescent="0.3">
      <c r="A44" s="1"/>
      <c r="B44" s="1"/>
      <c r="C44" s="1"/>
      <c r="D44" s="1"/>
      <c r="E44" s="1"/>
      <c r="F44" s="1"/>
      <c r="G44" s="1"/>
      <c r="H44" s="1"/>
      <c r="I44" s="1"/>
      <c r="J44" s="1"/>
      <c r="K44" s="1"/>
      <c r="L44" s="1"/>
      <c r="M44" s="1"/>
      <c r="N44" s="1"/>
      <c r="O44" s="1"/>
      <c r="P44" s="1"/>
      <c r="Q44" s="1"/>
      <c r="R44" s="30"/>
      <c r="S44" s="1"/>
      <c r="T44" s="1"/>
    </row>
    <row r="45" spans="1:27" ht="14" x14ac:dyDescent="0.3">
      <c r="A45" s="1"/>
      <c r="B45" s="1"/>
      <c r="C45" s="1"/>
      <c r="D45" s="1"/>
      <c r="E45" s="1"/>
      <c r="F45" s="1"/>
      <c r="G45" s="1"/>
      <c r="H45" s="1"/>
      <c r="I45" s="1"/>
      <c r="J45" s="1"/>
      <c r="K45" s="1"/>
      <c r="L45" s="1"/>
      <c r="M45" s="1"/>
      <c r="N45" s="1"/>
      <c r="O45" s="1"/>
      <c r="P45" s="1"/>
      <c r="Q45" s="1"/>
      <c r="R45" s="30"/>
      <c r="S45" s="1"/>
      <c r="T45" s="1"/>
    </row>
    <row r="46" spans="1:27" ht="14" x14ac:dyDescent="0.3">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 x14ac:dyDescent="0.3">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 x14ac:dyDescent="0.3">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display="horacioolavevelandia@outlook.com" xr:uid="{B664C1AC-8E1C-4D10-8AA5-BDE69882C23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4" zoomScale="80" zoomScaleNormal="80" workbookViewId="0">
      <selection activeCell="D11" sqref="D11"/>
    </sheetView>
  </sheetViews>
  <sheetFormatPr baseColWidth="10" defaultColWidth="14.453125" defaultRowHeight="15.75" customHeight="1" x14ac:dyDescent="0.25"/>
  <cols>
    <col min="1" max="1" width="6" customWidth="1"/>
    <col min="2" max="2" width="3" customWidth="1"/>
    <col min="3" max="3" width="44.54296875" customWidth="1"/>
    <col min="4" max="4" width="95.7265625" customWidth="1"/>
    <col min="5" max="5" width="29.453125" customWidth="1"/>
  </cols>
  <sheetData>
    <row r="1" spans="1:27" ht="14.5" thickBot="1" x14ac:dyDescent="0.3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4">
      <c r="A2" s="1"/>
      <c r="B2" s="39"/>
      <c r="C2" s="115" t="s">
        <v>85</v>
      </c>
      <c r="D2" s="116"/>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38"/>
      <c r="C3" s="113" t="s">
        <v>176</v>
      </c>
      <c r="D3" s="90" t="s">
        <v>115</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5">
      <c r="A4" s="3"/>
      <c r="B4" s="38"/>
      <c r="C4" s="113"/>
      <c r="D4" s="90" t="s">
        <v>217</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5">
      <c r="A5" s="3"/>
      <c r="B5" s="38"/>
      <c r="C5" s="113" t="s">
        <v>86</v>
      </c>
      <c r="D5" s="91" t="s">
        <v>87</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38"/>
      <c r="C6" s="114"/>
      <c r="D6" s="92" t="s">
        <v>218</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5">
      <c r="A7" s="3"/>
      <c r="B7" s="38"/>
      <c r="C7" s="114"/>
      <c r="D7" s="92" t="s">
        <v>184</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5">
      <c r="A8" s="3"/>
      <c r="B8" s="38"/>
      <c r="C8" s="114"/>
      <c r="D8" s="92" t="s">
        <v>258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38"/>
      <c r="C9" s="113" t="s">
        <v>88</v>
      </c>
      <c r="D9" s="91" t="s">
        <v>89</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5">
      <c r="A10" s="3"/>
      <c r="B10" s="38"/>
      <c r="C10" s="114"/>
      <c r="D10" s="92" t="s">
        <v>259</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5">
      <c r="A11" s="3"/>
      <c r="B11" s="38"/>
      <c r="C11" s="114"/>
      <c r="D11" s="92" t="s">
        <v>260</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5">
      <c r="A12" s="3"/>
      <c r="B12" s="38"/>
      <c r="C12" s="114"/>
      <c r="D12" s="92" t="s">
        <v>219</v>
      </c>
      <c r="E12" s="5"/>
      <c r="F12" s="1"/>
      <c r="G12" s="1"/>
      <c r="H12" s="1"/>
      <c r="I12" s="1"/>
      <c r="J12" s="1"/>
      <c r="K12" s="1"/>
      <c r="L12" s="1"/>
      <c r="M12" s="1"/>
      <c r="N12" s="1"/>
      <c r="O12" s="1"/>
      <c r="P12" s="1"/>
      <c r="Q12" s="1"/>
      <c r="R12" s="1"/>
      <c r="S12" s="1"/>
      <c r="T12" s="1"/>
      <c r="U12" s="1"/>
      <c r="V12" s="1"/>
      <c r="W12" s="1"/>
      <c r="X12" s="1"/>
      <c r="Y12" s="1"/>
      <c r="Z12" s="1"/>
      <c r="AA12" s="1"/>
    </row>
    <row r="13" spans="1:27" ht="14.5" thickTop="1" x14ac:dyDescent="0.3">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2" workbookViewId="0">
      <selection activeCell="D13" sqref="D13"/>
    </sheetView>
  </sheetViews>
  <sheetFormatPr baseColWidth="10" defaultColWidth="14.453125" defaultRowHeight="15.75" customHeight="1" x14ac:dyDescent="0.25"/>
  <cols>
    <col min="1" max="1" width="6" customWidth="1"/>
    <col min="2" max="2" width="41.1796875" customWidth="1"/>
    <col min="3" max="3" width="90.81640625" customWidth="1"/>
    <col min="4" max="4" width="29.453125" customWidth="1"/>
    <col min="6" max="6" width="20.26953125" hidden="1" customWidth="1"/>
    <col min="7" max="7" width="14.453125" hidden="1" customWidth="1"/>
    <col min="8" max="8" width="29.26953125" hidden="1" customWidth="1"/>
    <col min="9" max="13" width="14.453125" hidden="1" customWidth="1"/>
    <col min="14" max="14" width="23.1796875" hidden="1" customWidth="1"/>
  </cols>
  <sheetData>
    <row r="1" spans="1:26" ht="14" x14ac:dyDescent="0.3">
      <c r="A1" s="1"/>
      <c r="B1" s="1"/>
      <c r="C1" s="1"/>
      <c r="D1" s="1"/>
      <c r="E1" s="1"/>
      <c r="F1" s="1"/>
      <c r="G1" s="1"/>
      <c r="H1" s="1"/>
      <c r="I1" s="1"/>
      <c r="J1" s="1"/>
      <c r="K1" s="1"/>
      <c r="L1" s="1"/>
      <c r="M1" s="1"/>
      <c r="N1" s="1"/>
      <c r="O1" s="1"/>
      <c r="P1" s="1"/>
      <c r="Q1" s="1"/>
      <c r="R1" s="1"/>
      <c r="S1" s="1"/>
      <c r="T1" s="1"/>
      <c r="U1" s="1"/>
      <c r="V1" s="1"/>
      <c r="W1" s="1"/>
      <c r="X1" s="1"/>
      <c r="Y1" s="1"/>
      <c r="Z1" s="1"/>
    </row>
    <row r="2" spans="1:26" ht="14" x14ac:dyDescent="0.3">
      <c r="A2" s="1"/>
      <c r="B2" s="2"/>
      <c r="C2" s="2"/>
      <c r="D2" s="1"/>
      <c r="E2" s="1"/>
      <c r="F2" s="1"/>
      <c r="G2" s="1"/>
      <c r="H2" s="1"/>
      <c r="I2" s="1"/>
      <c r="J2" s="1"/>
      <c r="K2" s="1"/>
      <c r="L2" s="1"/>
      <c r="M2" s="1"/>
      <c r="N2" s="1"/>
      <c r="O2" s="1"/>
      <c r="P2" s="1"/>
      <c r="Q2" s="1"/>
      <c r="R2" s="1"/>
      <c r="S2" s="1"/>
      <c r="T2" s="1"/>
      <c r="U2" s="1"/>
      <c r="V2" s="1"/>
      <c r="W2" s="1"/>
      <c r="X2" s="1"/>
      <c r="Y2" s="1"/>
      <c r="Z2" s="1"/>
    </row>
    <row r="3" spans="1:26" ht="14.5" thickBot="1" x14ac:dyDescent="0.3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4">
      <c r="A4" s="3"/>
      <c r="B4" s="117" t="s">
        <v>90</v>
      </c>
      <c r="C4" s="118"/>
      <c r="D4" s="5"/>
      <c r="E4" s="1"/>
      <c r="F4" s="1"/>
      <c r="G4" s="1"/>
      <c r="H4" s="1"/>
      <c r="I4" s="1"/>
      <c r="J4" s="45" t="s">
        <v>106</v>
      </c>
      <c r="K4" s="1"/>
      <c r="L4" s="69">
        <v>0</v>
      </c>
      <c r="M4" s="1"/>
      <c r="N4" s="1"/>
      <c r="O4" s="1"/>
      <c r="P4" s="1"/>
      <c r="Q4" s="1"/>
      <c r="R4" s="1"/>
      <c r="S4" s="1"/>
      <c r="T4" s="1"/>
      <c r="U4" s="1"/>
      <c r="V4" s="1"/>
      <c r="W4" s="1"/>
      <c r="X4" s="1"/>
      <c r="Y4" s="1"/>
      <c r="Z4" s="1"/>
    </row>
    <row r="5" spans="1:26" ht="135.75" customHeight="1" thickTop="1" thickBot="1" x14ac:dyDescent="0.35">
      <c r="A5" s="3"/>
      <c r="B5" s="66" t="s">
        <v>176</v>
      </c>
      <c r="C5" s="99" t="s">
        <v>217</v>
      </c>
      <c r="D5" s="5"/>
      <c r="E5" s="1"/>
      <c r="F5" s="45" t="s">
        <v>91</v>
      </c>
      <c r="G5" s="1"/>
      <c r="H5" s="46" t="s">
        <v>96</v>
      </c>
      <c r="I5" s="1"/>
      <c r="J5" s="47" t="s">
        <v>63</v>
      </c>
      <c r="K5" s="1"/>
      <c r="L5" s="48" t="s">
        <v>114</v>
      </c>
      <c r="M5" s="1"/>
      <c r="N5" s="44"/>
      <c r="O5" s="1"/>
      <c r="P5" s="1"/>
      <c r="Q5" s="1"/>
      <c r="R5" s="1"/>
      <c r="S5" s="1"/>
      <c r="T5" s="1"/>
      <c r="U5" s="1"/>
      <c r="V5" s="1"/>
      <c r="W5" s="1"/>
      <c r="X5" s="1"/>
      <c r="Y5" s="1"/>
      <c r="Z5" s="1"/>
    </row>
    <row r="6" spans="1:26" ht="52.5" customHeight="1" thickTop="1" thickBot="1" x14ac:dyDescent="0.35">
      <c r="A6" s="3"/>
      <c r="B6" s="89" t="s">
        <v>172</v>
      </c>
      <c r="C6" s="41" t="s">
        <v>94</v>
      </c>
      <c r="D6" s="5"/>
      <c r="E6" s="1"/>
      <c r="F6" s="45" t="s">
        <v>92</v>
      </c>
      <c r="G6" s="1"/>
      <c r="H6" s="46" t="s">
        <v>97</v>
      </c>
      <c r="I6" s="1"/>
      <c r="J6" s="47" t="s">
        <v>64</v>
      </c>
      <c r="K6" s="1"/>
      <c r="L6" s="48" t="s">
        <v>67</v>
      </c>
      <c r="M6" s="1"/>
      <c r="N6" s="44"/>
      <c r="O6" s="1"/>
      <c r="P6" s="1"/>
      <c r="Q6" s="1"/>
      <c r="R6" s="1"/>
      <c r="S6" s="1"/>
      <c r="T6" s="1"/>
      <c r="U6" s="1"/>
      <c r="V6" s="1"/>
      <c r="W6" s="1"/>
      <c r="X6" s="1"/>
      <c r="Y6" s="1"/>
      <c r="Z6" s="1"/>
    </row>
    <row r="7" spans="1:26" ht="68.25" customHeight="1" thickTop="1" thickBot="1" x14ac:dyDescent="0.35">
      <c r="A7" s="3"/>
      <c r="B7" s="42" t="s">
        <v>112</v>
      </c>
      <c r="C7" s="43" t="s">
        <v>185</v>
      </c>
      <c r="D7" s="5"/>
      <c r="E7" s="1"/>
      <c r="F7" s="45" t="s">
        <v>93</v>
      </c>
      <c r="G7" s="1"/>
      <c r="H7" s="46" t="s">
        <v>98</v>
      </c>
      <c r="I7" s="1"/>
      <c r="J7" s="47" t="s">
        <v>65</v>
      </c>
      <c r="K7" s="1"/>
      <c r="L7" s="48" t="s">
        <v>68</v>
      </c>
      <c r="M7" s="1"/>
      <c r="N7" s="44" t="s">
        <v>119</v>
      </c>
      <c r="O7" s="1"/>
      <c r="P7" s="1"/>
      <c r="Q7" s="1"/>
      <c r="R7" s="1"/>
      <c r="S7" s="1"/>
      <c r="T7" s="1"/>
      <c r="U7" s="1"/>
      <c r="V7" s="1"/>
      <c r="W7" s="1"/>
      <c r="X7" s="1"/>
      <c r="Y7" s="1"/>
      <c r="Z7" s="1"/>
    </row>
    <row r="8" spans="1:26" ht="65.25" customHeight="1" thickTop="1" thickBot="1" x14ac:dyDescent="0.35">
      <c r="A8" s="3"/>
      <c r="B8" s="42" t="s">
        <v>105</v>
      </c>
      <c r="C8" s="40" t="s">
        <v>107</v>
      </c>
      <c r="D8" s="5"/>
      <c r="E8" s="1"/>
      <c r="F8" s="45" t="s">
        <v>94</v>
      </c>
      <c r="G8" s="1"/>
      <c r="H8" s="46" t="s">
        <v>99</v>
      </c>
      <c r="I8" s="1"/>
      <c r="J8" s="47" t="s">
        <v>66</v>
      </c>
      <c r="K8" s="1"/>
      <c r="L8" s="48" t="s">
        <v>69</v>
      </c>
      <c r="M8" s="1"/>
      <c r="N8" s="44" t="s">
        <v>120</v>
      </c>
      <c r="O8" s="1"/>
      <c r="P8" s="1"/>
      <c r="Q8" s="1"/>
      <c r="R8" s="1"/>
      <c r="S8" s="1"/>
      <c r="T8" s="1"/>
      <c r="U8" s="1"/>
      <c r="V8" s="1"/>
      <c r="W8" s="1"/>
      <c r="X8" s="1"/>
      <c r="Y8" s="1"/>
      <c r="Z8" s="1"/>
    </row>
    <row r="9" spans="1:26" ht="65.25" customHeight="1" thickTop="1" thickBot="1" x14ac:dyDescent="0.35">
      <c r="A9" s="3"/>
      <c r="B9" s="42" t="s">
        <v>118</v>
      </c>
      <c r="C9" s="40" t="s">
        <v>120</v>
      </c>
      <c r="D9" s="5"/>
      <c r="E9" s="1"/>
      <c r="F9" s="45" t="s">
        <v>95</v>
      </c>
      <c r="G9" s="1"/>
      <c r="H9" s="67" t="s">
        <v>102</v>
      </c>
      <c r="I9" s="1"/>
      <c r="J9" s="45" t="s">
        <v>107</v>
      </c>
      <c r="K9" s="1"/>
      <c r="L9" s="48" t="s">
        <v>70</v>
      </c>
      <c r="M9" s="1"/>
      <c r="N9" s="44" t="s">
        <v>121</v>
      </c>
      <c r="O9" s="1"/>
      <c r="P9" s="1"/>
      <c r="Q9" s="1"/>
      <c r="R9" s="1"/>
      <c r="S9" s="1"/>
      <c r="T9" s="1"/>
      <c r="U9" s="1"/>
      <c r="V9" s="1"/>
      <c r="W9" s="1"/>
      <c r="X9" s="1"/>
      <c r="Y9" s="1"/>
      <c r="Z9" s="1"/>
    </row>
    <row r="10" spans="1:26" ht="63.75" customHeight="1" thickTop="1" thickBot="1" x14ac:dyDescent="0.35">
      <c r="A10" s="3"/>
      <c r="B10" s="42" t="s">
        <v>109</v>
      </c>
      <c r="C10" s="40" t="s">
        <v>114</v>
      </c>
      <c r="D10" s="5"/>
      <c r="E10" s="1"/>
      <c r="G10" s="1"/>
      <c r="H10" s="67" t="s">
        <v>103</v>
      </c>
      <c r="I10" s="1"/>
      <c r="J10" s="45" t="s">
        <v>108</v>
      </c>
      <c r="K10" s="1"/>
      <c r="M10" s="1"/>
      <c r="N10" s="44" t="s">
        <v>122</v>
      </c>
      <c r="O10" s="1"/>
      <c r="P10" s="1"/>
      <c r="Q10" s="1"/>
      <c r="R10" s="1"/>
      <c r="S10" s="1"/>
      <c r="T10" s="1"/>
      <c r="U10" s="1"/>
      <c r="V10" s="1"/>
      <c r="W10" s="1"/>
      <c r="X10" s="1"/>
      <c r="Y10" s="1"/>
      <c r="Z10" s="1"/>
    </row>
    <row r="11" spans="1:26" ht="66" customHeight="1" thickTop="1" thickBot="1" x14ac:dyDescent="0.35">
      <c r="A11" s="3"/>
      <c r="B11" s="42" t="s">
        <v>110</v>
      </c>
      <c r="C11" s="100">
        <v>0</v>
      </c>
      <c r="D11" s="5"/>
      <c r="E11" s="1"/>
      <c r="F11" s="1"/>
      <c r="G11" s="1"/>
      <c r="H11" s="68" t="s">
        <v>104</v>
      </c>
      <c r="I11" s="1"/>
      <c r="K11" s="1"/>
      <c r="L11" s="1"/>
      <c r="M11" s="1"/>
      <c r="N11" s="44" t="s">
        <v>123</v>
      </c>
      <c r="O11" s="1"/>
      <c r="P11" s="1"/>
      <c r="Q11" s="1"/>
      <c r="R11" s="1"/>
      <c r="S11" s="1"/>
      <c r="T11" s="1"/>
      <c r="U11" s="1"/>
      <c r="V11" s="1"/>
      <c r="W11" s="1"/>
      <c r="X11" s="1"/>
      <c r="Y11" s="1"/>
      <c r="Z11" s="1"/>
    </row>
    <row r="12" spans="1:26" ht="78.75" customHeight="1" thickTop="1" thickBot="1" x14ac:dyDescent="0.35">
      <c r="A12" s="3"/>
      <c r="B12" s="42" t="s">
        <v>111</v>
      </c>
      <c r="C12" s="100">
        <v>0</v>
      </c>
      <c r="D12" s="5"/>
      <c r="E12" s="1"/>
      <c r="F12" s="1"/>
      <c r="G12" s="1"/>
      <c r="I12" s="1"/>
      <c r="J12" s="1"/>
      <c r="K12" s="1"/>
      <c r="L12" s="1"/>
      <c r="M12" s="1"/>
      <c r="N12" s="44" t="s">
        <v>124</v>
      </c>
      <c r="O12" s="1"/>
      <c r="P12" s="1"/>
      <c r="Q12" s="1"/>
      <c r="R12" s="1"/>
      <c r="S12" s="1"/>
      <c r="T12" s="1"/>
      <c r="U12" s="1"/>
      <c r="V12" s="1"/>
      <c r="W12" s="1"/>
      <c r="X12" s="1"/>
      <c r="Y12" s="1"/>
      <c r="Z12" s="1"/>
    </row>
    <row r="13" spans="1:26" ht="78.75" customHeight="1" thickTop="1" thickBot="1" x14ac:dyDescent="0.35">
      <c r="A13" s="3"/>
      <c r="B13" s="42" t="s">
        <v>113</v>
      </c>
      <c r="C13" s="100" t="s">
        <v>114</v>
      </c>
      <c r="D13" s="5"/>
      <c r="E13" s="1"/>
      <c r="F13" s="1"/>
      <c r="G13" s="1"/>
      <c r="H13" s="68"/>
      <c r="I13" s="1"/>
      <c r="J13" s="1"/>
      <c r="K13" s="1"/>
      <c r="L13" s="1"/>
      <c r="M13" s="1"/>
      <c r="N13" s="44" t="s">
        <v>125</v>
      </c>
      <c r="O13" s="1"/>
      <c r="P13" s="1"/>
      <c r="Q13" s="1"/>
      <c r="R13" s="1"/>
      <c r="S13" s="1"/>
      <c r="T13" s="1"/>
      <c r="U13" s="1"/>
      <c r="V13" s="1"/>
      <c r="W13" s="1"/>
      <c r="X13" s="1"/>
      <c r="Y13" s="1"/>
      <c r="Z13" s="1"/>
    </row>
    <row r="14" spans="1:26" ht="60.75" customHeight="1" thickTop="1" thickBot="1" x14ac:dyDescent="0.35">
      <c r="A14" s="3"/>
      <c r="B14" s="70" t="s">
        <v>116</v>
      </c>
      <c r="C14" s="71" t="s">
        <v>220</v>
      </c>
      <c r="D14" s="5"/>
      <c r="E14" s="1"/>
      <c r="F14" s="1"/>
      <c r="G14" s="1"/>
      <c r="H14" s="1"/>
      <c r="I14" s="1"/>
      <c r="J14" s="1"/>
      <c r="K14" s="1"/>
      <c r="L14" s="1"/>
      <c r="M14" s="1"/>
      <c r="N14" s="44" t="s">
        <v>126</v>
      </c>
      <c r="O14" s="1"/>
      <c r="P14" s="1"/>
      <c r="Q14" s="1"/>
      <c r="R14" s="1"/>
      <c r="S14" s="1"/>
      <c r="T14" s="1"/>
      <c r="U14" s="1"/>
      <c r="V14" s="1"/>
      <c r="W14" s="1"/>
      <c r="X14" s="1"/>
      <c r="Y14" s="1"/>
      <c r="Z14" s="1"/>
    </row>
    <row r="15" spans="1:26" ht="61.5" customHeight="1" thickTop="1" thickBot="1" x14ac:dyDescent="0.35">
      <c r="A15" s="1"/>
      <c r="B15" s="70" t="s">
        <v>117</v>
      </c>
      <c r="C15" s="71" t="s">
        <v>261</v>
      </c>
      <c r="D15" s="1"/>
      <c r="E15" s="1"/>
      <c r="F15" s="1"/>
      <c r="G15" s="1"/>
      <c r="H15" s="1"/>
      <c r="I15" s="1"/>
      <c r="J15" s="1"/>
      <c r="K15" s="1"/>
      <c r="L15" s="1"/>
      <c r="M15" s="1"/>
      <c r="N15" s="1"/>
      <c r="O15" s="1"/>
      <c r="P15" s="1"/>
      <c r="Q15" s="1"/>
      <c r="R15" s="1"/>
      <c r="S15" s="1"/>
      <c r="T15" s="1"/>
      <c r="U15" s="1"/>
      <c r="V15" s="1"/>
      <c r="W15" s="1"/>
      <c r="X15" s="1"/>
      <c r="Y15" s="1"/>
      <c r="Z15" s="1"/>
    </row>
    <row r="16" spans="1:26" ht="14.5" thickTop="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6" zoomScale="80" zoomScaleNormal="80" workbookViewId="0">
      <selection activeCell="E9" sqref="E9"/>
    </sheetView>
  </sheetViews>
  <sheetFormatPr baseColWidth="10" defaultColWidth="14.453125" defaultRowHeight="15.75" customHeight="1" x14ac:dyDescent="0.25"/>
  <cols>
    <col min="1" max="1" width="5.54296875" customWidth="1"/>
    <col min="2" max="2" width="44.26953125" customWidth="1"/>
    <col min="3" max="3" width="38.1796875" customWidth="1"/>
    <col min="4" max="4" width="33.54296875" customWidth="1"/>
    <col min="5" max="5" width="37" customWidth="1"/>
  </cols>
  <sheetData>
    <row r="1" spans="1:26" ht="12.5" x14ac:dyDescent="0.25">
      <c r="A1" s="8"/>
      <c r="B1" s="9"/>
      <c r="C1" s="9"/>
      <c r="D1" s="9"/>
      <c r="E1" s="9"/>
      <c r="F1" s="8"/>
      <c r="G1" s="8"/>
      <c r="H1" s="8"/>
      <c r="I1" s="8"/>
      <c r="J1" s="8"/>
      <c r="K1" s="8"/>
      <c r="L1" s="8"/>
      <c r="M1" s="8"/>
      <c r="N1" s="8"/>
      <c r="O1" s="8"/>
      <c r="P1" s="8"/>
      <c r="Q1" s="8"/>
      <c r="R1" s="8"/>
      <c r="S1" s="8"/>
      <c r="T1" s="8"/>
      <c r="U1" s="8"/>
      <c r="V1" s="8"/>
      <c r="W1" s="8"/>
      <c r="X1" s="8"/>
      <c r="Y1" s="8"/>
      <c r="Z1" s="8"/>
    </row>
    <row r="2" spans="1:26" ht="13" thickBot="1" x14ac:dyDescent="0.3">
      <c r="A2" s="10"/>
      <c r="B2" s="49"/>
      <c r="C2" s="49"/>
      <c r="D2" s="49"/>
      <c r="E2" s="49"/>
      <c r="F2" s="11"/>
      <c r="G2" s="8"/>
      <c r="H2" s="8"/>
      <c r="I2" s="8"/>
      <c r="J2" s="8"/>
      <c r="K2" s="8"/>
      <c r="L2" s="8"/>
      <c r="M2" s="8"/>
      <c r="N2" s="8"/>
      <c r="O2" s="8"/>
      <c r="P2" s="8"/>
      <c r="Q2" s="8"/>
      <c r="R2" s="8"/>
      <c r="S2" s="8"/>
      <c r="T2" s="8"/>
      <c r="U2" s="8"/>
      <c r="V2" s="8"/>
      <c r="W2" s="8"/>
      <c r="X2" s="8"/>
      <c r="Y2" s="8"/>
      <c r="Z2" s="8"/>
    </row>
    <row r="3" spans="1:26" ht="82.5" customHeight="1" thickTop="1" thickBot="1" x14ac:dyDescent="0.4">
      <c r="A3" s="10"/>
      <c r="B3" s="123" t="s">
        <v>143</v>
      </c>
      <c r="C3" s="123"/>
      <c r="D3" s="123"/>
      <c r="E3" s="123"/>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6" t="s">
        <v>176</v>
      </c>
      <c r="C4" s="119"/>
      <c r="D4" s="120"/>
      <c r="E4" s="120"/>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21"/>
      <c r="C5" s="122"/>
      <c r="D5" s="121"/>
      <c r="E5" s="122"/>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3" t="s">
        <v>1</v>
      </c>
      <c r="C6" s="83" t="s">
        <v>2</v>
      </c>
      <c r="D6" s="50" t="s">
        <v>0</v>
      </c>
      <c r="E6" s="50"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2" t="str">
        <f>'Ficha análisis situación '!D5</f>
        <v>Estas son las tres (3) fortalezas o recursos con los que cuenta el establecimiento educativo para afrontar  la situación que más afecta la convivencia, la vida y la integridad:</v>
      </c>
      <c r="C7" s="42" t="s">
        <v>71</v>
      </c>
      <c r="D7" s="42" t="str">
        <f>'Ficha análisis situación '!D9</f>
        <v>Estos son los tres (3) factores que hacen que sea más probable que el riesgo se mantenga o empeore:</v>
      </c>
      <c r="E7" s="42" t="s">
        <v>72</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2" t="str">
        <f>'Ficha análisis situación '!D6</f>
        <v xml:space="preserve">1. Cuenta con docente orientador, quien brinda acompañamiento individual y grupal a los estudiantes frente a a la resolución de conflictos. </v>
      </c>
      <c r="C8" s="42" t="s">
        <v>221</v>
      </c>
      <c r="D8" s="42" t="str">
        <f>'Ficha análisis situación '!D10</f>
        <v>1.Baja participacion y/o acompañamiento por parte de los padres de familia en los procesos.</v>
      </c>
      <c r="E8" s="42" t="s">
        <v>262</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2" t="str">
        <f>'Ficha análisis situación '!D7</f>
        <v xml:space="preserve">2. Se cuenta con un manual de convivencia establecido y trabajado por toda el talento humano educativo. </v>
      </c>
      <c r="C9" s="42" t="s">
        <v>222</v>
      </c>
      <c r="D9" s="42" t="str">
        <f>'Ficha análisis situación '!D11</f>
        <v>2. Ausencia en los hogares de los padres de familia por dinámicas de trabajo de sus padres.</v>
      </c>
      <c r="E9" s="42" t="s">
        <v>223</v>
      </c>
      <c r="F9" s="11"/>
      <c r="G9" s="8"/>
      <c r="H9" s="8"/>
      <c r="I9" s="8"/>
      <c r="J9" s="8"/>
      <c r="K9" s="8"/>
      <c r="L9" s="8"/>
      <c r="M9" s="8"/>
      <c r="N9" s="8"/>
      <c r="O9" s="8"/>
      <c r="P9" s="8"/>
      <c r="Q9" s="8"/>
      <c r="R9" s="8"/>
      <c r="S9" s="8"/>
      <c r="T9" s="8"/>
      <c r="U9" s="8"/>
      <c r="V9" s="8"/>
      <c r="W9" s="8"/>
      <c r="X9" s="8"/>
      <c r="Y9" s="8"/>
      <c r="Z9" s="8"/>
    </row>
    <row r="10" spans="1:26" ht="78" customHeight="1" thickTop="1" thickBot="1" x14ac:dyDescent="0.3">
      <c r="A10" s="8"/>
      <c r="B10" s="42" t="str">
        <f>'Ficha análisis situación '!D8</f>
        <v xml:space="preserve">3. Organización y realizacion comités de convivencia para dar de forma asertiva una atención a los conflictos. </v>
      </c>
      <c r="C10" s="42" t="s">
        <v>224</v>
      </c>
      <c r="D10" s="42" t="str">
        <f>'Ficha análisis situación '!D12</f>
        <v xml:space="preserve">3. Dinámicas sociales y del contexto donde se encuentra la institución. </v>
      </c>
      <c r="E10" s="42" t="s">
        <v>225</v>
      </c>
      <c r="F10" s="8"/>
      <c r="G10" s="8"/>
      <c r="H10" s="8"/>
      <c r="I10" s="8"/>
      <c r="J10" s="8"/>
      <c r="K10" s="8"/>
      <c r="L10" s="8"/>
      <c r="M10" s="8"/>
      <c r="N10" s="8"/>
      <c r="O10" s="8"/>
      <c r="P10" s="8"/>
      <c r="Q10" s="8"/>
      <c r="R10" s="8"/>
      <c r="S10" s="8"/>
      <c r="T10" s="8"/>
      <c r="U10" s="8"/>
      <c r="V10" s="8"/>
      <c r="W10" s="8"/>
      <c r="X10" s="8"/>
      <c r="Y10" s="8"/>
      <c r="Z10" s="8"/>
    </row>
    <row r="11" spans="1:26" ht="13"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5"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5"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5"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5"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5"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5"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5"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5"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5"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5"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5"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5"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5"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5"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5"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5"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5"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5"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5"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5"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5"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5"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5"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5"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5"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5"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5"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5"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5"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5"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5"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5"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5"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5"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5"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5"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5"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5"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5"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5"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5"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5"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5"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5"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5"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5"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5"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5"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5"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5"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5"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5"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5"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5"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5"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5"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5"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5"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5"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5"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5"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5"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5"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5"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5"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5"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5"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5"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5"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5"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5"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5"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5"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5"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5"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5"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5"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5"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5"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5"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5"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5"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5"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5"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5"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5"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5"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5"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5"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5"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5"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5"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5"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5"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5"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5"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5"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5"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5"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5"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5"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5"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5"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5"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5"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5"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5"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5"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5"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5"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5"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5"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5"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5"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5"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5"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5"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5"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5"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5"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5"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5"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5"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5"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5"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5"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5"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5"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5"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5"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5"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5"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5"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5"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5"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5"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5"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5"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5"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5"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5"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5"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5"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5"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5"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5"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5"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5"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5"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5"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5"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5"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5"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5"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5"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5"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5"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5"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5"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5"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5"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5"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5"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5"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5"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5"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5"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5"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5"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5"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5"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5"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5"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5"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5"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5"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5"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5"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5"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5"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5"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5"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5"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5"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5"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5"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5"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5"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5"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5"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5"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5"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5"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5"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5"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5"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5"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5"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5"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5"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5"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5"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5"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5"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5"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5"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5"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5"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5"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5"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5"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5"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5"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5"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5"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5"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5"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5"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5"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5"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5"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5"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5"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5"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5"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5"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5"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5"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5"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5"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5"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5"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5"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5"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5"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5"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5"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5"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5"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5"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5"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5"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5"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5"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5"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5"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5"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5"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5"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5"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5"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5"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5"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5"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5"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5"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5"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5"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5"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5"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5"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5"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5"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5"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5"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5"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5"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5"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5"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5"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5"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5"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5"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5"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5"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5"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5"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5"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5"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5"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5"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5"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5"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5"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5"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5"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5"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5"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5"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5"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5"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5"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5"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5"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5"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5"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5"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5"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5"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5"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5"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5"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5"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5"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5"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5"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5"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5"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5"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5"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5"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5"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5"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5"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5"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5"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5"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5"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5"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5"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5"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5"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5"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5"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5"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5"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5"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5"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5"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5"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5"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5"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5"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5"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5"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5"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5"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5"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5"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5"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5"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5"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5"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5"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5"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5"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5"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5"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5"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5"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5"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5"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5"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5"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5"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5"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5"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5"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5"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5"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5"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5"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5"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5"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5"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5"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5"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5"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5"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5"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5"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5"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5"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5"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5"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5"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5"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5"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5"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5"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5"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5"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5"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5"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5"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5"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5"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5"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5"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5"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5"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5"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5"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5"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5"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5"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5"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5"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5"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5"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5"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5"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5"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5"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5"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5"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5"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5"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5"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5"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5"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5"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5"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5"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5"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5"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5"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5"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5"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5"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5"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5"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5"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5"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5"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5"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5"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5"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5"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5"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5"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5"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5"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5"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5"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5"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5"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5"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5"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5"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5"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5"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5"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5"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5"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5"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5"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5"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5"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5"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5"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5"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5"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5"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5"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5"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5"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5"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5"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5"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5"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5"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5"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5"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5"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5"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5"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5"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5"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5"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5"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5"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5"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5"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5"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5"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5"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5"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5"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5"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5"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5"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5"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5"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5"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5"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5"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5"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5"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5"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5"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5"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5"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5"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5"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5"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5"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5"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5"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5"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5"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5"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5"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5"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5"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5"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5"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5"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5"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5"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5"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5"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5"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5"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5"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5"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5"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5"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5"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5"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5"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5"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5"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5"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5"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5"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5"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5"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5"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5"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5"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5"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5"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5"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5"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5"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5"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5"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5"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5"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5"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5"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5"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5"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5"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5"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5"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5"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5"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5"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5"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5"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5"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5"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5"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5"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5"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5"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5"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5"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5"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5"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5"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5"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5"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5"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5"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5"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5"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5"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5"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5"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5"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5"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5"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5"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5"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5"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5"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5"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5"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5"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5"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5"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5"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5"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5"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5"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5"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5"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5"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5"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5"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5"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5"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5"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5"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5"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5"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5"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5"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5"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5"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5"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5"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5"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5"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5"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5"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5"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5"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5"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5"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5"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5"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5"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5"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5"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5"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5"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5"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5"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5"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5"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5"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5"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5"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5"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5"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5"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5"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5"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5"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5"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5"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5"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5"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5"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5"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5"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5"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5"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5"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5"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5"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5"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5"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5"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5"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5"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5"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5"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5"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5"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5"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5"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5"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5"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5"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5"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5"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5"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5"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5"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5"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5"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5"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5"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5"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5"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5"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5"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5"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5"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5"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5"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5"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5"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5"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5"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5"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5"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5"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5"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5"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5"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5"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5"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5"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5"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5"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5"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5"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5"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5"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5"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5"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5"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5"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5"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5"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5"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5"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5"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5"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5"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5"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5"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5"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5"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5"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5"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5"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5"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5"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5"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5"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5"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5"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5"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5"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5"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5"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5"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5"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5"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5"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5"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5"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5"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5"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5"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5"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5"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5"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5"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5"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5"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5"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5"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5"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5"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5"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5"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5"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5"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5"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5"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5"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5"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5"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5"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5"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5"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5"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5"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5"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5"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5"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5"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5"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5"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5"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5"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5"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5"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5"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5"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5"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5"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5"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5"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5"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5"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5"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5"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5"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5"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5"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5"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5"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5"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5"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5"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5"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5"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5"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5"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5"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5"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5"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5"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5"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5"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5"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5"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5"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5"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5"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5"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5"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5"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5"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5"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5"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5"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5"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5"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5"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5"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5"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5"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5"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5"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5"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5"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5"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5"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5"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5"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5"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5"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5"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5"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5"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5"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5"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5"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5"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5"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5"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5"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5"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5"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5"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5"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5"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5"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5"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5"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5"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5"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5"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5"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5"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5"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5"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5"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5"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5"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5"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5"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5"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5"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5"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5"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5"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5"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5"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5"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5"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5"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5"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5"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5"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5"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5"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5"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5"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5"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5"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5"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5"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5"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5"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5"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5"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5"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5"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5"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5"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5"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5"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5"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5"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5"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5"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5"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5"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5"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5"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5"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5"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5"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5"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5"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5"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5"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5"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5"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5"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5"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5"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5"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5"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5"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5"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5"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5"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5"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5"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5"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5"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5"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5"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5"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5"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5"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5"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5"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5"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5"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5"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5"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5"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5"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5"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5"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5"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5"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5"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5"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5"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5"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5"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5"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5"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5"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5"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5"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5"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5"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5"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5"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5"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5"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5"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5"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5"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5"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5"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5"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5"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5"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5"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5"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5"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5"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5"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5"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5"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5"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5"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5"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5"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5"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5"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5"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5"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5"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5"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5"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5"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5"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5"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5"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5"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5"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5"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5"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5"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5"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5"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5"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5"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5"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5"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5"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5"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5"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5"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zoomScale="90" zoomScaleNormal="90" workbookViewId="0">
      <selection activeCell="A19" sqref="A19"/>
    </sheetView>
  </sheetViews>
  <sheetFormatPr baseColWidth="10" defaultColWidth="14.453125" defaultRowHeight="15.75" customHeight="1" x14ac:dyDescent="0.25"/>
  <cols>
    <col min="1" max="1" width="2.81640625" customWidth="1"/>
    <col min="2" max="6" width="23.54296875" customWidth="1"/>
    <col min="7" max="7" width="26.7265625" customWidth="1"/>
    <col min="8" max="8" width="31.453125" customWidth="1"/>
    <col min="9" max="9" width="20.7265625" customWidth="1"/>
    <col min="10" max="11" width="24.54296875" customWidth="1"/>
    <col min="12" max="14" width="27.453125" customWidth="1"/>
    <col min="20" max="27" width="0" hidden="1" customWidth="1"/>
  </cols>
  <sheetData>
    <row r="1" spans="1:33" ht="16.5"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3">
      <c r="A2" s="15"/>
      <c r="B2" s="51"/>
      <c r="C2" s="51"/>
      <c r="D2" s="51"/>
      <c r="E2" s="51"/>
      <c r="F2" s="51"/>
      <c r="G2" s="52"/>
      <c r="H2" s="52"/>
      <c r="I2" s="52"/>
      <c r="J2" s="52"/>
      <c r="K2" s="52"/>
      <c r="L2" s="52"/>
      <c r="M2" s="73"/>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4">
      <c r="A3" s="15"/>
      <c r="B3" s="140" t="s">
        <v>144</v>
      </c>
      <c r="C3" s="141"/>
      <c r="D3" s="141"/>
      <c r="E3" s="141"/>
      <c r="F3" s="141"/>
      <c r="G3" s="141"/>
      <c r="H3" s="141"/>
      <c r="I3" s="141"/>
      <c r="J3" s="141"/>
      <c r="K3" s="141"/>
      <c r="L3" s="141"/>
      <c r="M3" s="141"/>
      <c r="N3" s="142"/>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37" t="s">
        <v>73</v>
      </c>
      <c r="C4" s="138"/>
      <c r="D4" s="138"/>
      <c r="E4" s="138"/>
      <c r="F4" s="138"/>
      <c r="G4" s="138"/>
      <c r="H4" s="138"/>
      <c r="I4" s="138"/>
      <c r="J4" s="138"/>
      <c r="K4" s="138"/>
      <c r="L4" s="138"/>
      <c r="M4" s="138"/>
      <c r="N4" s="139"/>
      <c r="O4" s="16"/>
      <c r="P4" s="12"/>
      <c r="Q4" s="12"/>
      <c r="R4" s="12"/>
      <c r="S4" s="12"/>
      <c r="T4" s="57" t="s">
        <v>75</v>
      </c>
      <c r="U4" s="12"/>
      <c r="V4" s="65" t="s">
        <v>80</v>
      </c>
      <c r="W4" s="12"/>
      <c r="X4" s="12"/>
      <c r="Z4" s="12"/>
      <c r="AA4" s="12"/>
      <c r="AB4" s="12"/>
      <c r="AC4" s="12"/>
      <c r="AD4" s="12"/>
      <c r="AE4" s="12"/>
      <c r="AF4" s="12"/>
      <c r="AG4" s="12"/>
    </row>
    <row r="5" spans="1:33" ht="50.25" customHeight="1" thickTop="1" thickBot="1" x14ac:dyDescent="0.3">
      <c r="A5" s="15"/>
      <c r="B5" s="149" t="s">
        <v>2</v>
      </c>
      <c r="C5" s="143" t="s">
        <v>140</v>
      </c>
      <c r="D5" s="143"/>
      <c r="E5" s="153" t="s">
        <v>179</v>
      </c>
      <c r="F5" s="143" t="s">
        <v>180</v>
      </c>
      <c r="G5" s="143" t="s">
        <v>142</v>
      </c>
      <c r="H5" s="143" t="s">
        <v>145</v>
      </c>
      <c r="I5" s="143" t="s">
        <v>146</v>
      </c>
      <c r="J5" s="143" t="s">
        <v>147</v>
      </c>
      <c r="K5" s="143"/>
      <c r="L5" s="144" t="s">
        <v>150</v>
      </c>
      <c r="M5" s="145"/>
      <c r="N5" s="145"/>
      <c r="O5" s="16"/>
      <c r="P5" s="12"/>
      <c r="Q5" s="12"/>
      <c r="R5" s="12"/>
      <c r="S5" s="12"/>
      <c r="T5" s="57" t="s">
        <v>141</v>
      </c>
      <c r="U5" s="12"/>
      <c r="V5" s="57" t="s">
        <v>81</v>
      </c>
      <c r="W5" s="12"/>
      <c r="X5" s="57" t="s">
        <v>130</v>
      </c>
      <c r="Z5" s="12"/>
      <c r="AA5" s="12"/>
      <c r="AB5" s="12"/>
      <c r="AC5" s="12"/>
      <c r="AD5" s="12"/>
      <c r="AE5" s="12"/>
      <c r="AF5" s="12"/>
      <c r="AG5" s="12"/>
    </row>
    <row r="6" spans="1:33" ht="81.75" customHeight="1" thickTop="1" thickBot="1" x14ac:dyDescent="0.3">
      <c r="A6" s="15"/>
      <c r="B6" s="149"/>
      <c r="C6" s="74" t="s">
        <v>177</v>
      </c>
      <c r="D6" s="75" t="s">
        <v>178</v>
      </c>
      <c r="E6" s="153"/>
      <c r="F6" s="143"/>
      <c r="G6" s="143"/>
      <c r="H6" s="149"/>
      <c r="I6" s="149"/>
      <c r="J6" s="76" t="s">
        <v>148</v>
      </c>
      <c r="K6" s="76" t="s">
        <v>149</v>
      </c>
      <c r="L6" s="76" t="s">
        <v>173</v>
      </c>
      <c r="M6" s="76" t="s">
        <v>174</v>
      </c>
      <c r="N6" s="76" t="s">
        <v>151</v>
      </c>
      <c r="O6" s="16"/>
      <c r="P6" s="12"/>
      <c r="Q6" s="12"/>
      <c r="R6" s="12"/>
      <c r="S6" s="12"/>
      <c r="T6" s="57" t="s">
        <v>76</v>
      </c>
      <c r="U6" s="12"/>
      <c r="V6" s="57" t="s">
        <v>82</v>
      </c>
      <c r="W6" s="12"/>
      <c r="X6" s="57" t="s">
        <v>131</v>
      </c>
      <c r="Z6" s="12"/>
      <c r="AA6" s="12"/>
      <c r="AB6" s="12"/>
      <c r="AC6" s="12"/>
      <c r="AD6" s="12"/>
      <c r="AE6" s="12"/>
      <c r="AF6" s="12"/>
      <c r="AG6" s="12"/>
    </row>
    <row r="7" spans="1:33" ht="42" customHeight="1" thickTop="1" thickBot="1" x14ac:dyDescent="0.3">
      <c r="A7" s="15"/>
      <c r="B7" s="152" t="str">
        <f>Medidas!C8</f>
        <v>Talleres orientadas a la resolución de conflictos</v>
      </c>
      <c r="C7" s="150" t="s">
        <v>77</v>
      </c>
      <c r="D7" s="151"/>
      <c r="E7" s="151" t="s">
        <v>133</v>
      </c>
      <c r="F7" s="150" t="s">
        <v>186</v>
      </c>
      <c r="G7" s="55" t="s">
        <v>234</v>
      </c>
      <c r="H7" s="56" t="s">
        <v>235</v>
      </c>
      <c r="I7" s="102">
        <v>45474</v>
      </c>
      <c r="J7" s="127" t="s">
        <v>236</v>
      </c>
      <c r="K7" s="127" t="s">
        <v>188</v>
      </c>
      <c r="L7" s="127" t="s">
        <v>228</v>
      </c>
      <c r="M7" s="105" t="s">
        <v>237</v>
      </c>
      <c r="N7" s="124" t="s">
        <v>230</v>
      </c>
      <c r="O7" s="16"/>
      <c r="P7" s="12"/>
      <c r="Q7" s="12"/>
      <c r="R7" s="12"/>
      <c r="S7" s="12"/>
      <c r="T7" s="57" t="s">
        <v>77</v>
      </c>
      <c r="U7" s="12"/>
      <c r="V7" s="57" t="s">
        <v>83</v>
      </c>
      <c r="W7" s="12"/>
      <c r="X7" s="57" t="s">
        <v>132</v>
      </c>
      <c r="Z7" s="12"/>
      <c r="AA7" s="12"/>
      <c r="AB7" s="12"/>
      <c r="AC7" s="12"/>
      <c r="AD7" s="12"/>
      <c r="AE7" s="12"/>
      <c r="AF7" s="12"/>
      <c r="AG7" s="12"/>
    </row>
    <row r="8" spans="1:33" ht="41.25" customHeight="1" thickTop="1" thickBot="1" x14ac:dyDescent="0.3">
      <c r="A8" s="15"/>
      <c r="B8" s="122"/>
      <c r="C8" s="150"/>
      <c r="D8" s="151"/>
      <c r="E8" s="151"/>
      <c r="F8" s="151"/>
      <c r="G8" s="55" t="s">
        <v>191</v>
      </c>
      <c r="H8" s="56" t="s">
        <v>192</v>
      </c>
      <c r="I8" s="102">
        <v>45474</v>
      </c>
      <c r="J8" s="128"/>
      <c r="K8" s="128"/>
      <c r="L8" s="128"/>
      <c r="M8" s="105" t="s">
        <v>210</v>
      </c>
      <c r="N8" s="125"/>
      <c r="O8" s="16"/>
      <c r="P8" s="12"/>
      <c r="Q8" s="12"/>
      <c r="R8" s="12"/>
      <c r="S8" s="12"/>
      <c r="U8" s="12"/>
      <c r="V8" s="57" t="s">
        <v>81</v>
      </c>
      <c r="W8" s="12"/>
      <c r="X8" s="57" t="s">
        <v>133</v>
      </c>
      <c r="Y8" s="12"/>
      <c r="Z8" s="12"/>
      <c r="AA8" s="12"/>
      <c r="AB8" s="12"/>
      <c r="AC8" s="12"/>
      <c r="AD8" s="12"/>
      <c r="AE8" s="12"/>
      <c r="AF8" s="12"/>
      <c r="AG8" s="12"/>
    </row>
    <row r="9" spans="1:33" ht="29.25" customHeight="1" thickTop="1" thickBot="1" x14ac:dyDescent="0.3">
      <c r="A9" s="15"/>
      <c r="B9" s="122"/>
      <c r="C9" s="150"/>
      <c r="D9" s="151"/>
      <c r="E9" s="151"/>
      <c r="F9" s="151"/>
      <c r="G9" s="55" t="s">
        <v>238</v>
      </c>
      <c r="H9" s="56" t="s">
        <v>239</v>
      </c>
      <c r="I9" s="102">
        <v>45474</v>
      </c>
      <c r="J9" s="129"/>
      <c r="K9" s="129"/>
      <c r="L9" s="129"/>
      <c r="M9" s="105" t="s">
        <v>211</v>
      </c>
      <c r="N9" s="126"/>
      <c r="O9" s="16"/>
      <c r="P9" s="12"/>
      <c r="Q9" s="12"/>
      <c r="R9" s="12"/>
      <c r="S9" s="12"/>
      <c r="T9" s="12"/>
      <c r="U9" s="12"/>
      <c r="V9" s="12"/>
      <c r="W9" s="12"/>
      <c r="X9" s="57" t="s">
        <v>134</v>
      </c>
      <c r="Y9" s="12"/>
      <c r="Z9" s="12"/>
      <c r="AA9" s="12"/>
      <c r="AB9" s="12"/>
      <c r="AC9" s="12"/>
      <c r="AD9" s="12"/>
      <c r="AE9" s="12"/>
      <c r="AF9" s="12"/>
      <c r="AG9" s="12"/>
    </row>
    <row r="10" spans="1:33" ht="27.75" customHeight="1" thickTop="1" thickBot="1" x14ac:dyDescent="0.3">
      <c r="A10" s="15"/>
      <c r="B10" s="152" t="str">
        <f>Medidas!C9</f>
        <v xml:space="preserve">Divulgación del manual de convivencia y apropiación del mismo por parte de los y las estudiantes.  </v>
      </c>
      <c r="C10" s="150" t="s">
        <v>76</v>
      </c>
      <c r="D10" s="151"/>
      <c r="E10" s="151" t="s">
        <v>137</v>
      </c>
      <c r="F10" s="150" t="s">
        <v>187</v>
      </c>
      <c r="G10" s="55" t="s">
        <v>197</v>
      </c>
      <c r="H10" s="56" t="s">
        <v>199</v>
      </c>
      <c r="I10" s="101"/>
      <c r="J10" s="101" t="s">
        <v>231</v>
      </c>
      <c r="K10" s="101" t="s">
        <v>195</v>
      </c>
      <c r="L10" s="127" t="s">
        <v>240</v>
      </c>
      <c r="M10" s="130" t="s">
        <v>241</v>
      </c>
      <c r="N10" s="124" t="s">
        <v>230</v>
      </c>
      <c r="O10" s="16"/>
      <c r="P10" s="12"/>
      <c r="Q10" s="12"/>
      <c r="R10" s="12"/>
      <c r="S10" s="12"/>
      <c r="T10" s="12"/>
      <c r="U10" s="12"/>
      <c r="V10" s="12"/>
      <c r="W10" s="12"/>
      <c r="X10" s="57" t="s">
        <v>135</v>
      </c>
      <c r="Y10" s="12"/>
      <c r="Z10" s="12"/>
      <c r="AA10" s="12"/>
      <c r="AB10" s="12"/>
      <c r="AC10" s="12"/>
      <c r="AD10" s="12"/>
      <c r="AE10" s="12"/>
      <c r="AF10" s="12"/>
      <c r="AG10" s="12"/>
    </row>
    <row r="11" spans="1:33" ht="27.75" customHeight="1" thickTop="1" thickBot="1" x14ac:dyDescent="0.3">
      <c r="A11" s="15"/>
      <c r="B11" s="122"/>
      <c r="C11" s="150"/>
      <c r="D11" s="151"/>
      <c r="E11" s="151"/>
      <c r="F11" s="151"/>
      <c r="G11" s="56" t="s">
        <v>198</v>
      </c>
      <c r="H11" s="56" t="s">
        <v>200</v>
      </c>
      <c r="I11" s="103"/>
      <c r="J11" s="103" t="s">
        <v>196</v>
      </c>
      <c r="K11" s="101" t="s">
        <v>195</v>
      </c>
      <c r="L11" s="128"/>
      <c r="M11" s="131"/>
      <c r="N11" s="125"/>
      <c r="O11" s="16"/>
      <c r="P11" s="12"/>
      <c r="Q11" s="12"/>
      <c r="R11" s="12"/>
      <c r="S11" s="12"/>
      <c r="T11" s="12"/>
      <c r="U11" s="12"/>
      <c r="V11" s="12"/>
      <c r="W11" s="12"/>
      <c r="X11" s="57" t="s">
        <v>139</v>
      </c>
      <c r="Y11" s="12"/>
      <c r="Z11" s="12"/>
      <c r="AA11" s="12"/>
      <c r="AB11" s="12"/>
      <c r="AC11" s="12"/>
      <c r="AD11" s="12"/>
      <c r="AE11" s="12"/>
      <c r="AF11" s="12"/>
      <c r="AG11" s="12"/>
    </row>
    <row r="12" spans="1:33" ht="53.25" customHeight="1" thickTop="1" thickBot="1" x14ac:dyDescent="0.3">
      <c r="A12" s="15"/>
      <c r="B12" s="122"/>
      <c r="C12" s="150"/>
      <c r="D12" s="151"/>
      <c r="E12" s="151"/>
      <c r="F12" s="151"/>
      <c r="G12" s="56" t="s">
        <v>201</v>
      </c>
      <c r="H12" s="56" t="s">
        <v>242</v>
      </c>
      <c r="I12" s="103"/>
      <c r="J12" s="103" t="s">
        <v>202</v>
      </c>
      <c r="K12" s="101" t="s">
        <v>195</v>
      </c>
      <c r="L12" s="129"/>
      <c r="M12" s="132"/>
      <c r="N12" s="126"/>
      <c r="O12" s="16"/>
      <c r="P12" s="12"/>
      <c r="Q12" s="12"/>
      <c r="R12" s="12"/>
      <c r="S12" s="12"/>
      <c r="T12" s="12"/>
      <c r="U12" s="12"/>
      <c r="V12" s="12"/>
      <c r="W12" s="12"/>
      <c r="X12" s="57" t="s">
        <v>136</v>
      </c>
      <c r="Y12" s="12"/>
      <c r="Z12" s="12"/>
      <c r="AA12" s="12"/>
      <c r="AB12" s="12"/>
      <c r="AC12" s="12"/>
      <c r="AD12" s="12"/>
      <c r="AE12" s="12"/>
      <c r="AF12" s="12"/>
      <c r="AG12" s="12"/>
    </row>
    <row r="13" spans="1:33" ht="31.5" customHeight="1" thickTop="1" thickBot="1" x14ac:dyDescent="0.3">
      <c r="A13" s="15"/>
      <c r="B13" s="152" t="str">
        <f>Medidas!C10</f>
        <v xml:space="preserve">Continuo acompañamiento y seguimiento a los comités de convivencia. </v>
      </c>
      <c r="C13" s="150" t="s">
        <v>75</v>
      </c>
      <c r="D13" s="151"/>
      <c r="E13" s="151" t="s">
        <v>133</v>
      </c>
      <c r="F13" s="150" t="s">
        <v>187</v>
      </c>
      <c r="G13" s="55" t="s">
        <v>243</v>
      </c>
      <c r="H13" s="56" t="s">
        <v>244</v>
      </c>
      <c r="I13" s="104" t="s">
        <v>209</v>
      </c>
      <c r="J13" s="101" t="s">
        <v>254</v>
      </c>
      <c r="K13" s="101" t="s">
        <v>206</v>
      </c>
      <c r="L13" s="127" t="s">
        <v>245</v>
      </c>
      <c r="M13" s="130" t="s">
        <v>212</v>
      </c>
      <c r="N13" s="124" t="s">
        <v>230</v>
      </c>
      <c r="O13" s="16"/>
      <c r="P13" s="12"/>
      <c r="Q13" s="12"/>
      <c r="R13" s="12"/>
      <c r="S13" s="12"/>
      <c r="T13" s="12"/>
      <c r="U13" s="12"/>
      <c r="V13" s="12"/>
      <c r="W13" s="12"/>
      <c r="X13" s="57" t="s">
        <v>137</v>
      </c>
      <c r="Y13" s="12"/>
      <c r="Z13" s="12"/>
      <c r="AA13" s="12"/>
      <c r="AB13" s="12"/>
      <c r="AC13" s="12"/>
      <c r="AD13" s="12"/>
      <c r="AE13" s="12"/>
      <c r="AF13" s="12"/>
      <c r="AG13" s="12"/>
    </row>
    <row r="14" spans="1:33" ht="31.5" customHeight="1" thickTop="1" thickBot="1" x14ac:dyDescent="0.3">
      <c r="A14" s="15"/>
      <c r="B14" s="122"/>
      <c r="C14" s="150"/>
      <c r="D14" s="151"/>
      <c r="E14" s="151"/>
      <c r="F14" s="151"/>
      <c r="G14" s="56" t="s">
        <v>204</v>
      </c>
      <c r="H14" s="56" t="s">
        <v>205</v>
      </c>
      <c r="I14" s="104" t="s">
        <v>209</v>
      </c>
      <c r="J14" s="101" t="s">
        <v>236</v>
      </c>
      <c r="K14" s="101" t="s">
        <v>188</v>
      </c>
      <c r="L14" s="133"/>
      <c r="M14" s="135"/>
      <c r="N14" s="125"/>
      <c r="O14" s="16"/>
      <c r="P14" s="12"/>
      <c r="Q14" s="12"/>
      <c r="R14" s="12"/>
      <c r="S14" s="12"/>
      <c r="T14" s="12"/>
      <c r="U14" s="12"/>
      <c r="V14" s="12"/>
      <c r="W14" s="12"/>
      <c r="X14" s="57" t="s">
        <v>138</v>
      </c>
      <c r="Y14" s="12"/>
      <c r="Z14" s="12"/>
      <c r="AA14" s="12"/>
      <c r="AB14" s="12"/>
      <c r="AC14" s="12"/>
      <c r="AD14" s="12"/>
      <c r="AE14" s="12"/>
      <c r="AF14" s="12"/>
      <c r="AG14" s="12"/>
    </row>
    <row r="15" spans="1:33" ht="41.25" customHeight="1" thickTop="1" thickBot="1" x14ac:dyDescent="0.3">
      <c r="A15" s="15"/>
      <c r="B15" s="122"/>
      <c r="C15" s="150"/>
      <c r="D15" s="151"/>
      <c r="E15" s="151"/>
      <c r="F15" s="151"/>
      <c r="G15" s="56" t="s">
        <v>207</v>
      </c>
      <c r="H15" s="56" t="s">
        <v>208</v>
      </c>
      <c r="I15" s="104" t="s">
        <v>209</v>
      </c>
      <c r="J15" s="103" t="s">
        <v>255</v>
      </c>
      <c r="K15" s="101" t="s">
        <v>203</v>
      </c>
      <c r="L15" s="134"/>
      <c r="M15" s="136"/>
      <c r="N15" s="126"/>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46" t="s">
        <v>74</v>
      </c>
      <c r="C16" s="147"/>
      <c r="D16" s="147"/>
      <c r="E16" s="147"/>
      <c r="F16" s="147"/>
      <c r="G16" s="147"/>
      <c r="H16" s="147"/>
      <c r="I16" s="147"/>
      <c r="J16" s="147"/>
      <c r="K16" s="147"/>
      <c r="L16" s="147"/>
      <c r="M16" s="147"/>
      <c r="N16" s="148"/>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49" t="s">
        <v>3</v>
      </c>
      <c r="C17" s="143" t="s">
        <v>140</v>
      </c>
      <c r="D17" s="143"/>
      <c r="E17" s="153" t="s">
        <v>179</v>
      </c>
      <c r="F17" s="143" t="s">
        <v>180</v>
      </c>
      <c r="G17" s="143" t="s">
        <v>142</v>
      </c>
      <c r="H17" s="143" t="s">
        <v>145</v>
      </c>
      <c r="I17" s="143" t="s">
        <v>146</v>
      </c>
      <c r="J17" s="143" t="s">
        <v>147</v>
      </c>
      <c r="K17" s="143"/>
      <c r="L17" s="144" t="s">
        <v>150</v>
      </c>
      <c r="M17" s="145"/>
      <c r="N17" s="145"/>
      <c r="O17" s="16"/>
      <c r="P17" s="12"/>
      <c r="Q17" s="12"/>
      <c r="R17" s="12"/>
      <c r="S17" s="12"/>
      <c r="T17" s="57"/>
      <c r="U17" s="12"/>
      <c r="W17" s="12"/>
      <c r="X17" s="57"/>
      <c r="Z17" s="12"/>
      <c r="AA17" s="12"/>
      <c r="AB17" s="12"/>
      <c r="AC17" s="12"/>
      <c r="AD17" s="12"/>
      <c r="AE17" s="12"/>
      <c r="AF17" s="12"/>
      <c r="AG17" s="12"/>
    </row>
    <row r="18" spans="1:33" ht="68.25" customHeight="1" thickTop="1" thickBot="1" x14ac:dyDescent="0.3">
      <c r="A18" s="15"/>
      <c r="B18" s="149"/>
      <c r="C18" s="74" t="s">
        <v>177</v>
      </c>
      <c r="D18" s="75" t="s">
        <v>178</v>
      </c>
      <c r="E18" s="153"/>
      <c r="F18" s="143"/>
      <c r="G18" s="143"/>
      <c r="H18" s="149"/>
      <c r="I18" s="149"/>
      <c r="J18" s="76" t="s">
        <v>148</v>
      </c>
      <c r="K18" s="76" t="s">
        <v>149</v>
      </c>
      <c r="L18" s="76" t="s">
        <v>173</v>
      </c>
      <c r="M18" s="76" t="s">
        <v>174</v>
      </c>
      <c r="N18" s="76" t="s">
        <v>151</v>
      </c>
      <c r="O18" s="16"/>
      <c r="P18" s="12"/>
      <c r="Q18" s="12"/>
      <c r="R18" s="12"/>
      <c r="S18" s="12"/>
      <c r="T18" s="57"/>
      <c r="U18" s="12"/>
      <c r="V18" s="57"/>
      <c r="W18" s="12"/>
      <c r="X18" s="57"/>
      <c r="Z18" s="12"/>
      <c r="AA18" s="12"/>
      <c r="AB18" s="12"/>
      <c r="AC18" s="12"/>
      <c r="AD18" s="12"/>
      <c r="AE18" s="12"/>
      <c r="AF18" s="12"/>
      <c r="AG18" s="12"/>
    </row>
    <row r="19" spans="1:33" ht="32.25" customHeight="1" thickTop="1" thickBot="1" x14ac:dyDescent="0.3">
      <c r="A19" s="15"/>
      <c r="B19" s="152" t="str">
        <f>Medidas!E8</f>
        <v xml:space="preserve">Fomentar la participacion activa en las escuelas de padres. </v>
      </c>
      <c r="C19" s="151" t="s">
        <v>77</v>
      </c>
      <c r="D19" s="151"/>
      <c r="E19" s="151" t="s">
        <v>139</v>
      </c>
      <c r="F19" s="150" t="s">
        <v>246</v>
      </c>
      <c r="G19" s="55" t="s">
        <v>247</v>
      </c>
      <c r="H19" s="56" t="s">
        <v>248</v>
      </c>
      <c r="I19" s="102">
        <v>45383</v>
      </c>
      <c r="J19" s="127" t="s">
        <v>236</v>
      </c>
      <c r="K19" s="127" t="s">
        <v>188</v>
      </c>
      <c r="L19" s="127" t="s">
        <v>213</v>
      </c>
      <c r="M19" s="105" t="s">
        <v>229</v>
      </c>
      <c r="N19" s="124" t="s">
        <v>230</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3">
      <c r="A20" s="15"/>
      <c r="B20" s="122"/>
      <c r="C20" s="151"/>
      <c r="D20" s="151"/>
      <c r="E20" s="151"/>
      <c r="F20" s="151"/>
      <c r="G20" s="56" t="s">
        <v>189</v>
      </c>
      <c r="H20" s="56" t="s">
        <v>249</v>
      </c>
      <c r="I20" s="102">
        <v>45444</v>
      </c>
      <c r="J20" s="128"/>
      <c r="K20" s="128"/>
      <c r="L20" s="128"/>
      <c r="M20" s="105" t="s">
        <v>214</v>
      </c>
      <c r="N20" s="125"/>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3">
      <c r="A21" s="15"/>
      <c r="B21" s="122"/>
      <c r="C21" s="151"/>
      <c r="D21" s="151"/>
      <c r="E21" s="151"/>
      <c r="F21" s="151"/>
      <c r="G21" s="56" t="s">
        <v>250</v>
      </c>
      <c r="H21" s="56" t="s">
        <v>251</v>
      </c>
      <c r="I21" s="102">
        <v>45505</v>
      </c>
      <c r="J21" s="129"/>
      <c r="K21" s="129"/>
      <c r="L21" s="129"/>
      <c r="M21" s="105" t="s">
        <v>233</v>
      </c>
      <c r="N21" s="126"/>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3">
      <c r="A22" s="15"/>
      <c r="B22" s="152" t="str">
        <f>Medidas!E9</f>
        <v>Fortalecimiento del buen uso del tiempo libre y participación en las escuelas de padres.</v>
      </c>
      <c r="C22" s="151" t="s">
        <v>77</v>
      </c>
      <c r="D22" s="151"/>
      <c r="E22" s="151" t="s">
        <v>139</v>
      </c>
      <c r="F22" s="150" t="s">
        <v>246</v>
      </c>
      <c r="G22" s="55" t="s">
        <v>247</v>
      </c>
      <c r="H22" s="56" t="s">
        <v>248</v>
      </c>
      <c r="I22" s="102">
        <v>45383</v>
      </c>
      <c r="J22" s="127" t="s">
        <v>236</v>
      </c>
      <c r="K22" s="127" t="s">
        <v>188</v>
      </c>
      <c r="L22" s="127" t="s">
        <v>213</v>
      </c>
      <c r="M22" s="105" t="s">
        <v>229</v>
      </c>
      <c r="N22" s="124" t="s">
        <v>230</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3">
      <c r="A23" s="15"/>
      <c r="B23" s="122"/>
      <c r="C23" s="151"/>
      <c r="D23" s="151"/>
      <c r="E23" s="151"/>
      <c r="F23" s="151"/>
      <c r="G23" s="56" t="s">
        <v>189</v>
      </c>
      <c r="H23" s="56" t="s">
        <v>249</v>
      </c>
      <c r="I23" s="102">
        <v>45444</v>
      </c>
      <c r="J23" s="128"/>
      <c r="K23" s="128"/>
      <c r="L23" s="128"/>
      <c r="M23" s="105" t="s">
        <v>214</v>
      </c>
      <c r="N23" s="125"/>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3">
      <c r="A24" s="15"/>
      <c r="B24" s="122"/>
      <c r="C24" s="151"/>
      <c r="D24" s="151"/>
      <c r="E24" s="151"/>
      <c r="F24" s="151"/>
      <c r="G24" s="56" t="s">
        <v>250</v>
      </c>
      <c r="H24" s="56" t="s">
        <v>251</v>
      </c>
      <c r="I24" s="102">
        <v>45505</v>
      </c>
      <c r="J24" s="129"/>
      <c r="K24" s="129"/>
      <c r="L24" s="129"/>
      <c r="M24" s="105" t="s">
        <v>233</v>
      </c>
      <c r="N24" s="126"/>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3">
      <c r="A25" s="15"/>
      <c r="B25" s="152" t="str">
        <f>Medidas!E10</f>
        <v xml:space="preserve">Socialización de normas de convivencia, urbanidad y civismo. </v>
      </c>
      <c r="C25" s="151" t="s">
        <v>76</v>
      </c>
      <c r="D25" s="151"/>
      <c r="E25" s="151" t="s">
        <v>131</v>
      </c>
      <c r="F25" s="150" t="s">
        <v>186</v>
      </c>
      <c r="G25" s="55" t="s">
        <v>190</v>
      </c>
      <c r="H25" s="56" t="s">
        <v>226</v>
      </c>
      <c r="I25" s="102">
        <v>45413</v>
      </c>
      <c r="J25" s="101" t="s">
        <v>194</v>
      </c>
      <c r="K25" s="101" t="s">
        <v>227</v>
      </c>
      <c r="L25" s="127" t="s">
        <v>228</v>
      </c>
      <c r="M25" s="105" t="s">
        <v>229</v>
      </c>
      <c r="N25" s="124" t="s">
        <v>230</v>
      </c>
      <c r="O25" s="16"/>
      <c r="P25" s="12"/>
      <c r="Q25" s="12"/>
      <c r="R25" s="12"/>
      <c r="S25" s="12"/>
      <c r="T25" s="12"/>
      <c r="U25" s="12"/>
      <c r="V25" s="12"/>
      <c r="W25" s="12"/>
      <c r="X25" s="12"/>
      <c r="Y25" s="12"/>
      <c r="Z25" s="12"/>
      <c r="AA25" s="12"/>
      <c r="AB25" s="12"/>
      <c r="AC25" s="12"/>
      <c r="AD25" s="12"/>
      <c r="AE25" s="12"/>
      <c r="AF25" s="12"/>
      <c r="AG25" s="12"/>
    </row>
    <row r="26" spans="1:33" ht="45" customHeight="1" thickTop="1" thickBot="1" x14ac:dyDescent="0.3">
      <c r="A26" s="15"/>
      <c r="B26" s="122"/>
      <c r="C26" s="151"/>
      <c r="D26" s="151"/>
      <c r="E26" s="151"/>
      <c r="F26" s="151"/>
      <c r="G26" s="56" t="s">
        <v>191</v>
      </c>
      <c r="H26" s="56" t="s">
        <v>192</v>
      </c>
      <c r="I26" s="102">
        <v>45474</v>
      </c>
      <c r="J26" s="101" t="s">
        <v>231</v>
      </c>
      <c r="K26" s="101" t="s">
        <v>195</v>
      </c>
      <c r="L26" s="128"/>
      <c r="M26" s="105" t="s">
        <v>214</v>
      </c>
      <c r="N26" s="125"/>
      <c r="O26" s="16"/>
      <c r="P26" s="12"/>
      <c r="Q26" s="12"/>
      <c r="R26" s="12"/>
      <c r="S26" s="12"/>
      <c r="T26" s="12"/>
      <c r="U26" s="12"/>
      <c r="V26" s="12"/>
      <c r="W26" s="12"/>
      <c r="X26" s="12"/>
      <c r="Y26" s="12"/>
      <c r="Z26" s="12"/>
      <c r="AA26" s="12"/>
      <c r="AB26" s="12"/>
      <c r="AC26" s="12"/>
      <c r="AD26" s="12"/>
      <c r="AE26" s="12"/>
      <c r="AF26" s="12"/>
      <c r="AG26" s="12"/>
    </row>
    <row r="27" spans="1:33" ht="42" customHeight="1" thickTop="1" thickBot="1" x14ac:dyDescent="0.3">
      <c r="A27" s="15"/>
      <c r="B27" s="122"/>
      <c r="C27" s="151"/>
      <c r="D27" s="151"/>
      <c r="E27" s="151"/>
      <c r="F27" s="151"/>
      <c r="G27" s="56" t="s">
        <v>193</v>
      </c>
      <c r="H27" s="56" t="s">
        <v>232</v>
      </c>
      <c r="I27" s="102">
        <v>45474</v>
      </c>
      <c r="J27" s="103" t="s">
        <v>196</v>
      </c>
      <c r="K27" s="101" t="s">
        <v>195</v>
      </c>
      <c r="L27" s="129"/>
      <c r="M27" s="105" t="s">
        <v>233</v>
      </c>
      <c r="N27" s="126"/>
      <c r="O27" s="16"/>
      <c r="P27" s="12"/>
      <c r="Q27" s="12"/>
      <c r="R27" s="12"/>
      <c r="S27" s="12"/>
      <c r="T27" s="12"/>
      <c r="U27" s="12"/>
      <c r="V27" s="12"/>
      <c r="W27" s="12"/>
      <c r="X27" s="12"/>
      <c r="Y27" s="12"/>
      <c r="Z27" s="12"/>
      <c r="AA27" s="12"/>
      <c r="AB27" s="12"/>
      <c r="AC27" s="12"/>
      <c r="AD27" s="12"/>
      <c r="AE27" s="12"/>
      <c r="AF27" s="12"/>
      <c r="AG27" s="12"/>
    </row>
    <row r="28" spans="1:33" ht="16.5"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7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J7:J9"/>
    <mergeCell ref="K7:K9"/>
    <mergeCell ref="L7:L9"/>
    <mergeCell ref="J19:J21"/>
    <mergeCell ref="J22:J24"/>
    <mergeCell ref="K22:K24"/>
    <mergeCell ref="K19:K21"/>
    <mergeCell ref="L19:L21"/>
    <mergeCell ref="N7:N9"/>
    <mergeCell ref="L10:L12"/>
    <mergeCell ref="M10:M12"/>
    <mergeCell ref="N10:N12"/>
    <mergeCell ref="L13:L15"/>
    <mergeCell ref="N13:N15"/>
    <mergeCell ref="M13:M15"/>
    <mergeCell ref="N19:N21"/>
    <mergeCell ref="L22:L24"/>
    <mergeCell ref="N22:N24"/>
    <mergeCell ref="L25:L27"/>
    <mergeCell ref="N25:N27"/>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zoomScale="90" zoomScaleNormal="90" workbookViewId="0">
      <selection activeCell="D7" sqref="D7"/>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23" t="s">
        <v>163</v>
      </c>
      <c r="C3" s="123"/>
      <c r="D3" s="123"/>
      <c r="E3" s="123"/>
      <c r="F3" s="123"/>
      <c r="G3" s="123"/>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56" t="s">
        <v>165</v>
      </c>
      <c r="C4" s="157"/>
      <c r="D4" s="157"/>
      <c r="E4" s="157"/>
      <c r="F4" s="157"/>
      <c r="G4" s="158"/>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55" t="s">
        <v>78</v>
      </c>
      <c r="C5" s="155"/>
      <c r="D5" s="155"/>
      <c r="E5" s="155"/>
      <c r="F5" s="155"/>
      <c r="G5" s="155"/>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7" t="s">
        <v>3</v>
      </c>
      <c r="C6" s="77" t="s">
        <v>4</v>
      </c>
      <c r="D6" s="78" t="s">
        <v>152</v>
      </c>
      <c r="E6" s="79" t="s">
        <v>160</v>
      </c>
      <c r="F6" s="80" t="s">
        <v>161</v>
      </c>
      <c r="G6" s="81" t="s">
        <v>162</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54" t="str">
        <f>Medidas!C8</f>
        <v>Talleres orientadas a la resolución de conflictos</v>
      </c>
      <c r="C7" s="64" t="str">
        <f>'Cómo planeamos'!G7</f>
        <v>1. Actividad del Semáforo</v>
      </c>
      <c r="D7" s="53"/>
      <c r="E7" s="53"/>
      <c r="F7" s="53"/>
      <c r="G7" s="53"/>
      <c r="H7" s="16"/>
      <c r="I7" s="12"/>
      <c r="J7" s="12"/>
      <c r="K7" s="57" t="s">
        <v>153</v>
      </c>
      <c r="L7" s="12"/>
      <c r="M7" s="12"/>
      <c r="N7" s="12"/>
      <c r="O7" s="12"/>
      <c r="P7" s="12"/>
      <c r="Q7" s="12"/>
      <c r="R7" s="12"/>
      <c r="S7" s="12"/>
      <c r="T7" s="12"/>
      <c r="U7" s="12"/>
      <c r="V7" s="12"/>
      <c r="W7" s="12"/>
      <c r="X7" s="12"/>
      <c r="Y7" s="12"/>
      <c r="Z7" s="12"/>
      <c r="AA7" s="12"/>
      <c r="AB7" s="12"/>
    </row>
    <row r="8" spans="1:28" ht="30" customHeight="1" thickTop="1" thickBot="1" x14ac:dyDescent="0.3">
      <c r="A8" s="15"/>
      <c r="B8" s="122"/>
      <c r="C8" s="64" t="str">
        <f>'Cómo planeamos'!G8</f>
        <v>2. Taller de comunicación asertiva</v>
      </c>
      <c r="D8" s="53"/>
      <c r="E8" s="53"/>
      <c r="F8" s="53"/>
      <c r="G8" s="53"/>
      <c r="H8" s="16"/>
      <c r="I8" s="12"/>
      <c r="J8" s="12"/>
      <c r="K8" s="57" t="s">
        <v>154</v>
      </c>
      <c r="L8" s="12"/>
      <c r="M8" s="12"/>
      <c r="N8" s="12"/>
      <c r="O8" s="12"/>
      <c r="P8" s="12"/>
      <c r="Q8" s="12"/>
      <c r="R8" s="12"/>
      <c r="S8" s="12"/>
      <c r="T8" s="12"/>
      <c r="U8" s="12"/>
      <c r="V8" s="12"/>
      <c r="W8" s="12"/>
      <c r="X8" s="12"/>
      <c r="Y8" s="12"/>
      <c r="Z8" s="12"/>
      <c r="AA8" s="12"/>
      <c r="AB8" s="12"/>
    </row>
    <row r="9" spans="1:28" ht="30" customHeight="1" thickTop="1" thickBot="1" x14ac:dyDescent="0.3">
      <c r="A9" s="15"/>
      <c r="B9" s="122"/>
      <c r="C9" s="64" t="str">
        <f>'Cómo planeamos'!G9</f>
        <v>3. Taller de Resolución de conflictos</v>
      </c>
      <c r="D9" s="53"/>
      <c r="E9" s="54"/>
      <c r="F9" s="53"/>
      <c r="G9" s="53"/>
      <c r="H9" s="16"/>
      <c r="I9" s="12"/>
      <c r="J9" s="12"/>
      <c r="K9" s="57" t="s">
        <v>155</v>
      </c>
      <c r="L9" s="12"/>
      <c r="M9" s="12"/>
      <c r="N9" s="12"/>
      <c r="O9" s="12"/>
      <c r="P9" s="12"/>
      <c r="Q9" s="12"/>
      <c r="R9" s="12"/>
      <c r="S9" s="12"/>
      <c r="T9" s="12"/>
      <c r="U9" s="12"/>
      <c r="V9" s="12"/>
      <c r="W9" s="12"/>
      <c r="X9" s="12"/>
      <c r="Y9" s="12"/>
      <c r="Z9" s="12"/>
      <c r="AA9" s="12"/>
      <c r="AB9" s="12"/>
    </row>
    <row r="10" spans="1:28" ht="30.75" customHeight="1" thickTop="1" thickBot="1" x14ac:dyDescent="0.3">
      <c r="A10" s="15"/>
      <c r="B10" s="154" t="str">
        <f>Medidas!C9</f>
        <v xml:space="preserve">Divulgación del manual de convivencia y apropiación del mismo por parte de los y las estudiantes.  </v>
      </c>
      <c r="C10" s="64" t="str">
        <f>'Cómo planeamos'!G10</f>
        <v>1. Conociendo nuestros derechos</v>
      </c>
      <c r="D10" s="53"/>
      <c r="E10" s="53"/>
      <c r="F10" s="53"/>
      <c r="G10" s="53"/>
      <c r="H10" s="16"/>
      <c r="I10" s="12"/>
      <c r="J10" s="12"/>
      <c r="K10" s="57" t="s">
        <v>156</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2"/>
      <c r="C11" s="64" t="str">
        <f>'Cómo planeamos'!G11</f>
        <v>2. Conociendo nuestros deberes</v>
      </c>
      <c r="D11" s="53"/>
      <c r="E11" s="53"/>
      <c r="F11" s="53"/>
      <c r="G11" s="53"/>
      <c r="H11" s="16"/>
      <c r="I11" s="12"/>
      <c r="J11" s="12"/>
      <c r="K11" s="57" t="s">
        <v>157</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22"/>
      <c r="C12" s="64" t="str">
        <f>'Cómo planeamos'!G12</f>
        <v>3. Tenemos Voz</v>
      </c>
      <c r="D12" s="53"/>
      <c r="E12" s="53"/>
      <c r="F12" s="53"/>
      <c r="G12" s="53"/>
      <c r="H12" s="16"/>
      <c r="I12" s="12"/>
      <c r="J12" s="12"/>
      <c r="K12" s="57" t="s">
        <v>158</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54" t="str">
        <f>Medidas!C10</f>
        <v xml:space="preserve">Continuo acompañamiento y seguimiento a los comités de convivencia. </v>
      </c>
      <c r="C13" s="64" t="str">
        <f>'Cómo planeamos'!G13</f>
        <v>1. Realización de Comités</v>
      </c>
      <c r="D13" s="53"/>
      <c r="E13" s="53"/>
      <c r="F13" s="53"/>
      <c r="G13" s="53"/>
      <c r="H13" s="16"/>
      <c r="I13" s="12"/>
      <c r="J13" s="12"/>
      <c r="K13" s="57" t="s">
        <v>159</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2"/>
      <c r="C14" s="64" t="str">
        <f>'Cómo planeamos'!G14</f>
        <v>2. Seguimiento a compromisos</v>
      </c>
      <c r="D14" s="53"/>
      <c r="E14" s="53"/>
      <c r="F14" s="53"/>
      <c r="G14" s="53"/>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2"/>
      <c r="C15" s="64" t="str">
        <f>'Cómo planeamos'!G15</f>
        <v>3. Evaluando las mejoras</v>
      </c>
      <c r="D15" s="53"/>
      <c r="E15" s="53"/>
      <c r="F15" s="53"/>
      <c r="G15" s="53"/>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55" t="s">
        <v>79</v>
      </c>
      <c r="C16" s="155"/>
      <c r="D16" s="155"/>
      <c r="E16" s="155"/>
      <c r="F16" s="155"/>
      <c r="G16" s="155"/>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8" t="s">
        <v>3</v>
      </c>
      <c r="C17" s="58" t="s">
        <v>4</v>
      </c>
      <c r="D17" s="59" t="s">
        <v>5</v>
      </c>
      <c r="E17" s="60" t="s">
        <v>6</v>
      </c>
      <c r="F17" s="61" t="s">
        <v>7</v>
      </c>
      <c r="G17" s="62"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54" t="str">
        <f>Medidas!E8</f>
        <v xml:space="preserve">Fomentar la participacion activa en las escuelas de padres. </v>
      </c>
      <c r="C18" s="72" t="str">
        <f>'Cómo planeamos'!G19</f>
        <v>1. Escuela de Padres Crianza Positiva</v>
      </c>
      <c r="D18" s="53"/>
      <c r="E18" s="53"/>
      <c r="F18" s="53"/>
      <c r="G18" s="53"/>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2"/>
      <c r="C19" s="72" t="str">
        <f>'Cómo planeamos'!G20</f>
        <v>2. Escuela de Padres Comunicación en Familia</v>
      </c>
      <c r="D19" s="53"/>
      <c r="E19" s="53"/>
      <c r="F19" s="53"/>
      <c r="G19" s="53"/>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22"/>
      <c r="C20" s="72" t="str">
        <f>'Cómo planeamos'!G21</f>
        <v>3. Escuela de Padres Prevención de las TIC</v>
      </c>
      <c r="D20" s="53"/>
      <c r="E20" s="53"/>
      <c r="F20" s="53"/>
      <c r="G20" s="53"/>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54">
        <f>Medidas!E11</f>
        <v>0</v>
      </c>
      <c r="C21" s="72" t="str">
        <f>'Cómo planeamos'!G22</f>
        <v>1. Escuela de Padres Crianza Positiva</v>
      </c>
      <c r="D21" s="53"/>
      <c r="E21" s="53"/>
      <c r="F21" s="53"/>
      <c r="G21" s="53"/>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2"/>
      <c r="C22" s="72" t="str">
        <f>'Cómo planeamos'!G23</f>
        <v>2. Escuela de Padres Comunicación en Familia</v>
      </c>
      <c r="D22" s="53"/>
      <c r="E22" s="53"/>
      <c r="F22" s="53"/>
      <c r="G22" s="53"/>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2"/>
      <c r="C23" s="72" t="str">
        <f>'Cómo planeamos'!G24</f>
        <v>3. Escuela de Padres Prevención de las TIC</v>
      </c>
      <c r="D23" s="53"/>
      <c r="E23" s="53"/>
      <c r="F23" s="53"/>
      <c r="G23" s="53"/>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54" t="str">
        <f>Medidas!E9</f>
        <v>Fortalecimiento del buen uso del tiempo libre y participación en las escuelas de padres.</v>
      </c>
      <c r="C24" s="72" t="str">
        <f>'Cómo planeamos'!G25</f>
        <v>1. Taller de reconocimiento de normas de urbanidad</v>
      </c>
      <c r="D24" s="53"/>
      <c r="E24" s="53"/>
      <c r="F24" s="53"/>
      <c r="G24" s="53"/>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2"/>
      <c r="C25" s="72" t="str">
        <f>'Cómo planeamos'!G26</f>
        <v>2. Taller de comunicación asertiva</v>
      </c>
      <c r="D25" s="53"/>
      <c r="E25" s="53"/>
      <c r="F25" s="53"/>
      <c r="G25" s="53"/>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22"/>
      <c r="C26" s="72" t="str">
        <f>'Cómo planeamos'!G27</f>
        <v>3. Colocando en practica las normas de urbanidad y civismo.</v>
      </c>
      <c r="D26" s="53"/>
      <c r="E26" s="53"/>
      <c r="F26" s="53"/>
      <c r="G26" s="53"/>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zoomScale="90" zoomScaleNormal="90" workbookViewId="0">
      <selection activeCell="D11" sqref="D11"/>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23" t="s">
        <v>164</v>
      </c>
      <c r="C3" s="123"/>
      <c r="D3" s="123"/>
      <c r="E3" s="123"/>
      <c r="F3" s="123"/>
      <c r="G3" s="123"/>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56" t="s">
        <v>166</v>
      </c>
      <c r="C4" s="157"/>
      <c r="D4" s="157"/>
      <c r="E4" s="157"/>
      <c r="F4" s="157"/>
      <c r="G4" s="158"/>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55" t="s">
        <v>78</v>
      </c>
      <c r="C5" s="155"/>
      <c r="D5" s="155"/>
      <c r="E5" s="155"/>
      <c r="F5" s="155"/>
      <c r="G5" s="155"/>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7" t="s">
        <v>3</v>
      </c>
      <c r="C6" s="77" t="s">
        <v>4</v>
      </c>
      <c r="D6" s="78" t="s">
        <v>152</v>
      </c>
      <c r="E6" s="79" t="s">
        <v>160</v>
      </c>
      <c r="F6" s="80" t="s">
        <v>161</v>
      </c>
      <c r="G6" s="81" t="s">
        <v>162</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54" t="str">
        <f>Medidas!C8</f>
        <v>Talleres orientadas a la resolución de conflictos</v>
      </c>
      <c r="C7" s="64" t="str">
        <f>'Cómo planeamos'!G7</f>
        <v>1. Actividad del Semáforo</v>
      </c>
      <c r="D7" s="53"/>
      <c r="E7" s="53"/>
      <c r="F7" s="53"/>
      <c r="G7" s="53"/>
      <c r="H7" s="16"/>
      <c r="I7" s="12"/>
      <c r="J7" s="12"/>
      <c r="K7" s="57" t="s">
        <v>153</v>
      </c>
      <c r="L7" s="12"/>
      <c r="M7" s="12"/>
      <c r="N7" s="12"/>
      <c r="O7" s="12"/>
      <c r="P7" s="12"/>
      <c r="Q7" s="12"/>
      <c r="R7" s="12"/>
      <c r="S7" s="12"/>
      <c r="T7" s="12"/>
      <c r="U7" s="12"/>
      <c r="V7" s="12"/>
      <c r="W7" s="12"/>
      <c r="X7" s="12"/>
      <c r="Y7" s="12"/>
      <c r="Z7" s="12"/>
      <c r="AA7" s="12"/>
      <c r="AB7" s="12"/>
    </row>
    <row r="8" spans="1:28" ht="30" customHeight="1" thickTop="1" thickBot="1" x14ac:dyDescent="0.3">
      <c r="A8" s="15"/>
      <c r="B8" s="122"/>
      <c r="C8" s="64" t="str">
        <f>'Cómo planeamos'!G8</f>
        <v>2. Taller de comunicación asertiva</v>
      </c>
      <c r="D8" s="53"/>
      <c r="E8" s="53"/>
      <c r="F8" s="53"/>
      <c r="G8" s="53"/>
      <c r="H8" s="16"/>
      <c r="I8" s="12"/>
      <c r="J8" s="12"/>
      <c r="K8" s="57" t="s">
        <v>154</v>
      </c>
      <c r="L8" s="12"/>
      <c r="M8" s="12"/>
      <c r="N8" s="12"/>
      <c r="O8" s="12"/>
      <c r="P8" s="12"/>
      <c r="Q8" s="12"/>
      <c r="R8" s="12"/>
      <c r="S8" s="12"/>
      <c r="T8" s="12"/>
      <c r="U8" s="12"/>
      <c r="V8" s="12"/>
      <c r="W8" s="12"/>
      <c r="X8" s="12"/>
      <c r="Y8" s="12"/>
      <c r="Z8" s="12"/>
      <c r="AA8" s="12"/>
      <c r="AB8" s="12"/>
    </row>
    <row r="9" spans="1:28" ht="30" customHeight="1" thickTop="1" thickBot="1" x14ac:dyDescent="0.3">
      <c r="A9" s="15"/>
      <c r="B9" s="122"/>
      <c r="C9" s="64" t="str">
        <f>'Cómo planeamos'!G9</f>
        <v>3. Taller de Resolución de conflictos</v>
      </c>
      <c r="D9" s="53"/>
      <c r="E9" s="54"/>
      <c r="F9" s="53"/>
      <c r="G9" s="53"/>
      <c r="H9" s="16"/>
      <c r="I9" s="12"/>
      <c r="J9" s="12"/>
      <c r="K9" s="57" t="s">
        <v>155</v>
      </c>
      <c r="L9" s="12"/>
      <c r="M9" s="12"/>
      <c r="N9" s="12"/>
      <c r="O9" s="12"/>
      <c r="P9" s="12"/>
      <c r="Q9" s="12"/>
      <c r="R9" s="12"/>
      <c r="S9" s="12"/>
      <c r="T9" s="12"/>
      <c r="U9" s="12"/>
      <c r="V9" s="12"/>
      <c r="W9" s="12"/>
      <c r="X9" s="12"/>
      <c r="Y9" s="12"/>
      <c r="Z9" s="12"/>
      <c r="AA9" s="12"/>
      <c r="AB9" s="12"/>
    </row>
    <row r="10" spans="1:28" ht="30.75" customHeight="1" thickTop="1" thickBot="1" x14ac:dyDescent="0.3">
      <c r="A10" s="15"/>
      <c r="B10" s="154" t="str">
        <f>Medidas!C9</f>
        <v xml:space="preserve">Divulgación del manual de convivencia y apropiación del mismo por parte de los y las estudiantes.  </v>
      </c>
      <c r="C10" s="64" t="str">
        <f>'Cómo planeamos'!G10</f>
        <v>1. Conociendo nuestros derechos</v>
      </c>
      <c r="D10" s="53"/>
      <c r="E10" s="53"/>
      <c r="F10" s="53"/>
      <c r="G10" s="53"/>
      <c r="H10" s="16"/>
      <c r="I10" s="12"/>
      <c r="J10" s="12"/>
      <c r="K10" s="57" t="s">
        <v>156</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2"/>
      <c r="C11" s="64" t="str">
        <f>'Cómo planeamos'!G11</f>
        <v>2. Conociendo nuestros deberes</v>
      </c>
      <c r="D11" s="53"/>
      <c r="E11" s="53"/>
      <c r="F11" s="53"/>
      <c r="G11" s="53"/>
      <c r="H11" s="16"/>
      <c r="I11" s="12"/>
      <c r="J11" s="12"/>
      <c r="K11" s="57" t="s">
        <v>157</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22"/>
      <c r="C12" s="64" t="str">
        <f>'Cómo planeamos'!G12</f>
        <v>3. Tenemos Voz</v>
      </c>
      <c r="D12" s="53"/>
      <c r="E12" s="53"/>
      <c r="F12" s="53"/>
      <c r="G12" s="53"/>
      <c r="H12" s="16"/>
      <c r="I12" s="12"/>
      <c r="J12" s="12"/>
      <c r="K12" s="57" t="s">
        <v>158</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54" t="str">
        <f>Medidas!C10</f>
        <v xml:space="preserve">Continuo acompañamiento y seguimiento a los comités de convivencia. </v>
      </c>
      <c r="C13" s="64" t="str">
        <f>'Cómo planeamos'!G13</f>
        <v>1. Realización de Comités</v>
      </c>
      <c r="D13" s="53"/>
      <c r="E13" s="53"/>
      <c r="F13" s="53"/>
      <c r="G13" s="53"/>
      <c r="H13" s="16"/>
      <c r="I13" s="12"/>
      <c r="J13" s="12"/>
      <c r="K13" s="57" t="s">
        <v>159</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2"/>
      <c r="C14" s="64" t="str">
        <f>'Cómo planeamos'!G14</f>
        <v>2. Seguimiento a compromisos</v>
      </c>
      <c r="D14" s="53"/>
      <c r="E14" s="53"/>
      <c r="F14" s="53"/>
      <c r="G14" s="53"/>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2"/>
      <c r="C15" s="64" t="str">
        <f>'Cómo planeamos'!G15</f>
        <v>3. Evaluando las mejoras</v>
      </c>
      <c r="D15" s="53"/>
      <c r="E15" s="53"/>
      <c r="F15" s="53"/>
      <c r="G15" s="53"/>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55" t="s">
        <v>79</v>
      </c>
      <c r="C16" s="155"/>
      <c r="D16" s="155"/>
      <c r="E16" s="155"/>
      <c r="F16" s="155"/>
      <c r="G16" s="155"/>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8" t="s">
        <v>3</v>
      </c>
      <c r="C17" s="58" t="s">
        <v>4</v>
      </c>
      <c r="D17" s="59" t="s">
        <v>5</v>
      </c>
      <c r="E17" s="60" t="s">
        <v>6</v>
      </c>
      <c r="F17" s="61" t="s">
        <v>7</v>
      </c>
      <c r="G17" s="62"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54" t="str">
        <f>Medidas!E8</f>
        <v xml:space="preserve">Fomentar la participacion activa en las escuelas de padres. </v>
      </c>
      <c r="C18" s="72" t="str">
        <f>'Cómo planeamos'!G19</f>
        <v>1. Escuela de Padres Crianza Positiva</v>
      </c>
      <c r="D18" s="53"/>
      <c r="E18" s="53"/>
      <c r="F18" s="53"/>
      <c r="G18" s="53"/>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2"/>
      <c r="C19" s="72" t="str">
        <f>'Cómo planeamos'!G20</f>
        <v>2. Escuela de Padres Comunicación en Familia</v>
      </c>
      <c r="D19" s="53"/>
      <c r="E19" s="53"/>
      <c r="F19" s="53"/>
      <c r="G19" s="53"/>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22"/>
      <c r="C20" s="72" t="str">
        <f>'Cómo planeamos'!G21</f>
        <v>3. Escuela de Padres Prevención de las TIC</v>
      </c>
      <c r="D20" s="53"/>
      <c r="E20" s="53"/>
      <c r="F20" s="53"/>
      <c r="G20" s="53"/>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54">
        <f>Medidas!E11</f>
        <v>0</v>
      </c>
      <c r="C21" s="72" t="str">
        <f>'Cómo planeamos'!G22</f>
        <v>1. Escuela de Padres Crianza Positiva</v>
      </c>
      <c r="D21" s="53"/>
      <c r="E21" s="53"/>
      <c r="F21" s="53"/>
      <c r="G21" s="53"/>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2"/>
      <c r="C22" s="72" t="str">
        <f>'Cómo planeamos'!G23</f>
        <v>2. Escuela de Padres Comunicación en Familia</v>
      </c>
      <c r="D22" s="53"/>
      <c r="E22" s="53"/>
      <c r="F22" s="53"/>
      <c r="G22" s="53"/>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2"/>
      <c r="C23" s="72" t="str">
        <f>'Cómo planeamos'!G24</f>
        <v>3. Escuela de Padres Prevención de las TIC</v>
      </c>
      <c r="D23" s="53"/>
      <c r="E23" s="53"/>
      <c r="F23" s="53"/>
      <c r="G23" s="53"/>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54" t="str">
        <f>Medidas!E9</f>
        <v>Fortalecimiento del buen uso del tiempo libre y participación en las escuelas de padres.</v>
      </c>
      <c r="C24" s="72" t="str">
        <f>'Cómo planeamos'!G25</f>
        <v>1. Taller de reconocimiento de normas de urbanidad</v>
      </c>
      <c r="D24" s="53"/>
      <c r="E24" s="53"/>
      <c r="F24" s="53"/>
      <c r="G24" s="53"/>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2"/>
      <c r="C25" s="72" t="str">
        <f>'Cómo planeamos'!G26</f>
        <v>2. Taller de comunicación asertiva</v>
      </c>
      <c r="D25" s="53"/>
      <c r="E25" s="53"/>
      <c r="F25" s="53"/>
      <c r="G25" s="53"/>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22"/>
      <c r="C26" s="72" t="str">
        <f>'Cómo planeamos'!G27</f>
        <v>3. Colocando en practica las normas de urbanidad y civismo.</v>
      </c>
      <c r="D26" s="53"/>
      <c r="E26" s="53"/>
      <c r="F26" s="53"/>
      <c r="G26" s="53"/>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B9" zoomScaleNormal="100" workbookViewId="0">
      <selection activeCell="B17" sqref="B17"/>
    </sheetView>
  </sheetViews>
  <sheetFormatPr baseColWidth="10" defaultColWidth="14.453125" defaultRowHeight="15.75" customHeight="1" x14ac:dyDescent="0.25"/>
  <cols>
    <col min="1" max="1" width="2.453125" customWidth="1"/>
    <col min="2" max="2" width="23.54296875" customWidth="1"/>
    <col min="3" max="3" width="29.7265625" customWidth="1"/>
    <col min="4" max="5" width="32" customWidth="1"/>
    <col min="6" max="6" width="38.453125" customWidth="1"/>
    <col min="7" max="7" width="34" customWidth="1"/>
    <col min="8" max="8" width="40.7265625" customWidth="1"/>
  </cols>
  <sheetData>
    <row r="2" spans="1:27" ht="15.75" customHeight="1" thickBot="1" x14ac:dyDescent="0.3"/>
    <row r="3" spans="1:27" ht="80.25" customHeight="1" thickTop="1" thickBot="1" x14ac:dyDescent="0.4">
      <c r="B3" s="159" t="s">
        <v>167</v>
      </c>
      <c r="C3" s="160"/>
      <c r="D3" s="160"/>
      <c r="E3" s="160"/>
      <c r="F3" s="160"/>
      <c r="G3" s="160"/>
      <c r="H3" s="161"/>
    </row>
    <row r="4" spans="1:27" ht="15.75" customHeight="1" thickTop="1" thickBot="1" x14ac:dyDescent="0.35">
      <c r="A4" s="15"/>
      <c r="B4" s="155" t="s">
        <v>78</v>
      </c>
      <c r="C4" s="155"/>
      <c r="D4" s="155"/>
      <c r="E4" s="155"/>
      <c r="F4" s="155"/>
      <c r="G4" s="155"/>
      <c r="H4" s="155"/>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2" t="s">
        <v>3</v>
      </c>
      <c r="C5" s="75" t="s">
        <v>168</v>
      </c>
      <c r="D5" s="75" t="s">
        <v>169</v>
      </c>
      <c r="E5" s="75" t="s">
        <v>127</v>
      </c>
      <c r="F5" s="75" t="s">
        <v>129</v>
      </c>
      <c r="G5" s="75" t="s">
        <v>128</v>
      </c>
      <c r="H5" s="75" t="s">
        <v>170</v>
      </c>
      <c r="I5" s="16"/>
      <c r="J5" s="12"/>
      <c r="K5" s="12"/>
      <c r="L5" s="12"/>
      <c r="M5" s="12"/>
      <c r="N5" s="12"/>
      <c r="O5" s="12"/>
      <c r="P5" s="12"/>
      <c r="Q5" s="12"/>
      <c r="R5" s="12"/>
      <c r="S5" s="12"/>
      <c r="T5" s="12"/>
      <c r="U5" s="12"/>
      <c r="V5" s="12"/>
      <c r="W5" s="12"/>
      <c r="X5" s="12"/>
      <c r="Y5" s="12"/>
      <c r="Z5" s="12"/>
      <c r="AA5" s="12"/>
    </row>
    <row r="6" spans="1:27" ht="33.75" customHeight="1" thickTop="1" thickBot="1" x14ac:dyDescent="0.3">
      <c r="A6" s="15"/>
      <c r="B6" s="63" t="str">
        <f>Medidas!C8</f>
        <v>Talleres orientadas a la resolución de conflictos</v>
      </c>
      <c r="C6" s="53"/>
      <c r="D6" s="53"/>
      <c r="E6" s="53"/>
      <c r="F6" s="53"/>
      <c r="G6" s="53"/>
      <c r="H6" s="53"/>
      <c r="I6" s="16"/>
      <c r="J6" s="12"/>
      <c r="K6" s="12"/>
      <c r="L6" s="12"/>
      <c r="M6" s="12"/>
      <c r="N6" s="12"/>
      <c r="O6" s="12"/>
      <c r="P6" s="12"/>
      <c r="Q6" s="12"/>
      <c r="R6" s="12"/>
      <c r="S6" s="12"/>
      <c r="T6" s="12"/>
      <c r="U6" s="12"/>
      <c r="V6" s="12"/>
      <c r="W6" s="12"/>
      <c r="X6" s="12"/>
      <c r="Y6" s="12"/>
      <c r="Z6" s="12"/>
      <c r="AA6" s="12"/>
    </row>
    <row r="7" spans="1:27" ht="33.75" customHeight="1" thickTop="1" thickBot="1" x14ac:dyDescent="0.3">
      <c r="A7" s="15"/>
      <c r="B7" s="63" t="str">
        <f>Medidas!C9</f>
        <v xml:space="preserve">Divulgación del manual de convivencia y apropiación del mismo por parte de los y las estudiantes.  </v>
      </c>
      <c r="C7" s="53"/>
      <c r="D7" s="53"/>
      <c r="E7" s="53"/>
      <c r="F7" s="53"/>
      <c r="G7" s="53"/>
      <c r="H7" s="53"/>
      <c r="I7" s="16"/>
      <c r="J7" s="12"/>
      <c r="K7" s="12"/>
      <c r="L7" s="12"/>
      <c r="M7" s="12"/>
      <c r="N7" s="12"/>
      <c r="O7" s="12"/>
      <c r="P7" s="12"/>
      <c r="Q7" s="12"/>
      <c r="R7" s="12"/>
      <c r="S7" s="12"/>
      <c r="T7" s="12"/>
      <c r="U7" s="12"/>
      <c r="V7" s="12"/>
      <c r="W7" s="12"/>
      <c r="X7" s="12"/>
      <c r="Y7" s="12"/>
      <c r="Z7" s="12"/>
      <c r="AA7" s="12"/>
    </row>
    <row r="8" spans="1:27" ht="33.75" customHeight="1" thickTop="1" thickBot="1" x14ac:dyDescent="0.3">
      <c r="A8" s="15"/>
      <c r="B8" s="63" t="str">
        <f>Medidas!C10</f>
        <v xml:space="preserve">Continuo acompañamiento y seguimiento a los comités de convivencia. </v>
      </c>
      <c r="C8" s="53"/>
      <c r="D8" s="53"/>
      <c r="E8" s="53"/>
      <c r="F8" s="53"/>
      <c r="G8" s="53"/>
      <c r="H8" s="53"/>
      <c r="I8" s="16"/>
      <c r="J8" s="12"/>
      <c r="K8" s="12"/>
      <c r="L8" s="12"/>
      <c r="M8" s="12"/>
      <c r="N8" s="12"/>
      <c r="O8" s="12"/>
      <c r="P8" s="12"/>
      <c r="Q8" s="12"/>
      <c r="R8" s="12"/>
      <c r="S8" s="12"/>
      <c r="T8" s="12"/>
      <c r="U8" s="12"/>
      <c r="V8" s="12"/>
      <c r="W8" s="12"/>
      <c r="X8" s="12"/>
      <c r="Y8" s="12"/>
      <c r="Z8" s="12"/>
      <c r="AA8" s="12"/>
    </row>
    <row r="9" spans="1:27" ht="20.25" customHeight="1" thickTop="1" thickBot="1" x14ac:dyDescent="0.35">
      <c r="A9" s="15"/>
      <c r="B9" s="155" t="s">
        <v>79</v>
      </c>
      <c r="C9" s="155"/>
      <c r="D9" s="155"/>
      <c r="E9" s="155"/>
      <c r="F9" s="155"/>
      <c r="G9" s="155"/>
      <c r="H9" s="155"/>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87" t="s">
        <v>3</v>
      </c>
      <c r="C10" s="88" t="s">
        <v>171</v>
      </c>
      <c r="D10" s="88" t="s">
        <v>169</v>
      </c>
      <c r="E10" s="88" t="s">
        <v>127</v>
      </c>
      <c r="F10" s="88" t="s">
        <v>129</v>
      </c>
      <c r="G10" s="88" t="s">
        <v>128</v>
      </c>
      <c r="H10" s="88" t="s">
        <v>170</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3">
      <c r="A11" s="15"/>
      <c r="B11" s="63" t="str">
        <f>Medidas!E8</f>
        <v xml:space="preserve">Fomentar la participacion activa en las escuelas de padres. </v>
      </c>
      <c r="C11" s="53"/>
      <c r="D11" s="53"/>
      <c r="E11" s="53"/>
      <c r="F11" s="53"/>
      <c r="G11" s="53"/>
      <c r="H11" s="53"/>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3">
      <c r="A12" s="15"/>
      <c r="B12" s="63" t="str">
        <f>Medidas!E9</f>
        <v>Fortalecimiento del buen uso del tiempo libre y participación en las escuelas de padres.</v>
      </c>
      <c r="C12" s="53"/>
      <c r="D12" s="53"/>
      <c r="E12" s="53"/>
      <c r="F12" s="53"/>
      <c r="G12" s="53"/>
      <c r="H12" s="53"/>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3">
      <c r="A13" s="15"/>
      <c r="B13" s="63" t="str">
        <f>Medidas!E10</f>
        <v xml:space="preserve">Socialización de normas de convivencia, urbanidad y civismo. </v>
      </c>
      <c r="C13" s="53"/>
      <c r="D13" s="53"/>
      <c r="E13" s="53"/>
      <c r="F13" s="53"/>
      <c r="G13" s="53"/>
      <c r="H13" s="53"/>
      <c r="I13" s="16"/>
      <c r="J13" s="12"/>
      <c r="K13" s="12"/>
      <c r="L13" s="12"/>
      <c r="M13" s="12"/>
      <c r="N13" s="12"/>
      <c r="O13" s="12"/>
      <c r="P13" s="12"/>
      <c r="Q13" s="12"/>
      <c r="R13" s="12"/>
      <c r="S13" s="12"/>
      <c r="T13" s="12"/>
      <c r="U13" s="12"/>
      <c r="V13" s="12"/>
      <c r="W13" s="12"/>
      <c r="X13" s="12"/>
      <c r="Y13" s="12"/>
      <c r="Z13" s="12"/>
      <c r="AA13" s="12"/>
    </row>
    <row r="14" spans="1:27" ht="16.5" thickTop="1" thickBot="1" x14ac:dyDescent="0.3">
      <c r="A14" s="12"/>
      <c r="B14" s="84"/>
      <c r="C14" s="85"/>
      <c r="D14" s="85"/>
      <c r="E14" s="85"/>
      <c r="F14" s="85"/>
      <c r="G14" s="85"/>
      <c r="H14" s="85"/>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62" t="s">
        <v>175</v>
      </c>
      <c r="C15" s="163"/>
      <c r="D15" s="163"/>
      <c r="E15" s="163"/>
      <c r="F15" s="163"/>
      <c r="G15" s="163"/>
      <c r="H15" s="164"/>
      <c r="I15" s="93"/>
      <c r="J15" s="93"/>
      <c r="K15" s="93"/>
      <c r="L15" s="12"/>
      <c r="M15" s="12"/>
      <c r="N15" s="12"/>
      <c r="O15" s="12"/>
      <c r="P15" s="12"/>
      <c r="Q15" s="12"/>
      <c r="R15" s="12"/>
      <c r="S15" s="12"/>
      <c r="T15" s="12"/>
      <c r="U15" s="12"/>
      <c r="V15" s="12"/>
      <c r="W15" s="12"/>
      <c r="X15" s="12"/>
      <c r="Y15" s="12"/>
      <c r="Z15" s="12"/>
      <c r="AA15" s="12"/>
    </row>
    <row r="16" spans="1:27" ht="77.25" customHeight="1" thickTop="1" thickBot="1" x14ac:dyDescent="0.3">
      <c r="A16" s="15"/>
      <c r="B16" s="165"/>
      <c r="C16" s="166"/>
      <c r="D16" s="166"/>
      <c r="E16" s="166"/>
      <c r="F16" s="166"/>
      <c r="G16" s="166"/>
      <c r="H16" s="167"/>
      <c r="I16" s="93"/>
      <c r="J16" s="93"/>
      <c r="K16" s="93"/>
      <c r="L16" s="12"/>
      <c r="M16" s="12"/>
      <c r="N16" s="12"/>
      <c r="O16" s="12"/>
      <c r="P16" s="12"/>
      <c r="Q16" s="12"/>
      <c r="R16" s="12"/>
      <c r="S16" s="12"/>
      <c r="T16" s="12"/>
      <c r="U16" s="12"/>
      <c r="V16" s="12"/>
      <c r="W16" s="12"/>
      <c r="X16" s="12"/>
      <c r="Y16" s="12"/>
      <c r="Z16" s="12"/>
      <c r="AA16" s="12"/>
    </row>
    <row r="17" spans="1:27" ht="14.25" customHeight="1" thickTop="1" thickBot="1" x14ac:dyDescent="0.3">
      <c r="A17" s="12"/>
      <c r="B17" s="94"/>
      <c r="C17" s="93"/>
      <c r="D17" s="93"/>
      <c r="E17" s="93"/>
      <c r="F17" s="93"/>
      <c r="G17" s="93"/>
      <c r="H17" s="93"/>
      <c r="I17" s="93"/>
      <c r="J17" s="93"/>
      <c r="K17" s="93"/>
      <c r="L17" s="12"/>
      <c r="M17" s="12"/>
      <c r="N17" s="12"/>
      <c r="O17" s="12"/>
      <c r="P17" s="12"/>
      <c r="Q17" s="12"/>
      <c r="R17" s="12"/>
      <c r="S17" s="12"/>
      <c r="T17" s="12"/>
      <c r="U17" s="12"/>
      <c r="V17" s="12"/>
      <c r="W17" s="12"/>
      <c r="X17" s="12"/>
      <c r="Y17" s="12"/>
      <c r="Z17" s="12"/>
      <c r="AA17" s="12"/>
    </row>
    <row r="18" spans="1:27" ht="14.25" customHeight="1" thickTop="1" thickBot="1" x14ac:dyDescent="0.3">
      <c r="A18" s="12"/>
      <c r="B18" s="94"/>
      <c r="C18" s="93"/>
      <c r="D18" s="93"/>
      <c r="E18" s="93"/>
      <c r="F18" s="93"/>
      <c r="G18" s="93"/>
      <c r="H18" s="93"/>
      <c r="I18" s="97"/>
      <c r="J18" s="97"/>
      <c r="K18" s="97"/>
      <c r="L18" s="12"/>
      <c r="M18" s="12"/>
      <c r="N18" s="12"/>
      <c r="O18" s="12"/>
      <c r="P18" s="12"/>
      <c r="Q18" s="12"/>
      <c r="R18" s="12"/>
      <c r="S18" s="12"/>
      <c r="T18" s="12"/>
      <c r="U18" s="12"/>
      <c r="V18" s="12"/>
      <c r="W18" s="12"/>
      <c r="X18" s="12"/>
      <c r="Y18" s="12"/>
      <c r="Z18" s="12"/>
      <c r="AA18" s="12"/>
    </row>
    <row r="19" spans="1:27" ht="14.25" customHeight="1" thickTop="1" thickBot="1" x14ac:dyDescent="0.3">
      <c r="A19" s="12"/>
      <c r="B19" s="94"/>
      <c r="C19" s="93"/>
      <c r="D19" s="93"/>
      <c r="E19" s="93"/>
      <c r="F19" s="93"/>
      <c r="G19" s="93"/>
      <c r="H19" s="93"/>
      <c r="I19" s="93"/>
      <c r="J19" s="93"/>
      <c r="K19" s="93"/>
      <c r="L19" s="12"/>
      <c r="M19" s="12"/>
      <c r="N19" s="12"/>
      <c r="O19" s="12"/>
      <c r="P19" s="12"/>
      <c r="Q19" s="12"/>
      <c r="R19" s="12"/>
      <c r="S19" s="12"/>
      <c r="T19" s="12"/>
      <c r="U19" s="12"/>
      <c r="V19" s="12"/>
      <c r="W19" s="12"/>
      <c r="X19" s="12"/>
      <c r="Y19" s="12"/>
      <c r="Z19" s="12"/>
      <c r="AA19" s="12"/>
    </row>
    <row r="20" spans="1:27" ht="14.25" customHeight="1" thickTop="1" thickBot="1" x14ac:dyDescent="0.3">
      <c r="A20" s="12"/>
      <c r="B20" s="94"/>
      <c r="C20" s="93"/>
      <c r="D20" s="93"/>
      <c r="E20" s="93"/>
      <c r="F20" s="93"/>
      <c r="G20" s="93"/>
      <c r="H20" s="93"/>
      <c r="I20" s="93"/>
      <c r="J20" s="95"/>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4"/>
      <c r="C21" s="93"/>
      <c r="D21" s="93"/>
      <c r="E21" s="93"/>
      <c r="F21" s="93"/>
      <c r="G21" s="93"/>
      <c r="H21" s="93"/>
      <c r="I21" s="93"/>
      <c r="J21" s="95"/>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6"/>
      <c r="C22" s="97"/>
      <c r="D22" s="97"/>
      <c r="E22" s="97"/>
      <c r="F22" s="97"/>
      <c r="G22" s="97"/>
      <c r="H22" s="97"/>
      <c r="I22" s="97"/>
      <c r="J22" s="98"/>
      <c r="K22" s="12"/>
      <c r="L22" s="12"/>
      <c r="M22" s="12"/>
      <c r="N22" s="12"/>
      <c r="O22" s="12"/>
      <c r="P22" s="12"/>
      <c r="Q22" s="12"/>
      <c r="R22" s="12"/>
      <c r="S22" s="12"/>
      <c r="T22" s="12"/>
      <c r="U22" s="12"/>
      <c r="V22" s="12"/>
      <c r="W22" s="12"/>
      <c r="X22" s="12"/>
      <c r="Y22" s="12"/>
      <c r="Z22" s="12"/>
      <c r="AA22" s="12"/>
    </row>
    <row r="23" spans="1:27" ht="16.5"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Office 365</cp:lastModifiedBy>
  <dcterms:created xsi:type="dcterms:W3CDTF">2020-12-01T20:57:07Z</dcterms:created>
  <dcterms:modified xsi:type="dcterms:W3CDTF">2024-04-02T13:13:23Z</dcterms:modified>
</cp:coreProperties>
</file>