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SECRETARIA\Desktop\SECRETARÍA RUGRATS\2024\ENJAMBRE 2024\5 GESTIÓN - PROYECTOS PEDAGOGICOS\"/>
    </mc:Choice>
  </mc:AlternateContent>
  <xr:revisionPtr revIDLastSave="0" documentId="8_{94399F95-72B2-4847-BA15-04F6CD094F7C}" xr6:coauthVersionLast="47" xr6:coauthVersionMax="47" xr10:uidLastSave="{00000000-0000-0000-0000-000000000000}"/>
  <bookViews>
    <workbookView xWindow="-120" yWindow="-120" windowWidth="29040" windowHeight="15720" firstSheet="5" activeTab="8" xr2:uid="{00000000-000D-0000-FFFF-FFFF00000000}"/>
  </bookViews>
  <sheets>
    <sheet name="Ficha de caracterización" sheetId="5" r:id="rId1"/>
    <sheet name="Ficha análisis situación " sheetId="6" r:id="rId2"/>
    <sheet name="Línea base" sheetId="7" r:id="rId3"/>
    <sheet name="Medidas" sheetId="8" r:id="rId4"/>
    <sheet name="Hoja1" sheetId="16" r:id="rId5"/>
    <sheet name="Cómo planeamos" sheetId="9" r:id="rId6"/>
    <sheet name="Cómo vamos 1" sheetId="10" r:id="rId7"/>
    <sheet name="Cómo vamos 2" sheetId="15" r:id="rId8"/>
    <sheet name="Qué aprendimos y cómo mejoramo" sheetId="1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21" i="10"/>
  <c r="C22" i="10"/>
  <c r="C23" i="10"/>
  <c r="C26"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<sst xmlns="http://schemas.openxmlformats.org/spreadsheetml/2006/main" count="394" uniqueCount="271">
  <si>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</si>
  <si>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</si>
  <si>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</si>
  <si>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</si>
  <si>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</si>
  <si>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</si>
  <si>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</si>
  <si>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</si>
  <si>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</si>
  <si>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</si>
  <si>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</si>
  <si>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</si>
  <si>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</si>
  <si>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</si>
  <si>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</si>
  <si>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</si>
  <si>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</si>
  <si>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</si>
  <si>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</si>
  <si>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</si>
  <si>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</si>
  <si>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</si>
  <si>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</si>
  <si>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</si>
  <si>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</si>
  <si>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</si>
  <si>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</si>
  <si>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</si>
  <si>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</si>
  <si>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</si>
  <si>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</si>
  <si>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</si>
  <si>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</si>
  <si>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</si>
  <si>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</si>
  <si>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</si>
  <si>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</si>
  <si>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</si>
  <si>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</si>
  <si>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</si>
  <si>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</si>
  <si>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</si>
  <si>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</si>
  <si>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</si>
  <si>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</si>
  <si>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</si>
  <si>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</si>
  <si>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</si>
  <si>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</si>
  <si>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</si>
  <si>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</si>
  <si>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</si>
  <si>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</si>
  <si>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</si>
  <si>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</si>
  <si>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</si>
  <si>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</si>
  <si>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</si>
  <si>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</si>
  <si>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</si>
  <si>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</si>
  <si>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</si>
  <si>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</si>
  <si>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</si>
  <si>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</si>
  <si>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</si>
  <si>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</si>
  <si>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</si>
  <si>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</si>
  <si>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</si>
  <si>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</si>
  <si>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</si>
  <si>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</si>
  <si>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</si>
  <si>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</si>
  <si>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</si>
  <si>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</si>
  <si>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</si>
  <si>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</si>
  <si>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</si>
  <si>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</si>
  <si>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</si>
  <si>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</si>
  <si>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</si>
  <si>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</si>
  <si>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</si>
  <si>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</si>
  <si>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</si>
  <si>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</si>
  <si>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</si>
  <si>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</si>
  <si>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</si>
  <si>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</si>
  <si>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</si>
  <si>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</si>
  <si>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</si>
  <si>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</si>
  <si>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</si>
  <si>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</si>
  <si>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</si>
  <si>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</si>
  <si>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</si>
  <si>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</si>
  <si>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</si>
  <si>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</si>
  <si>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</si>
  <si>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</si>
  <si>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</si>
  <si>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</si>
  <si>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</si>
  <si>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</si>
  <si>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</si>
  <si>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</si>
  <si>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</si>
  <si>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</si>
  <si>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</si>
  <si>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</si>
  <si>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</si>
  <si>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</si>
  <si>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</si>
  <si>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</si>
  <si>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</si>
  <si>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</si>
  <si>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</si>
  <si>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</si>
  <si>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</si>
  <si>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</si>
  <si>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</si>
  <si>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</si>
  <si>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</si>
  <si>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</si>
  <si>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</si>
  <si>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</si>
  <si>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</si>
  <si>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</si>
  <si>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</si>
  <si>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</si>
  <si>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</si>
  <si>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</si>
  <si>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</si>
  <si>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</si>
  <si>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</si>
  <si>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</si>
  <si>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</si>
  <si>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</si>
  <si>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</si>
  <si>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</si>
  <si>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</si>
  <si>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</si>
  <si>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</si>
  <si>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</si>
  <si>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</si>
  <si>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</si>
  <si>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</si>
  <si>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</si>
  <si>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</si>
  <si>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</si>
  <si>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</si>
  <si>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</si>
  <si>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</si>
  <si>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</si>
  <si>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</si>
  <si>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</si>
  <si>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</si>
  <si>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</si>
  <si>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</si>
  <si>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</si>
  <si>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</si>
  <si>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</si>
  <si>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</si>
  <si>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</si>
  <si>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</si>
  <si>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</si>
  <si>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</si>
  <si>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</si>
  <si>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</si>
  <si>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</si>
  <si>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</si>
  <si>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</si>
  <si>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</si>
  <si>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</si>
  <si>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</si>
  <si>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</si>
  <si>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</si>
  <si>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</si>
  <si>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</si>
  <si>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</si>
  <si>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</si>
  <si>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RUGRATS</t>
  </si>
  <si>
    <t>AVENIDA 3 # 0-95 LA CRISANA</t>
  </si>
  <si>
    <t>SEDE 1 : AVENIDA 3 # 0-95 LA CRISANA, AVENIDA 3 # 0N-72 BARRIO CHAPINERO</t>
  </si>
  <si>
    <t>FABIOLA MARINA OCHOA CXAMACHO</t>
  </si>
  <si>
    <t>jrugrats20@gmail.com</t>
  </si>
  <si>
    <t>OCHENTA Y CINCO ESTUDIANTES</t>
  </si>
  <si>
    <t>FABIOLA MARINA OCHOA CAMACHO</t>
  </si>
  <si>
    <t>jrugrats20gmail.com</t>
  </si>
  <si>
    <t>La situación de riesgo presentada en la institución con mas frecuencia y prioritaria, es la poca tolerancia de los estudiantes hacia sus propios compañeros de clase, como tambien el poco conocimiento de gestión de emociones o el conocimiento de estas, lo cual afecta la convivencia creando conflictos internos pejudicando el ambiente escolar.</t>
  </si>
  <si>
    <t>1. Psicóloga orientadora escolar</t>
  </si>
  <si>
    <t>2. proyecto de convivencia</t>
  </si>
  <si>
    <t>3. semilleros de paz y comité de convivencia</t>
  </si>
  <si>
    <t>1. poco apoyo de los padres de familia al reforzar las orientaciones dadas en los talleres de padres</t>
  </si>
  <si>
    <t>2. falta de información por parte de las docentes a la hora orientar a los estudiantes sobre las emociones</t>
  </si>
  <si>
    <t>3.poco esparcimiento donde se implemente el trabajo en grupo.</t>
  </si>
  <si>
    <t>Espacios complementarios: salón multiuso, biblioteca, sala de proyecciones, área deportivas y recreación.</t>
  </si>
  <si>
    <t>las principales causas de la situación de riesgo priorizada son, la falta de compromiso de los padres hacia el colegioy la poca implementación de pautas de criancia respetuosa y segura, por lo tanto los estudiantes no reafirman los valores que se trata de impartir en clases.</t>
  </si>
  <si>
    <t>Las principales consecuencias de la situación de riesgo son, la poca tolerancia dentro y fuera del aula de clases afectando el hambiente escolar, la falta de comunicación de los padres con las docentes y directivos.</t>
  </si>
  <si>
    <t>participacion de la orientadora escolar en cada acto de convivencia que se realice en la institución</t>
  </si>
  <si>
    <t>colavoración de padres y cuidadores de los estudiantes para poder trabajar de la mano con docentes y directivos.</t>
  </si>
  <si>
    <t>procesar cada situación que se presente en la institución que afecte la sana convivencia escolar, tratando de buscar soluciones alternas para fomentar el buen convivir.</t>
  </si>
  <si>
    <t>incentivar a padres y cuidadores a implementar como erramienta clave las pautas dadas en cada taller de padres.</t>
  </si>
  <si>
    <t>Capacitar a las docentes periodicamente para dar un mejor manejo de situaciones que afecten el hambiente escolar.</t>
  </si>
  <si>
    <t>inmplementar actividades grupales de integración fomentando el trabajo en equipo.</t>
  </si>
  <si>
    <t>proyectos de pautas de aula la cual se puede trabajar en la materia de ética y valores</t>
  </si>
  <si>
    <t>gestión de emociones</t>
  </si>
  <si>
    <t>pautas de aula</t>
  </si>
  <si>
    <t>mas tolerancia entre compañeros de clase</t>
  </si>
  <si>
    <t>acuerdos de convivencia por cumplir</t>
  </si>
  <si>
    <t>15,16,17,18 y 19 de abril</t>
  </si>
  <si>
    <t>10 de junio</t>
  </si>
  <si>
    <t>trabajos grupales (piensa antes de hablar)</t>
  </si>
  <si>
    <t>inculcar la autocritica al hablar</t>
  </si>
  <si>
    <t>3,4,5,6,y 7 de junio</t>
  </si>
  <si>
    <t>Julieta Ruiz Cortes</t>
  </si>
  <si>
    <t>docentes de aula</t>
  </si>
  <si>
    <t>psicologa</t>
  </si>
  <si>
    <t>docente titular</t>
  </si>
  <si>
    <t>psicóloga</t>
  </si>
  <si>
    <t>orientadora escolar</t>
  </si>
  <si>
    <t>docente</t>
  </si>
  <si>
    <t>fichas imprimibles</t>
  </si>
  <si>
    <t>papel bond</t>
  </si>
  <si>
    <t>la dispocición de los estudiantes y docentes</t>
  </si>
  <si>
    <t>no ejecutado</t>
  </si>
  <si>
    <t>al principio poco interes de los estudiantes</t>
  </si>
  <si>
    <t>seguir planeación de proyecto</t>
  </si>
  <si>
    <t>talleres de padres</t>
  </si>
  <si>
    <t>citas con orientadora escolar si se requiere la situación</t>
  </si>
  <si>
    <t>acuerdos pactados con los padres de familia</t>
  </si>
  <si>
    <t>la preparación del plantel educativo al orientar los talleres</t>
  </si>
  <si>
    <t>asitencia del padre o cuidador</t>
  </si>
  <si>
    <t>pacto tomado por el cuidador o padre de familia</t>
  </si>
  <si>
    <t>poca asistencia de los padres o cuidadores</t>
  </si>
  <si>
    <t>poco empeño por parte del padre o cuidador</t>
  </si>
  <si>
    <t>insentivar asistencia de los padres y cuidadores</t>
  </si>
  <si>
    <t>dialogos con padres y cuidadores llevando seguimiento de lo acordado</t>
  </si>
  <si>
    <t>capacitación a docentes y directivos</t>
  </si>
  <si>
    <t>incentivar a las docentes a investigar sobre el mejoramiento del hambiente escolar</t>
  </si>
  <si>
    <t>charlas dadas por la orientadora escolar</t>
  </si>
  <si>
    <t>el compromiso de la mayoria de los padres de familia</t>
  </si>
  <si>
    <t>participación del comité de convivencia</t>
  </si>
  <si>
    <t>compromiso de los integrantes del comité</t>
  </si>
  <si>
    <t>poca participación de los padres de familia</t>
  </si>
  <si>
    <t>compromiso por poco tiempo por parte de los estudiantes</t>
  </si>
  <si>
    <t>trabajr en colavoración de los padres y cuidadores para incentivar al estudiante a apropiarse de su entorno con respeto</t>
  </si>
  <si>
    <t>asistencia de los integrantes, poco dialogo</t>
  </si>
  <si>
    <t>insentivar a los integrantes del comité de convivencia por medio de capacitaciones.</t>
  </si>
  <si>
    <t>la pericia de la psicologa educativa al dar alternativas de solución de conflictos</t>
  </si>
  <si>
    <t>no implico ajustes</t>
  </si>
  <si>
    <t>incluir en el plan de mejoramiento orientación escolar por parte de una psicóloga con enfasis en educación adecuando un nuevo departamento de alternativas a las problematicas</t>
  </si>
  <si>
    <t>descongestión de procedimientos escolares</t>
  </si>
  <si>
    <t>mas espacios de esparcimiento donde se participe el comité de convivencia y semilleros de paz guiados por la orientadora escolar y directora.</t>
  </si>
  <si>
    <t>el dialogo de los padres y docentes ante situaciones de riesgo presentadas en la institución.</t>
  </si>
  <si>
    <t>seguimientos de problematicas presentadas, implementando circuito de cargos.</t>
  </si>
  <si>
    <t>la buena comunicación de los docentes y los padres</t>
  </si>
  <si>
    <t>ninguno</t>
  </si>
  <si>
    <t>mas participación por parte de los padres de familia</t>
  </si>
  <si>
    <t>Actuación del comité de convivencia y semillero de paz</t>
  </si>
  <si>
    <t>seguimiento y posibles soluciones a problematicas presentadas en la institución.</t>
  </si>
  <si>
    <t>implemntación y conformación del comité de convivencia y semillero de paz.</t>
  </si>
  <si>
    <t>participación de estudiantes lideres en fomentar la paz en el aula</t>
  </si>
  <si>
    <t>mas participación del estudiantado.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</si>
</sst>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1" xfId="0" applyFont="1" applyBorder="1" applyAlignment="1">
      <alignment horizontal="left" wrapText="1"/>
    </xf>
    <xf numFmtId="0" fontId="1" fillId="0" borderId="4" xfId="0" applyFont="1" applyBorder="1" applyAlignment="1">
      <alignment horizontal="left" wrapText="1"/>
    </xf>
    <xf numFmtId="3" fontId="4"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ugrats2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10"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6" t="s">
        <v>89</v>
      </c>
      <c r="C2" s="10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189</v>
      </c>
      <c r="D4" s="5"/>
      <c r="E4" s="103"/>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190</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191</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192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104">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t="s">
        <v>193</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8" t="s">
        <v>60</v>
      </c>
      <c r="C15" s="10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3213957421</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t="s">
        <v>195</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A390D7ED-A350-4C34-8326-131F3281F94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5" zoomScale="80" zoomScaleNormal="80"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2" t="s">
        <v>90</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0" t="s">
        <v>183</v>
      </c>
      <c r="D3" s="93"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0"/>
      <c r="D4" s="93" t="s">
        <v>196</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0"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1"/>
      <c r="D6" s="95" t="s">
        <v>197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1"/>
      <c r="D7" s="95" t="s">
        <v>198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1"/>
      <c r="D8" s="95" t="s">
        <v>199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0"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1"/>
      <c r="D10" s="95" t="s">
        <v>200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1"/>
      <c r="D11" s="95" t="s">
        <v>201</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1"/>
      <c r="D12" s="95" t="s">
        <v>202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4" t="s">
        <v>96</v>
      </c>
      <c r="C4" s="115"/>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
      <c r="A5" s="3"/>
      <c r="B5" s="68" t="s">
        <v>91</v>
      </c>
      <c r="C5" s="42" t="s">
        <v>196</v>
      </c>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92" t="s">
        <v>179</v>
      </c>
      <c r="C6" s="43" t="s">
        <v>98</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t="s">
        <v>203</v>
      </c>
      <c r="D7" s="5"/>
      <c r="E7" s="1"/>
      <c r="F7" s="47" t="s">
        <v>99</v>
      </c>
      <c r="G7" s="1"/>
      <c r="H7" s="48" t="s">
        <v>104</v>
      </c>
      <c r="I7" s="1"/>
      <c r="J7" s="49" t="s">
        <v>69</v>
      </c>
      <c r="K7" s="1"/>
      <c r="L7" s="50" t="s">
        <v>72</v>
      </c>
      <c r="M7" s="1"/>
      <c r="N7" s="46" t="s">
        <v>126</v>
      </c>
      <c r="O7" s="1"/>
      <c r="P7" s="1"/>
      <c r="Q7" s="1"/>
      <c r="R7" s="1"/>
      <c r="S7" s="1"/>
      <c r="T7" s="1"/>
      <c r="U7" s="1"/>
      <c r="V7" s="1"/>
      <c r="W7" s="1"/>
      <c r="X7" s="1"/>
      <c r="Y7" s="1"/>
      <c r="Z7" s="1"/>
    </row>
    <row r="8" spans="1:26" ht="65.25" customHeight="1" thickTop="1" thickBot="1" x14ac:dyDescent="0.25">
      <c r="A8" s="3"/>
      <c r="B8" s="44" t="s">
        <v>112</v>
      </c>
      <c r="C8" s="41" t="s">
        <v>70</v>
      </c>
      <c r="D8" s="5"/>
      <c r="E8" s="1"/>
      <c r="F8" s="47" t="s">
        <v>100</v>
      </c>
      <c r="G8" s="1"/>
      <c r="H8" s="48" t="s">
        <v>105</v>
      </c>
      <c r="I8" s="1"/>
      <c r="J8" s="49" t="s">
        <v>70</v>
      </c>
      <c r="K8" s="1"/>
      <c r="L8" s="50" t="s">
        <v>73</v>
      </c>
      <c r="M8" s="1"/>
      <c r="N8" s="46" t="s">
        <v>127</v>
      </c>
      <c r="O8" s="1"/>
      <c r="P8" s="1"/>
      <c r="Q8" s="1"/>
      <c r="R8" s="1"/>
      <c r="S8" s="1"/>
      <c r="T8" s="1"/>
      <c r="U8" s="1"/>
      <c r="V8" s="1"/>
      <c r="W8" s="1"/>
      <c r="X8" s="1"/>
      <c r="Y8" s="1"/>
      <c r="Z8" s="1"/>
    </row>
    <row r="9" spans="1:26" ht="65.25" customHeight="1" thickTop="1" thickBot="1" x14ac:dyDescent="0.25">
      <c r="A9" s="3"/>
      <c r="B9" s="44" t="s">
        <v>125</v>
      </c>
      <c r="C9" s="41" t="s">
        <v>127</v>
      </c>
      <c r="D9" s="5"/>
      <c r="E9" s="1"/>
      <c r="F9" s="47" t="s">
        <v>101</v>
      </c>
      <c r="G9" s="1"/>
      <c r="H9" s="69" t="s">
        <v>109</v>
      </c>
      <c r="I9" s="1"/>
      <c r="J9" s="47" t="s">
        <v>114</v>
      </c>
      <c r="K9" s="1"/>
      <c r="L9" s="50" t="s">
        <v>74</v>
      </c>
      <c r="M9" s="1"/>
      <c r="N9" s="46" t="s">
        <v>128</v>
      </c>
      <c r="O9" s="1"/>
      <c r="P9" s="1"/>
      <c r="Q9" s="1"/>
      <c r="R9" s="1"/>
      <c r="S9" s="1"/>
      <c r="T9" s="1"/>
      <c r="U9" s="1"/>
      <c r="V9" s="1"/>
      <c r="W9" s="1"/>
      <c r="X9" s="1"/>
      <c r="Y9" s="1"/>
      <c r="Z9" s="1"/>
    </row>
    <row r="10" spans="1:26" ht="63.75" customHeight="1" thickTop="1" thickBot="1" x14ac:dyDescent="0.25">
      <c r="A10" s="3"/>
      <c r="B10" s="44" t="s">
        <v>116</v>
      </c>
      <c r="C10" s="41" t="s">
        <v>71</v>
      </c>
      <c r="D10" s="5"/>
      <c r="E10" s="1"/>
      <c r="G10" s="1"/>
      <c r="H10" s="69" t="s">
        <v>110</v>
      </c>
      <c r="I10" s="1"/>
      <c r="J10" s="47" t="s">
        <v>115</v>
      </c>
      <c r="K10" s="1"/>
      <c r="M10" s="1"/>
      <c r="N10" s="46" t="s">
        <v>129</v>
      </c>
      <c r="O10" s="1"/>
      <c r="P10" s="1"/>
      <c r="Q10" s="1"/>
      <c r="R10" s="1"/>
      <c r="S10" s="1"/>
      <c r="T10" s="1"/>
      <c r="U10" s="1"/>
      <c r="V10" s="1"/>
      <c r="W10" s="1"/>
      <c r="X10" s="1"/>
      <c r="Y10" s="1"/>
      <c r="Z10" s="1"/>
    </row>
    <row r="11" spans="1:26" ht="66" customHeight="1" thickTop="1" thickBot="1" x14ac:dyDescent="0.25">
      <c r="A11" s="3"/>
      <c r="B11" s="44" t="s">
        <v>117</v>
      </c>
      <c r="C11" s="41" t="s">
        <v>71</v>
      </c>
      <c r="D11" s="5"/>
      <c r="E11" s="1"/>
      <c r="F11" s="1"/>
      <c r="G11" s="1"/>
      <c r="H11" s="70" t="s">
        <v>111</v>
      </c>
      <c r="I11" s="1"/>
      <c r="K11" s="1"/>
      <c r="L11" s="1"/>
      <c r="M11" s="1"/>
      <c r="N11" s="46" t="s">
        <v>130</v>
      </c>
      <c r="O11" s="1"/>
      <c r="P11" s="1"/>
      <c r="Q11" s="1"/>
      <c r="R11" s="1"/>
      <c r="S11" s="1"/>
      <c r="T11" s="1"/>
      <c r="U11" s="1"/>
      <c r="V11" s="1"/>
      <c r="W11" s="1"/>
      <c r="X11" s="1"/>
      <c r="Y11" s="1"/>
      <c r="Z11" s="1"/>
    </row>
    <row r="12" spans="1:26" ht="78.75" customHeight="1" thickTop="1" thickBot="1" x14ac:dyDescent="0.25">
      <c r="A12" s="3"/>
      <c r="B12" s="44" t="s">
        <v>118</v>
      </c>
      <c r="C12" s="41" t="s">
        <v>71</v>
      </c>
      <c r="D12" s="5"/>
      <c r="E12" s="1"/>
      <c r="F12" s="1"/>
      <c r="G12" s="1"/>
      <c r="I12" s="1"/>
      <c r="J12" s="1"/>
      <c r="K12" s="1"/>
      <c r="L12" s="1"/>
      <c r="M12" s="1"/>
      <c r="N12" s="46" t="s">
        <v>131</v>
      </c>
      <c r="O12" s="1"/>
      <c r="P12" s="1"/>
      <c r="Q12" s="1"/>
      <c r="R12" s="1"/>
      <c r="S12" s="1"/>
      <c r="T12" s="1"/>
      <c r="U12" s="1"/>
      <c r="V12" s="1"/>
      <c r="W12" s="1"/>
      <c r="X12" s="1"/>
      <c r="Y12" s="1"/>
      <c r="Z12" s="1"/>
    </row>
    <row r="13" spans="1:26" ht="78.75" customHeight="1" thickTop="1" thickBot="1" x14ac:dyDescent="0.25">
      <c r="A13" s="3"/>
      <c r="B13" s="44" t="s">
        <v>120</v>
      </c>
      <c r="C13" s="41" t="s">
        <v>71</v>
      </c>
      <c r="D13" s="5"/>
      <c r="E13" s="1"/>
      <c r="F13" s="1"/>
      <c r="G13" s="1"/>
      <c r="H13" s="70"/>
      <c r="I13" s="1"/>
      <c r="J13" s="1"/>
      <c r="K13" s="1"/>
      <c r="L13" s="1"/>
      <c r="M13" s="1"/>
      <c r="N13" s="46" t="s">
        <v>132</v>
      </c>
      <c r="O13" s="1"/>
      <c r="P13" s="1"/>
      <c r="Q13" s="1"/>
      <c r="R13" s="1"/>
      <c r="S13" s="1"/>
      <c r="T13" s="1"/>
      <c r="U13" s="1"/>
      <c r="V13" s="1"/>
      <c r="W13" s="1"/>
      <c r="X13" s="1"/>
      <c r="Y13" s="1"/>
      <c r="Z13" s="1"/>
    </row>
    <row r="14" spans="1:26" ht="60.75" customHeight="1" thickTop="1" thickBot="1" x14ac:dyDescent="0.25">
      <c r="A14" s="3"/>
      <c r="B14" s="72" t="s">
        <v>123</v>
      </c>
      <c r="C14" s="73" t="s">
        <v>204</v>
      </c>
      <c r="D14" s="5"/>
      <c r="E14" s="1"/>
      <c r="F14" s="1"/>
      <c r="G14" s="1"/>
      <c r="H14" s="1"/>
      <c r="I14" s="1"/>
      <c r="J14" s="1"/>
      <c r="K14" s="1"/>
      <c r="L14" s="1"/>
      <c r="M14" s="1"/>
      <c r="N14" s="46" t="s">
        <v>133</v>
      </c>
      <c r="O14" s="1"/>
      <c r="P14" s="1"/>
      <c r="Q14" s="1"/>
      <c r="R14" s="1"/>
      <c r="S14" s="1"/>
      <c r="T14" s="1"/>
      <c r="U14" s="1"/>
      <c r="V14" s="1"/>
      <c r="W14" s="1"/>
      <c r="X14" s="1"/>
      <c r="Y14" s="1"/>
      <c r="Z14" s="1"/>
    </row>
    <row r="15" spans="1:26" ht="61.5" customHeight="1" thickTop="1" thickBot="1" x14ac:dyDescent="0.25">
      <c r="A15" s="1"/>
      <c r="B15" s="72" t="s">
        <v>124</v>
      </c>
      <c r="C15" s="73" t="s">
        <v>205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0" t="s">
        <v>150</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6" t="s">
        <v>196</v>
      </c>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Psicóloga orientadora escolar</v>
      </c>
      <c r="C8" s="44" t="s">
        <v>206</v>
      </c>
      <c r="D8" s="44" t="str">
        <f>'Ficha análisis situación '!D10</f>
        <v>1. poco apoyo de los padres de familia al reforzar las orientaciones dadas en los talleres de padres</v>
      </c>
      <c r="E8" s="44" t="s">
        <v>209</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proyecto de convivencia</v>
      </c>
      <c r="C9" s="44" t="s">
        <v>207</v>
      </c>
      <c r="D9" s="44" t="str">
        <f>'Ficha análisis situación '!D11</f>
        <v>2. falta de información por parte de las docentes a la hora orientar a los estudiantes sobre las emociones</v>
      </c>
      <c r="E9" s="44" t="s">
        <v>210</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semilleros de paz y comité de convivencia</v>
      </c>
      <c r="C10" s="44" t="s">
        <v>208</v>
      </c>
      <c r="D10" s="44" t="str">
        <f>'Ficha análisis situación '!D12</f>
        <v>3.poco esparcimiento donde se implemente el trabajo en grupo.</v>
      </c>
      <c r="E10" s="44" t="s">
        <v>211</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AB23-183D-46EA-BDBD-C4DEB3272A6D}">
  <sheetPr>
    <tabColor rgb="FFFF9900"/>
  </sheetPr>
  <dimension ref="A1"/>
  <sheetViews>
    <sheetView workbookViewId="0"/>
  </sheetViews>
  <sheetFormatPr baseColWidth="10"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17" zoomScale="90" zoomScaleNormal="90" workbookViewId="0">
      <selection activeCell="M7" sqref="M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2" t="s">
        <v>151</v>
      </c>
      <c r="C3" s="133"/>
      <c r="D3" s="133"/>
      <c r="E3" s="133"/>
      <c r="F3" s="133"/>
      <c r="G3" s="133"/>
      <c r="H3" s="133"/>
      <c r="I3" s="133"/>
      <c r="J3" s="133"/>
      <c r="K3" s="133"/>
      <c r="L3" s="133"/>
      <c r="M3" s="133"/>
      <c r="N3" s="134"/>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9" t="s">
        <v>77</v>
      </c>
      <c r="C4" s="130"/>
      <c r="D4" s="130"/>
      <c r="E4" s="130"/>
      <c r="F4" s="130"/>
      <c r="G4" s="130"/>
      <c r="H4" s="130"/>
      <c r="I4" s="130"/>
      <c r="J4" s="130"/>
      <c r="K4" s="130"/>
      <c r="L4" s="130"/>
      <c r="M4" s="130"/>
      <c r="N4" s="131"/>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5" t="s">
        <v>2</v>
      </c>
      <c r="C5" s="121" t="s">
        <v>147</v>
      </c>
      <c r="D5" s="121"/>
      <c r="E5" s="127" t="s">
        <v>186</v>
      </c>
      <c r="F5" s="121" t="s">
        <v>187</v>
      </c>
      <c r="G5" s="121" t="s">
        <v>149</v>
      </c>
      <c r="H5" s="121" t="s">
        <v>152</v>
      </c>
      <c r="I5" s="121" t="s">
        <v>153</v>
      </c>
      <c r="J5" s="121" t="s">
        <v>154</v>
      </c>
      <c r="K5" s="121"/>
      <c r="L5" s="122" t="s">
        <v>157</v>
      </c>
      <c r="M5" s="123"/>
      <c r="N5" s="123"/>
      <c r="O5" s="16"/>
      <c r="P5" s="12"/>
      <c r="Q5" s="12"/>
      <c r="R5" s="12"/>
      <c r="S5" s="12"/>
      <c r="T5" s="59" t="s">
        <v>148</v>
      </c>
      <c r="U5" s="12"/>
      <c r="V5" s="59" t="s">
        <v>86</v>
      </c>
      <c r="W5" s="12"/>
      <c r="X5" s="59" t="s">
        <v>137</v>
      </c>
      <c r="Z5" s="12"/>
      <c r="AA5" s="12"/>
      <c r="AB5" s="12"/>
      <c r="AC5" s="12"/>
      <c r="AD5" s="12"/>
      <c r="AE5" s="12"/>
      <c r="AF5" s="12"/>
      <c r="AG5" s="12"/>
    </row>
    <row r="6" spans="1:33" ht="81.75" customHeight="1" thickTop="1" thickBot="1" x14ac:dyDescent="0.25">
      <c r="A6" s="15"/>
      <c r="B6" s="125"/>
      <c r="C6" s="76" t="s">
        <v>184</v>
      </c>
      <c r="D6" s="77" t="s">
        <v>185</v>
      </c>
      <c r="E6" s="127"/>
      <c r="F6" s="121"/>
      <c r="G6" s="121"/>
      <c r="H6" s="125"/>
      <c r="I6" s="125"/>
      <c r="J6" s="78" t="s">
        <v>155</v>
      </c>
      <c r="K6" s="78" t="s">
        <v>156</v>
      </c>
      <c r="L6" s="78" t="s">
        <v>180</v>
      </c>
      <c r="M6" s="78" t="s">
        <v>181</v>
      </c>
      <c r="N6" s="78" t="s">
        <v>158</v>
      </c>
      <c r="O6" s="16"/>
      <c r="P6" s="12"/>
      <c r="Q6" s="12"/>
      <c r="R6" s="12"/>
      <c r="S6" s="12"/>
      <c r="T6" s="59" t="s">
        <v>81</v>
      </c>
      <c r="U6" s="12"/>
      <c r="V6" s="59" t="s">
        <v>87</v>
      </c>
      <c r="W6" s="12"/>
      <c r="X6" s="59" t="s">
        <v>138</v>
      </c>
      <c r="Z6" s="12"/>
      <c r="AA6" s="12"/>
      <c r="AB6" s="12"/>
      <c r="AC6" s="12"/>
      <c r="AD6" s="12"/>
      <c r="AE6" s="12"/>
      <c r="AF6" s="12"/>
      <c r="AG6" s="12"/>
    </row>
    <row r="7" spans="1:33" ht="29.25" customHeight="1" thickTop="1" thickBot="1" x14ac:dyDescent="0.25">
      <c r="A7" s="15"/>
      <c r="B7" s="128" t="str">
        <f>Medidas!C8</f>
        <v>participacion de la orientadora escolar en cada acto de convivencia que se realice en la institución</v>
      </c>
      <c r="C7" s="126" t="s">
        <v>81</v>
      </c>
      <c r="D7" s="124"/>
      <c r="E7" s="124" t="s">
        <v>140</v>
      </c>
      <c r="F7" s="124" t="s">
        <v>212</v>
      </c>
      <c r="G7" s="57" t="s">
        <v>213</v>
      </c>
      <c r="H7" s="58" t="s">
        <v>215</v>
      </c>
      <c r="I7" s="55" t="s">
        <v>217</v>
      </c>
      <c r="J7" s="55" t="s">
        <v>222</v>
      </c>
      <c r="K7" s="55" t="s">
        <v>224</v>
      </c>
      <c r="L7" s="55" t="s">
        <v>227</v>
      </c>
      <c r="M7" s="79" t="s">
        <v>229</v>
      </c>
      <c r="N7" s="105">
        <v>10000</v>
      </c>
      <c r="O7" s="16"/>
      <c r="P7" s="12"/>
      <c r="Q7" s="12"/>
      <c r="R7" s="12"/>
      <c r="S7" s="12"/>
      <c r="T7" s="59" t="s">
        <v>82</v>
      </c>
      <c r="U7" s="12"/>
      <c r="V7" s="59" t="s">
        <v>88</v>
      </c>
      <c r="W7" s="12"/>
      <c r="X7" s="59" t="s">
        <v>139</v>
      </c>
      <c r="Z7" s="12"/>
      <c r="AA7" s="12"/>
      <c r="AB7" s="12"/>
      <c r="AC7" s="12"/>
      <c r="AD7" s="12"/>
      <c r="AE7" s="12"/>
      <c r="AF7" s="12"/>
      <c r="AG7" s="12"/>
    </row>
    <row r="8" spans="1:33" ht="29.25" customHeight="1" thickTop="1" thickBot="1" x14ac:dyDescent="0.25">
      <c r="A8" s="15"/>
      <c r="B8" s="119"/>
      <c r="C8" s="126"/>
      <c r="D8" s="124"/>
      <c r="E8" s="124"/>
      <c r="F8" s="124"/>
      <c r="G8" s="57" t="s">
        <v>214</v>
      </c>
      <c r="H8" s="58" t="s">
        <v>216</v>
      </c>
      <c r="I8" s="55" t="s">
        <v>218</v>
      </c>
      <c r="J8" s="55" t="s">
        <v>223</v>
      </c>
      <c r="K8" s="55" t="s">
        <v>225</v>
      </c>
      <c r="L8" s="55" t="s">
        <v>228</v>
      </c>
      <c r="M8" s="79" t="s">
        <v>230</v>
      </c>
      <c r="N8" s="105">
        <v>10000</v>
      </c>
      <c r="O8" s="16"/>
      <c r="P8" s="12"/>
      <c r="Q8" s="12"/>
      <c r="R8" s="12"/>
      <c r="S8" s="12"/>
      <c r="U8" s="12"/>
      <c r="V8" s="59" t="s">
        <v>86</v>
      </c>
      <c r="W8" s="12"/>
      <c r="X8" s="59" t="s">
        <v>140</v>
      </c>
      <c r="Y8" s="12"/>
      <c r="Z8" s="12"/>
      <c r="AA8" s="12"/>
      <c r="AB8" s="12"/>
      <c r="AC8" s="12"/>
      <c r="AD8" s="12"/>
      <c r="AE8" s="12"/>
      <c r="AF8" s="12"/>
      <c r="AG8" s="12"/>
    </row>
    <row r="9" spans="1:33" ht="29.25" customHeight="1" thickTop="1" thickBot="1" x14ac:dyDescent="0.25">
      <c r="A9" s="15"/>
      <c r="B9" s="119"/>
      <c r="C9" s="126"/>
      <c r="D9" s="124"/>
      <c r="E9" s="124"/>
      <c r="F9" s="124"/>
      <c r="G9" s="57" t="s">
        <v>219</v>
      </c>
      <c r="H9" s="58" t="s">
        <v>220</v>
      </c>
      <c r="I9" s="56" t="s">
        <v>221</v>
      </c>
      <c r="J9" s="55" t="s">
        <v>222</v>
      </c>
      <c r="K9" s="55" t="s">
        <v>226</v>
      </c>
      <c r="L9" s="55" t="s">
        <v>227</v>
      </c>
      <c r="M9" s="79" t="s">
        <v>229</v>
      </c>
      <c r="N9" s="105">
        <v>10000</v>
      </c>
      <c r="O9" s="16"/>
      <c r="P9" s="12"/>
      <c r="Q9" s="12"/>
      <c r="R9" s="12"/>
      <c r="S9" s="12"/>
      <c r="T9" s="12"/>
      <c r="U9" s="12"/>
      <c r="V9" s="12"/>
      <c r="W9" s="12"/>
      <c r="X9" s="59" t="s">
        <v>141</v>
      </c>
      <c r="Y9" s="12"/>
      <c r="Z9" s="12"/>
      <c r="AA9" s="12"/>
      <c r="AB9" s="12"/>
      <c r="AC9" s="12"/>
      <c r="AD9" s="12"/>
      <c r="AE9" s="12"/>
      <c r="AF9" s="12"/>
      <c r="AG9" s="12"/>
    </row>
    <row r="10" spans="1:33" ht="27.75" customHeight="1" thickTop="1" thickBot="1" x14ac:dyDescent="0.25">
      <c r="A10" s="15"/>
      <c r="B10" s="128">
        <f>Medidas!C11</f>
        <v>0</v>
      </c>
      <c r="C10" s="126"/>
      <c r="D10" s="124"/>
      <c r="E10" s="124"/>
      <c r="F10" s="124"/>
      <c r="G10" s="57" t="s">
        <v>64</v>
      </c>
      <c r="H10" s="58" t="s">
        <v>64</v>
      </c>
      <c r="I10" s="55"/>
      <c r="J10" s="55"/>
      <c r="K10" s="55"/>
      <c r="L10" s="55"/>
      <c r="M10" s="79"/>
      <c r="N10" s="79"/>
      <c r="O10" s="16"/>
      <c r="P10" s="12"/>
      <c r="Q10" s="12"/>
      <c r="R10" s="12"/>
      <c r="S10" s="12"/>
      <c r="T10" s="12"/>
      <c r="U10" s="12"/>
      <c r="V10" s="12"/>
      <c r="W10" s="12"/>
      <c r="X10" s="59" t="s">
        <v>142</v>
      </c>
      <c r="Y10" s="12"/>
      <c r="Z10" s="12"/>
      <c r="AA10" s="12"/>
      <c r="AB10" s="12"/>
      <c r="AC10" s="12"/>
      <c r="AD10" s="12"/>
      <c r="AE10" s="12"/>
      <c r="AF10" s="12"/>
      <c r="AG10" s="12"/>
    </row>
    <row r="11" spans="1:33" ht="27.75" customHeight="1" thickTop="1" thickBot="1" x14ac:dyDescent="0.25">
      <c r="A11" s="15"/>
      <c r="B11" s="119"/>
      <c r="C11" s="126"/>
      <c r="D11" s="124"/>
      <c r="E11" s="124"/>
      <c r="F11" s="124"/>
      <c r="G11" s="58" t="s">
        <v>65</v>
      </c>
      <c r="H11" s="58" t="s">
        <v>65</v>
      </c>
      <c r="I11" s="55"/>
      <c r="J11" s="55"/>
      <c r="K11" s="55"/>
      <c r="L11" s="55"/>
      <c r="M11" s="79"/>
      <c r="N11" s="79"/>
      <c r="O11" s="16"/>
      <c r="P11" s="12"/>
      <c r="Q11" s="12"/>
      <c r="R11" s="12"/>
      <c r="S11" s="12"/>
      <c r="T11" s="12"/>
      <c r="U11" s="12"/>
      <c r="V11" s="12"/>
      <c r="W11" s="12"/>
      <c r="X11" s="59" t="s">
        <v>146</v>
      </c>
      <c r="Y11" s="12"/>
      <c r="Z11" s="12"/>
      <c r="AA11" s="12"/>
      <c r="AB11" s="12"/>
      <c r="AC11" s="12"/>
      <c r="AD11" s="12"/>
      <c r="AE11" s="12"/>
      <c r="AF11" s="12"/>
      <c r="AG11" s="12"/>
    </row>
    <row r="12" spans="1:33" ht="27.75" customHeight="1" thickTop="1" thickBot="1" x14ac:dyDescent="0.25">
      <c r="A12" s="15"/>
      <c r="B12" s="119"/>
      <c r="C12" s="126"/>
      <c r="D12" s="124"/>
      <c r="E12" s="124"/>
      <c r="F12" s="124"/>
      <c r="G12" s="58" t="s">
        <v>78</v>
      </c>
      <c r="H12" s="58" t="s">
        <v>66</v>
      </c>
      <c r="I12" s="56"/>
      <c r="J12" s="55"/>
      <c r="K12" s="55"/>
      <c r="L12" s="55"/>
      <c r="M12" s="79"/>
      <c r="N12" s="79"/>
      <c r="O12" s="16"/>
      <c r="P12" s="12"/>
      <c r="Q12" s="12"/>
      <c r="R12" s="12"/>
      <c r="S12" s="12"/>
      <c r="T12" s="12"/>
      <c r="U12" s="12"/>
      <c r="V12" s="12"/>
      <c r="W12" s="12"/>
      <c r="X12" s="59" t="s">
        <v>143</v>
      </c>
      <c r="Y12" s="12"/>
      <c r="Z12" s="12"/>
      <c r="AA12" s="12"/>
      <c r="AB12" s="12"/>
      <c r="AC12" s="12"/>
      <c r="AD12" s="12"/>
      <c r="AE12" s="12"/>
      <c r="AF12" s="12"/>
      <c r="AG12" s="12"/>
    </row>
    <row r="13" spans="1:33" ht="31.5" customHeight="1" thickTop="1" thickBot="1" x14ac:dyDescent="0.25">
      <c r="A13" s="15"/>
      <c r="B13" s="128">
        <f>Medidas!C14</f>
        <v>0</v>
      </c>
      <c r="C13" s="126"/>
      <c r="D13" s="124"/>
      <c r="E13" s="124"/>
      <c r="F13" s="124"/>
      <c r="G13" s="57" t="s">
        <v>64</v>
      </c>
      <c r="H13" s="58" t="s">
        <v>64</v>
      </c>
      <c r="I13" s="55"/>
      <c r="J13" s="55"/>
      <c r="K13" s="55"/>
      <c r="L13" s="55"/>
      <c r="M13" s="79"/>
      <c r="N13" s="79"/>
      <c r="O13" s="16"/>
      <c r="P13" s="12"/>
      <c r="Q13" s="12"/>
      <c r="R13" s="12"/>
      <c r="S13" s="12"/>
      <c r="T13" s="12"/>
      <c r="U13" s="12"/>
      <c r="V13" s="12"/>
      <c r="W13" s="12"/>
      <c r="X13" s="59" t="s">
        <v>144</v>
      </c>
      <c r="Y13" s="12"/>
      <c r="Z13" s="12"/>
      <c r="AA13" s="12"/>
      <c r="AB13" s="12"/>
      <c r="AC13" s="12"/>
      <c r="AD13" s="12"/>
      <c r="AE13" s="12"/>
      <c r="AF13" s="12"/>
      <c r="AG13" s="12"/>
    </row>
    <row r="14" spans="1:33" ht="31.5" customHeight="1" thickTop="1" thickBot="1" x14ac:dyDescent="0.25">
      <c r="A14" s="15"/>
      <c r="B14" s="119"/>
      <c r="C14" s="126"/>
      <c r="D14" s="124"/>
      <c r="E14" s="124"/>
      <c r="F14" s="124"/>
      <c r="G14" s="58" t="s">
        <v>65</v>
      </c>
      <c r="H14" s="58" t="s">
        <v>65</v>
      </c>
      <c r="I14" s="55"/>
      <c r="J14" s="55"/>
      <c r="K14" s="55"/>
      <c r="L14" s="55"/>
      <c r="M14" s="79"/>
      <c r="N14" s="79"/>
      <c r="O14" s="16"/>
      <c r="P14" s="12"/>
      <c r="Q14" s="12"/>
      <c r="R14" s="12"/>
      <c r="S14" s="12"/>
      <c r="T14" s="12"/>
      <c r="U14" s="12"/>
      <c r="V14" s="12"/>
      <c r="W14" s="12"/>
      <c r="X14" s="59" t="s">
        <v>145</v>
      </c>
      <c r="Y14" s="12"/>
      <c r="Z14" s="12"/>
      <c r="AA14" s="12"/>
      <c r="AB14" s="12"/>
      <c r="AC14" s="12"/>
      <c r="AD14" s="12"/>
      <c r="AE14" s="12"/>
      <c r="AF14" s="12"/>
      <c r="AG14" s="12"/>
    </row>
    <row r="15" spans="1:33" ht="31.5" customHeight="1" thickTop="1" thickBot="1" x14ac:dyDescent="0.25">
      <c r="A15" s="15"/>
      <c r="B15" s="119"/>
      <c r="C15" s="126"/>
      <c r="D15" s="124"/>
      <c r="E15" s="124"/>
      <c r="F15" s="124"/>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5" t="s">
        <v>79</v>
      </c>
      <c r="C16" s="136"/>
      <c r="D16" s="136"/>
      <c r="E16" s="136"/>
      <c r="F16" s="136"/>
      <c r="G16" s="136"/>
      <c r="H16" s="136"/>
      <c r="I16" s="136"/>
      <c r="J16" s="136"/>
      <c r="K16" s="136"/>
      <c r="L16" s="136"/>
      <c r="M16" s="136"/>
      <c r="N16" s="137"/>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5" t="s">
        <v>3</v>
      </c>
      <c r="C17" s="121" t="s">
        <v>147</v>
      </c>
      <c r="D17" s="121"/>
      <c r="E17" s="127" t="s">
        <v>186</v>
      </c>
      <c r="F17" s="121" t="s">
        <v>187</v>
      </c>
      <c r="G17" s="121" t="s">
        <v>149</v>
      </c>
      <c r="H17" s="121" t="s">
        <v>152</v>
      </c>
      <c r="I17" s="121" t="s">
        <v>153</v>
      </c>
      <c r="J17" s="121" t="s">
        <v>154</v>
      </c>
      <c r="K17" s="121"/>
      <c r="L17" s="122" t="s">
        <v>157</v>
      </c>
      <c r="M17" s="123"/>
      <c r="N17" s="123"/>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5"/>
      <c r="C18" s="76" t="s">
        <v>184</v>
      </c>
      <c r="D18" s="77" t="s">
        <v>185</v>
      </c>
      <c r="E18" s="127"/>
      <c r="F18" s="121"/>
      <c r="G18" s="121"/>
      <c r="H18" s="125"/>
      <c r="I18" s="125"/>
      <c r="J18" s="78" t="s">
        <v>155</v>
      </c>
      <c r="K18" s="78" t="s">
        <v>156</v>
      </c>
      <c r="L18" s="78" t="s">
        <v>180</v>
      </c>
      <c r="M18" s="78" t="s">
        <v>181</v>
      </c>
      <c r="N18" s="78" t="s">
        <v>158</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8" t="str">
        <f>Medidas!E8</f>
        <v>incentivar a padres y cuidadores a implementar como erramienta clave las pautas dadas en cada taller de padres.</v>
      </c>
      <c r="C19" s="124"/>
      <c r="D19" s="124"/>
      <c r="E19" s="124"/>
      <c r="F19" s="124"/>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9"/>
      <c r="C20" s="124"/>
      <c r="D20" s="124"/>
      <c r="E20" s="124"/>
      <c r="F20" s="124"/>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9"/>
      <c r="C21" s="124"/>
      <c r="D21" s="124"/>
      <c r="E21" s="124"/>
      <c r="F21" s="124"/>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8">
        <f>Medidas!E11</f>
        <v>0</v>
      </c>
      <c r="C22" s="124"/>
      <c r="D22" s="124"/>
      <c r="E22" s="124"/>
      <c r="F22" s="124"/>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9"/>
      <c r="C23" s="124"/>
      <c r="D23" s="124"/>
      <c r="E23" s="124"/>
      <c r="F23" s="124"/>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9"/>
      <c r="C24" s="124"/>
      <c r="D24" s="124"/>
      <c r="E24" s="124"/>
      <c r="F24" s="124"/>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8">
        <f>Medidas!E14</f>
        <v>0</v>
      </c>
      <c r="C25" s="124"/>
      <c r="D25" s="124"/>
      <c r="E25" s="124"/>
      <c r="F25" s="124"/>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9"/>
      <c r="C26" s="124"/>
      <c r="D26" s="124"/>
      <c r="E26" s="124"/>
      <c r="F26" s="124"/>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9"/>
      <c r="C27" s="124"/>
      <c r="D27" s="124"/>
      <c r="E27" s="124"/>
      <c r="F27" s="124"/>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G26" sqref="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170</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172</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159</v>
      </c>
      <c r="E6" s="82" t="s">
        <v>167</v>
      </c>
      <c r="F6" s="83" t="s">
        <v>168</v>
      </c>
      <c r="G6" s="84"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8" t="str">
        <f>Medidas!C8</f>
        <v>participacion de la orientadora escolar en cada acto de convivencia que se realice en la institución</v>
      </c>
      <c r="C7" s="66" t="str">
        <f>'Cómo planeamos'!G7</f>
        <v>gestión de emociones</v>
      </c>
      <c r="D7" s="55" t="s">
        <v>161</v>
      </c>
      <c r="E7" s="55" t="s">
        <v>231</v>
      </c>
      <c r="F7" s="55" t="s">
        <v>233</v>
      </c>
      <c r="G7" s="55" t="s">
        <v>234</v>
      </c>
      <c r="H7" s="16"/>
      <c r="I7" s="12"/>
      <c r="J7" s="12"/>
      <c r="K7" s="59" t="s">
        <v>160</v>
      </c>
      <c r="L7" s="12"/>
      <c r="M7" s="12"/>
      <c r="N7" s="12"/>
      <c r="O7" s="12"/>
      <c r="P7" s="12"/>
      <c r="Q7" s="12"/>
      <c r="R7" s="12"/>
      <c r="S7" s="12"/>
      <c r="T7" s="12"/>
      <c r="U7" s="12"/>
      <c r="V7" s="12"/>
      <c r="W7" s="12"/>
      <c r="X7" s="12"/>
      <c r="Y7" s="12"/>
      <c r="Z7" s="12"/>
      <c r="AA7" s="12"/>
      <c r="AB7" s="12"/>
    </row>
    <row r="8" spans="1:28" ht="30" customHeight="1" thickTop="1" thickBot="1" x14ac:dyDescent="0.25">
      <c r="A8" s="15"/>
      <c r="B8" s="119"/>
      <c r="C8" s="66" t="str">
        <f>'Cómo planeamos'!G8</f>
        <v>pautas de aula</v>
      </c>
      <c r="D8" s="55" t="s">
        <v>160</v>
      </c>
      <c r="E8" s="55" t="s">
        <v>232</v>
      </c>
      <c r="F8" s="55" t="s">
        <v>232</v>
      </c>
      <c r="G8" s="55" t="s">
        <v>232</v>
      </c>
      <c r="H8" s="16"/>
      <c r="I8" s="12"/>
      <c r="J8" s="12"/>
      <c r="K8" s="59" t="s">
        <v>161</v>
      </c>
      <c r="L8" s="12"/>
      <c r="M8" s="12"/>
      <c r="N8" s="12"/>
      <c r="O8" s="12"/>
      <c r="P8" s="12"/>
      <c r="Q8" s="12"/>
      <c r="R8" s="12"/>
      <c r="S8" s="12"/>
      <c r="T8" s="12"/>
      <c r="U8" s="12"/>
      <c r="V8" s="12"/>
      <c r="W8" s="12"/>
      <c r="X8" s="12"/>
      <c r="Y8" s="12"/>
      <c r="Z8" s="12"/>
      <c r="AA8" s="12"/>
      <c r="AB8" s="12"/>
    </row>
    <row r="9" spans="1:28" ht="30" customHeight="1" thickTop="1" thickBot="1" x14ac:dyDescent="0.25">
      <c r="A9" s="15"/>
      <c r="B9" s="119"/>
      <c r="C9" s="66" t="str">
        <f>'Cómo planeamos'!G9</f>
        <v>trabajos grupales (piensa antes de hablar)</v>
      </c>
      <c r="D9" s="55" t="s">
        <v>160</v>
      </c>
      <c r="E9" s="56" t="s">
        <v>232</v>
      </c>
      <c r="F9" s="55" t="s">
        <v>232</v>
      </c>
      <c r="G9" s="55" t="s">
        <v>232</v>
      </c>
      <c r="H9" s="16"/>
      <c r="I9" s="12"/>
      <c r="J9" s="12"/>
      <c r="K9" s="59"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38" t="str">
        <f>Medidas!C9</f>
        <v>colavoración de padres y cuidadores de los estudiantes para poder trabajar de la mano con docentes y directivos.</v>
      </c>
      <c r="C10" s="66" t="s">
        <v>235</v>
      </c>
      <c r="D10" s="55" t="s">
        <v>162</v>
      </c>
      <c r="E10" s="55" t="s">
        <v>238</v>
      </c>
      <c r="F10" s="55" t="s">
        <v>241</v>
      </c>
      <c r="G10" s="55" t="s">
        <v>243</v>
      </c>
      <c r="H10" s="16"/>
      <c r="I10" s="12"/>
      <c r="J10" s="12"/>
      <c r="K10" s="59"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9"/>
      <c r="C11" s="66" t="s">
        <v>236</v>
      </c>
      <c r="D11" s="55" t="s">
        <v>162</v>
      </c>
      <c r="E11" s="55" t="s">
        <v>239</v>
      </c>
      <c r="F11" s="55" t="s">
        <v>242</v>
      </c>
      <c r="G11" s="55" t="s">
        <v>244</v>
      </c>
      <c r="H11" s="16"/>
      <c r="I11" s="12"/>
      <c r="J11" s="12"/>
      <c r="K11" s="59"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9"/>
      <c r="C12" s="66" t="s">
        <v>237</v>
      </c>
      <c r="D12" s="55" t="s">
        <v>162</v>
      </c>
      <c r="E12" s="55" t="s">
        <v>240</v>
      </c>
      <c r="F12" s="55"/>
      <c r="G12" s="55" t="s">
        <v>244</v>
      </c>
      <c r="H12" s="16"/>
      <c r="I12" s="12"/>
      <c r="J12" s="12"/>
      <c r="K12" s="59"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8" t="str">
        <f>Medidas!C10</f>
        <v>procesar cada situación que se presente en la institución que afecte la sana convivencia escolar, tratando de buscar soluciones alternas para fomentar el buen convivir.</v>
      </c>
      <c r="C13" s="66" t="str">
        <f>'Cómo planeamos'!G13</f>
        <v>1.</v>
      </c>
      <c r="D13" s="55"/>
      <c r="E13" s="55"/>
      <c r="F13" s="55"/>
      <c r="G13" s="55"/>
      <c r="H13" s="16"/>
      <c r="I13" s="12"/>
      <c r="J13" s="12"/>
      <c r="K13" s="59"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9"/>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8" t="str">
        <f>Medidas!E8</f>
        <v>incentivar a padres y cuidadores a implementar como erramienta clave las pautas dadas en cada taller de padres.</v>
      </c>
      <c r="C18" s="74" t="s">
        <v>235</v>
      </c>
      <c r="D18" s="55" t="s">
        <v>161</v>
      </c>
      <c r="E18" s="55" t="s">
        <v>238</v>
      </c>
      <c r="F18" s="55" t="s">
        <v>251</v>
      </c>
      <c r="G18" s="55" t="s">
        <v>243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9"/>
      <c r="C19" s="74" t="s">
        <v>247</v>
      </c>
      <c r="D19" s="55" t="s">
        <v>161</v>
      </c>
      <c r="E19" s="55" t="s">
        <v>248</v>
      </c>
      <c r="F19" s="55" t="s">
        <v>252</v>
      </c>
      <c r="G19" s="55" t="s">
        <v>253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9"/>
      <c r="C20" s="74" t="s">
        <v>249</v>
      </c>
      <c r="D20" s="55" t="s">
        <v>161</v>
      </c>
      <c r="E20" s="55" t="s">
        <v>250</v>
      </c>
      <c r="F20" s="55" t="s">
        <v>254</v>
      </c>
      <c r="G20" s="55" t="s">
        <v>255</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t="str">
        <f>Medidas!E9</f>
        <v>Capacitar a las docentes periodicamente para dar un mejor manejo de situaciones que afecten el hambiente escolar.</v>
      </c>
      <c r="C24" s="74" t="s">
        <v>245</v>
      </c>
      <c r="D24" s="55" t="s">
        <v>160</v>
      </c>
      <c r="E24" s="55" t="s">
        <v>232</v>
      </c>
      <c r="F24" s="55" t="s">
        <v>232</v>
      </c>
      <c r="G24" s="55" t="s">
        <v>232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9"/>
      <c r="C25" s="74" t="s">
        <v>246</v>
      </c>
      <c r="D25" s="55" t="s">
        <v>160</v>
      </c>
      <c r="E25" s="55" t="s">
        <v>232</v>
      </c>
      <c r="F25" s="55" t="s">
        <v>232</v>
      </c>
      <c r="G25" s="55" t="s">
        <v>232</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3" zoomScale="90" zoomScaleNormal="90" workbookViewId="0">
      <selection activeCell="E7" sqref="E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171</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173</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159</v>
      </c>
      <c r="E6" s="82" t="s">
        <v>167</v>
      </c>
      <c r="F6" s="83" t="s">
        <v>168</v>
      </c>
      <c r="G6" s="84"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8" t="str">
        <f>Medidas!C8</f>
        <v>participacion de la orientadora escolar en cada acto de convivencia que se realice en la institución</v>
      </c>
      <c r="C7" s="66" t="str">
        <f>'Cómo planeamos'!G7</f>
        <v>gestión de emociones</v>
      </c>
      <c r="D7" s="55"/>
      <c r="E7" s="55"/>
      <c r="F7" s="55"/>
      <c r="G7" s="55"/>
      <c r="H7" s="16"/>
      <c r="I7" s="12"/>
      <c r="J7" s="12"/>
      <c r="K7" s="59" t="s">
        <v>160</v>
      </c>
      <c r="L7" s="12"/>
      <c r="M7" s="12"/>
      <c r="N7" s="12"/>
      <c r="O7" s="12"/>
      <c r="P7" s="12"/>
      <c r="Q7" s="12"/>
      <c r="R7" s="12"/>
      <c r="S7" s="12"/>
      <c r="T7" s="12"/>
      <c r="U7" s="12"/>
      <c r="V7" s="12"/>
      <c r="W7" s="12"/>
      <c r="X7" s="12"/>
      <c r="Y7" s="12"/>
      <c r="Z7" s="12"/>
      <c r="AA7" s="12"/>
      <c r="AB7" s="12"/>
    </row>
    <row r="8" spans="1:28" ht="30" customHeight="1" thickTop="1" thickBot="1" x14ac:dyDescent="0.25">
      <c r="A8" s="15"/>
      <c r="B8" s="119"/>
      <c r="C8" s="66" t="str">
        <f>'Cómo planeamos'!G8</f>
        <v>pautas de aula</v>
      </c>
      <c r="D8" s="55"/>
      <c r="E8" s="55"/>
      <c r="F8" s="55"/>
      <c r="G8" s="55"/>
      <c r="H8" s="16"/>
      <c r="I8" s="12"/>
      <c r="J8" s="12"/>
      <c r="K8" s="59" t="s">
        <v>161</v>
      </c>
      <c r="L8" s="12"/>
      <c r="M8" s="12"/>
      <c r="N8" s="12"/>
      <c r="O8" s="12"/>
      <c r="P8" s="12"/>
      <c r="Q8" s="12"/>
      <c r="R8" s="12"/>
      <c r="S8" s="12"/>
      <c r="T8" s="12"/>
      <c r="U8" s="12"/>
      <c r="V8" s="12"/>
      <c r="W8" s="12"/>
      <c r="X8" s="12"/>
      <c r="Y8" s="12"/>
      <c r="Z8" s="12"/>
      <c r="AA8" s="12"/>
      <c r="AB8" s="12"/>
    </row>
    <row r="9" spans="1:28" ht="30" customHeight="1" thickTop="1" thickBot="1" x14ac:dyDescent="0.25">
      <c r="A9" s="15"/>
      <c r="B9" s="119"/>
      <c r="C9" s="66" t="str">
        <f>'Cómo planeamos'!G9</f>
        <v>trabajos grupales (piensa antes de hablar)</v>
      </c>
      <c r="D9" s="55"/>
      <c r="E9" s="56"/>
      <c r="F9" s="55"/>
      <c r="G9" s="55"/>
      <c r="H9" s="16"/>
      <c r="I9" s="12"/>
      <c r="J9" s="12"/>
      <c r="K9" s="59"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38" t="str">
        <f>Medidas!C9</f>
        <v>colavoración de padres y cuidadores de los estudiantes para poder trabajar de la mano con docentes y directivos.</v>
      </c>
      <c r="C10" s="66" t="str">
        <f>'Cómo planeamos'!G10</f>
        <v>1.</v>
      </c>
      <c r="D10" s="55"/>
      <c r="E10" s="55"/>
      <c r="F10" s="55"/>
      <c r="G10" s="55"/>
      <c r="H10" s="16"/>
      <c r="I10" s="12"/>
      <c r="J10" s="12"/>
      <c r="K10" s="59"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9"/>
      <c r="C11" s="66" t="str">
        <f>'Cómo planeamos'!G11</f>
        <v>2.</v>
      </c>
      <c r="D11" s="55"/>
      <c r="E11" s="55"/>
      <c r="F11" s="55"/>
      <c r="G11" s="55"/>
      <c r="H11" s="16"/>
      <c r="I11" s="12"/>
      <c r="J11" s="12"/>
      <c r="K11" s="59"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9"/>
      <c r="C12" s="66" t="str">
        <f>'Cómo planeamos'!G12</f>
        <v xml:space="preserve">3. </v>
      </c>
      <c r="D12" s="55"/>
      <c r="E12" s="55"/>
      <c r="F12" s="55"/>
      <c r="G12" s="55"/>
      <c r="H12" s="16"/>
      <c r="I12" s="12"/>
      <c r="J12" s="12"/>
      <c r="K12" s="59"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8" t="str">
        <f>Medidas!C10</f>
        <v>procesar cada situación que se presente en la institución que afecte la sana convivencia escolar, tratando de buscar soluciones alternas para fomentar el buen convivir.</v>
      </c>
      <c r="C13" s="66" t="str">
        <f>'Cómo planeamos'!G13</f>
        <v>1.</v>
      </c>
      <c r="D13" s="55"/>
      <c r="E13" s="55"/>
      <c r="F13" s="55"/>
      <c r="G13" s="55"/>
      <c r="H13" s="16"/>
      <c r="I13" s="12"/>
      <c r="J13" s="12"/>
      <c r="K13" s="59"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9"/>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8" t="str">
        <f>Medidas!E8</f>
        <v>incentivar a padres y cuidadores a implementar como erramienta clave las pautas dadas en cada taller de padres.</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9"/>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9"/>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t="str">
        <f>Medidas!E9</f>
        <v>Capacitar a las docentes periodicamente para dar un mejor manejo de situaciones que afecten el hambiente escolar.</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9"/>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abSelected="1" zoomScaleNormal="100" workbookViewId="0">
      <selection activeCell="H8" sqref="H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3" t="s">
        <v>174</v>
      </c>
      <c r="C3" s="144"/>
      <c r="D3" s="144"/>
      <c r="E3" s="144"/>
      <c r="F3" s="144"/>
      <c r="G3" s="144"/>
      <c r="H3" s="145"/>
    </row>
    <row r="4" spans="1:27" ht="15.75" customHeight="1" thickTop="1" thickBot="1" x14ac:dyDescent="0.3">
      <c r="A4" s="15"/>
      <c r="B4" s="139" t="s">
        <v>83</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175</v>
      </c>
      <c r="D5" s="77" t="s">
        <v>176</v>
      </c>
      <c r="E5" s="77" t="s">
        <v>134</v>
      </c>
      <c r="F5" s="77" t="s">
        <v>136</v>
      </c>
      <c r="G5" s="77" t="s">
        <v>135</v>
      </c>
      <c r="H5" s="77" t="s">
        <v>177</v>
      </c>
      <c r="I5" s="16"/>
      <c r="J5" s="12"/>
      <c r="K5" s="12"/>
      <c r="L5" s="12"/>
      <c r="M5" s="12"/>
      <c r="N5" s="12"/>
      <c r="O5" s="12"/>
      <c r="P5" s="12"/>
      <c r="Q5" s="12"/>
      <c r="R5" s="12"/>
      <c r="S5" s="12"/>
      <c r="T5" s="12"/>
      <c r="U5" s="12"/>
      <c r="V5" s="12"/>
      <c r="W5" s="12"/>
      <c r="X5" s="12"/>
      <c r="Y5" s="12"/>
      <c r="Z5" s="12"/>
      <c r="AA5" s="12"/>
    </row>
    <row r="6" spans="1:27" ht="68.25" customHeight="1" thickTop="1" thickBot="1" x14ac:dyDescent="0.25">
      <c r="A6" s="15"/>
      <c r="B6" s="65" t="str">
        <f>Medidas!C8</f>
        <v>participacion de la orientadora escolar en cada acto de convivencia que se realice en la institución</v>
      </c>
      <c r="C6" s="55" t="s">
        <v>256</v>
      </c>
      <c r="D6" s="55" t="s">
        <v>258</v>
      </c>
      <c r="E6" s="55" t="s">
        <v>257</v>
      </c>
      <c r="F6" s="55" t="s">
        <v>259</v>
      </c>
      <c r="G6" s="55" t="s">
        <v>264</v>
      </c>
      <c r="H6" s="55" t="s">
        <v>260</v>
      </c>
      <c r="I6" s="16"/>
      <c r="J6" s="12"/>
      <c r="K6" s="12"/>
      <c r="L6" s="12"/>
      <c r="M6" s="12"/>
      <c r="N6" s="12"/>
      <c r="O6" s="12"/>
      <c r="P6" s="12"/>
      <c r="Q6" s="12"/>
      <c r="R6" s="12"/>
      <c r="S6" s="12"/>
      <c r="T6" s="12"/>
      <c r="U6" s="12"/>
      <c r="V6" s="12"/>
      <c r="W6" s="12"/>
      <c r="X6" s="12"/>
      <c r="Y6" s="12"/>
      <c r="Z6" s="12"/>
      <c r="AA6" s="12"/>
    </row>
    <row r="7" spans="1:27" ht="72.75" customHeight="1" thickTop="1" thickBot="1" x14ac:dyDescent="0.25">
      <c r="A7" s="15"/>
      <c r="B7" s="65" t="str">
        <f>Medidas!C9</f>
        <v>colavoración de padres y cuidadores de los estudiantes para poder trabajar de la mano con docentes y directivos.</v>
      </c>
      <c r="C7" s="55" t="s">
        <v>261</v>
      </c>
      <c r="D7" s="55" t="s">
        <v>262</v>
      </c>
      <c r="E7" s="55" t="s">
        <v>257</v>
      </c>
      <c r="F7" s="55" t="s">
        <v>263</v>
      </c>
      <c r="G7" s="55" t="s">
        <v>264</v>
      </c>
      <c r="H7" s="55" t="s">
        <v>265</v>
      </c>
      <c r="I7" s="16"/>
      <c r="J7" s="12"/>
      <c r="K7" s="12"/>
      <c r="L7" s="12"/>
      <c r="M7" s="12"/>
      <c r="N7" s="12"/>
      <c r="O7" s="12"/>
      <c r="P7" s="12"/>
      <c r="Q7" s="12"/>
      <c r="R7" s="12"/>
      <c r="S7" s="12"/>
      <c r="T7" s="12"/>
      <c r="U7" s="12"/>
      <c r="V7" s="12"/>
      <c r="W7" s="12"/>
      <c r="X7" s="12"/>
      <c r="Y7" s="12"/>
      <c r="Z7" s="12"/>
      <c r="AA7" s="12"/>
    </row>
    <row r="8" spans="1:27" ht="150" customHeight="1" thickTop="1" thickBot="1" x14ac:dyDescent="0.25">
      <c r="A8" s="15"/>
      <c r="B8" s="65" t="str">
        <f>Medidas!C10</f>
        <v>procesar cada situación que se presente en la institución que afecte la sana convivencia escolar, tratando de buscar soluciones alternas para fomentar el buen convivir.</v>
      </c>
      <c r="C8" s="55" t="s">
        <v>266</v>
      </c>
      <c r="D8" s="55" t="s">
        <v>267</v>
      </c>
      <c r="E8" s="55" t="s">
        <v>268</v>
      </c>
      <c r="F8" s="55" t="s">
        <v>269</v>
      </c>
      <c r="G8" s="55" t="s">
        <v>264</v>
      </c>
      <c r="H8" s="55" t="s">
        <v>270</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9" t="s">
        <v>84</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178</v>
      </c>
      <c r="D10" s="91" t="s">
        <v>176</v>
      </c>
      <c r="E10" s="91" t="s">
        <v>134</v>
      </c>
      <c r="F10" s="91" t="s">
        <v>136</v>
      </c>
      <c r="G10" s="91" t="s">
        <v>135</v>
      </c>
      <c r="H10" s="91" t="s">
        <v>177</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incentivar a padres y cuidadores a implementar como erramienta clave las pautas dadas en cada taller de padres.</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Capacitar a las docentes periodicamente para dar un mejor manejo de situaciones que afecten el hambiente escolar.</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inmplementar actividades grupales de integración fomentando el trabajo en equipo.</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6" t="s">
        <v>182</v>
      </c>
      <c r="C15" s="147"/>
      <c r="D15" s="147"/>
      <c r="E15" s="147"/>
      <c r="F15" s="147"/>
      <c r="G15" s="147"/>
      <c r="H15" s="148"/>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9"/>
      <c r="C16" s="150"/>
      <c r="D16" s="150"/>
      <c r="E16" s="150"/>
      <c r="F16" s="150"/>
      <c r="G16" s="150"/>
      <c r="H16" s="151"/>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Hoja1</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2024-04-18T17:22:13Z</dcterms:modified>
</cp:coreProperties>
</file>