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LL\Downloads\"/>
    </mc:Choice>
  </mc:AlternateContent>
  <bookViews>
    <workbookView xWindow="0" yWindow="0" windowWidth="20490" windowHeight="765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workbook>
</file>

<file path=xl/calcChain.xml><?xml version="1.0" encoding="utf-8"?>
<calcChain xmlns="http://schemas.openxmlformats.org/spreadsheetml/2006/main">
  <c r="B13" i="10" l="1"/>
  <c r="C26" i="15" l="1"/>
  <c r="C25" i="15"/>
  <c r="C24" i="15"/>
  <c r="B24" i="15"/>
  <c r="C23" i="15"/>
  <c r="C22" i="15"/>
  <c r="C21" i="15"/>
  <c r="B21" i="15"/>
  <c r="C20" i="15"/>
  <c r="C19" i="15"/>
  <c r="C18" i="15"/>
  <c r="B18" i="15"/>
  <c r="C15" i="15"/>
  <c r="C14" i="15"/>
  <c r="C13" i="15"/>
  <c r="B13" i="15"/>
  <c r="C12" i="15"/>
  <c r="C11" i="15"/>
  <c r="C10" i="15"/>
  <c r="B10" i="15"/>
  <c r="C8" i="15"/>
  <c r="C7" i="15"/>
  <c r="B7" i="15"/>
  <c r="B8" i="8"/>
  <c r="D8" i="8" l="1"/>
  <c r="B12" i="12"/>
  <c r="B13" i="12"/>
  <c r="B11" i="12"/>
  <c r="B7" i="12"/>
  <c r="B8" i="12"/>
  <c r="B6" i="12"/>
  <c r="B7" i="9"/>
  <c r="C19" i="10"/>
  <c r="C20" i="10"/>
  <c r="C21" i="10"/>
  <c r="C22" i="10"/>
  <c r="C23" i="10"/>
  <c r="C18" i="10"/>
  <c r="C8" i="10"/>
  <c r="C7" i="10"/>
  <c r="B24" i="10"/>
  <c r="B10" i="10"/>
  <c r="B22" i="9"/>
  <c r="B25" i="9"/>
  <c r="B19" i="9"/>
  <c r="B10" i="9"/>
  <c r="B13" i="9"/>
  <c r="B9" i="8"/>
  <c r="B10" i="8"/>
  <c r="D9" i="8"/>
  <c r="D10" i="8"/>
  <c r="B7" i="10"/>
  <c r="B7" i="8"/>
  <c r="B18" i="10" l="1"/>
  <c r="D7" i="8"/>
</calcChain>
</file>

<file path=xl/sharedStrings.xml><?xml version="1.0" encoding="utf-8"?>
<sst xmlns="http://schemas.openxmlformats.org/spreadsheetml/2006/main" count="401" uniqueCount="256">
  <si>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</si>
  <si>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</si>
  <si>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</si>
  <si>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</si>
  <si>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</si>
  <si>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</si>
  <si>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</si>
  <si>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</si>
  <si>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</si>
  <si>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</si>
  <si>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</si>
  <si>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</si>
  <si>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</si>
  <si>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</si>
  <si>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</si>
  <si>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</si>
  <si>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</si>
  <si>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</si>
  <si>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</si>
  <si>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</si>
  <si>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</si>
  <si>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</si>
  <si>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</si>
  <si>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</si>
  <si>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</si>
  <si>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</si>
  <si>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</si>
  <si>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</si>
  <si>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</si>
  <si>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</si>
  <si>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</si>
  <si>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</si>
  <si>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</si>
  <si>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</si>
  <si>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</si>
  <si>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</si>
  <si>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</si>
  <si>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</si>
  <si>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</si>
  <si>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</si>
  <si>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</si>
  <si>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</si>
  <si>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</si>
  <si>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</si>
  <si>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</si>
  <si>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</si>
  <si>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</si>
  <si>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</si>
  <si>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</si>
  <si>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</si>
  <si>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</si>
  <si>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</si>
  <si>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</si>
  <si>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</si>
  <si>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</si>
  <si>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</si>
  <si>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</si>
  <si>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</si>
  <si>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</si>
  <si>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</si>
  <si>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</si>
  <si>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</si>
  <si>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</si>
  <si>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</si>
  <si>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</si>
  <si>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</si>
  <si>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</si>
  <si>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</si>
  <si>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</si>
  <si>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</si>
  <si>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</si>
  <si>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</si>
  <si>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</si>
  <si>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</si>
  <si>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</si>
  <si>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</si>
  <si>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</si>
  <si>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</si>
  <si>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</si>
  <si>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</si>
  <si>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</si>
  <si>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</si>
  <si>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</si>
  <si>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</si>
  <si>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</si>
  <si>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</si>
  <si>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</si>
  <si>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</si>
  <si>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</si>
  <si>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</si>
  <si>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</si>
  <si>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</si>
  <si>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</si>
  <si>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</si>
  <si>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</si>
  <si>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</si>
  <si>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</si>
  <si>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</si>
  <si>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</si>
  <si>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</si>
  <si>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</si>
  <si>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</si>
  <si>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</si>
  <si>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</si>
  <si>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</si>
  <si>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</si>
  <si>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</si>
  <si>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</si>
  <si>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</si>
  <si>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</si>
  <si>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</si>
  <si>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</si>
  <si>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</si>
  <si>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</si>
  <si>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</si>
  <si>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</si>
  <si>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</si>
  <si>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</si>
  <si>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</si>
  <si>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</si>
  <si>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</si>
  <si>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</si>
  <si>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</si>
  <si>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</si>
  <si>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</si>
  <si>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</si>
  <si>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</si>
  <si>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</si>
  <si>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</si>
  <si>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</si>
  <si>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</si>
  <si>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</si>
  <si>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</si>
  <si>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</si>
  <si>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</si>
  <si>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</si>
  <si>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</si>
  <si>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</si>
  <si>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</si>
  <si>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</si>
  <si>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</si>
  <si>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</si>
  <si>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</si>
  <si>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</si>
  <si>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</si>
  <si>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</si>
  <si>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</si>
  <si>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</si>
  <si>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</si>
  <si>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</si>
  <si>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</si>
  <si>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</si>
  <si>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</si>
  <si>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</si>
  <si>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</si>
  <si>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</si>
  <si>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</si>
  <si>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</si>
  <si>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</si>
  <si>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</si>
  <si>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</si>
  <si>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</si>
  <si>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</si>
  <si>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</si>
  <si>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</si>
  <si>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</si>
  <si>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</si>
  <si>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</si>
  <si>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</si>
  <si>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</si>
  <si>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</si>
  <si>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</si>
  <si>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</si>
  <si>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</si>
  <si>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</si>
  <si>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</si>
  <si>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</si>
  <si>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</si>
  <si>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</si>
  <si>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</si>
  <si>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</si>
  <si>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</si>
  <si>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</si>
  <si>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</si>
  <si>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</si>
  <si>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</si>
  <si>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</si>
  <si>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</si>
  <si>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RUARAL LA PRIMAVERA</t>
  </si>
  <si>
    <t>Vereda La Primavera</t>
  </si>
  <si>
    <t>ANA CELIA MEZA RODRIGUEZ</t>
  </si>
  <si>
    <t>anamezaro@gmail.com</t>
  </si>
  <si>
    <t>Vdas.:Los pinos,El Alto,Volcanes, El naranjal,San Antonio, Guaimaral, La Primavera,La alianza, Las Mercedes, La Armenia,Fátima, Las Brisas,san Isidro,Campo Rico, Pio XII,La Pajuila.</t>
  </si>
  <si>
    <t>BAUDILIO ABRI ROPERO</t>
  </si>
  <si>
    <t>senaralto@gmail.com/baudilioabrilropero@gmail.com</t>
  </si>
  <si>
    <t>HURTO DE ÚTILES ESCOLARES</t>
  </si>
  <si>
    <t>MANUAL DECONVIVENCIA EN FUNCIONANAMIENTO, -DEBERES Y DERECHOS-</t>
  </si>
  <si>
    <t>COMITÉ DE COVIVENCIA ESCOLAR</t>
  </si>
  <si>
    <t>APOYO DE ENTIDADES INTERISTITUCIONALES- PERSONERÍA, COMISARÍA DE FAMILIA, POLICÍA-.</t>
  </si>
  <si>
    <t>FALTA RECURSOS ECONÓMICOS POR PARTE DE ALGUNOS PADRES DEFAMILIA</t>
  </si>
  <si>
    <t>IRESPONSABILIDAD DEL PADRE DE FAMILIA</t>
  </si>
  <si>
    <t>FÁCIL ACCESO A LOS ÚTILES ESCOLARES DE SUS COMPAÑEROS</t>
  </si>
  <si>
    <t>HURTO DE ÚTILES ESCOLARES, DURANTE HORAS DE CLASE</t>
  </si>
  <si>
    <t>Espacios complementarios: salón multiuso, biblioteca, sala de proyecciones, área deportivas y recreación.</t>
  </si>
  <si>
    <t>POR FALTA DE RECURSOS ECONOMICOS DE AGUNOS PADRES DE FAMILIA</t>
  </si>
  <si>
    <t>ALTERCADOS, CONFLICTOS, INSUTOS CON PALABRAS SOECES, QUE CONYEVA A ENEMISTADES ENTRE LOS PADRES DE FAILIA. DESGASTE DE DOCENTE.</t>
  </si>
  <si>
    <t>APLICAR EL MANUAL DE CONVIVENCIA, RESPETANDO EL DEBIDO PROCESO</t>
  </si>
  <si>
    <t>CONCIENTIZAR AL PADRE DE FAMILIA PARA QUE UTILICE LOS RECURSOS DEL PROGRAMA ESTATAL FAMILIAS EN ACCCIÓN,PARA ÚTILES ESCOLARES DEL ESTUDIANTE.</t>
  </si>
  <si>
    <t>CITAR A LOS PADRES DE FAMILIA INVOLUCRADOS PARA BUSCAR UNA SOLUCIÓN.</t>
  </si>
  <si>
    <t>PROMOVER EL AUTOCUIDADO DE LOS ÚTILES Y EL RESPETO DE LO AJENO.</t>
  </si>
  <si>
    <t>MANEJO DE CONFLICTOS</t>
  </si>
  <si>
    <t>SOCIALIZACIÓN MANUAL</t>
  </si>
  <si>
    <t>REUNIÓN COMITÉ DE CONVIVENCIA</t>
  </si>
  <si>
    <t>APOYO INTERIITITUCIONAL</t>
  </si>
  <si>
    <t xml:space="preserve">TOMA DE CONCIENCIA SOBRE EL CUIDADO Y RESPETO </t>
  </si>
  <si>
    <t>ANÁLISIS ESTUDIO DE SITUACIONES DE CONVIVENCIA</t>
  </si>
  <si>
    <t>ACOMPAÑAMIENTO INTITUCIONAL</t>
  </si>
  <si>
    <t>ANA CELIA MEZA</t>
  </si>
  <si>
    <t>DIRECTORA</t>
  </si>
  <si>
    <t>ESTUDIANTES Y ADRES DE FAMILIA</t>
  </si>
  <si>
    <t>EQUIPO DE OFICINA Y AUDIOVISUAL</t>
  </si>
  <si>
    <t>100.000, SGP</t>
  </si>
  <si>
    <t>ALFONSO AGUDELO</t>
  </si>
  <si>
    <t>DOCENTE</t>
  </si>
  <si>
    <t>DOCENTES, ESTUDIANTES, PADRES DE FAMILIA</t>
  </si>
  <si>
    <t>50.000, SGP</t>
  </si>
  <si>
    <t>PERSONERO, COMISARÍA DE FAMILIA, SICÓLOGO, INSPECTOR DE POLICÍA</t>
  </si>
  <si>
    <t>ESCUELA DE PDRES</t>
  </si>
  <si>
    <t>ISADAS DE BANDERA</t>
  </si>
  <si>
    <t>REUNIÓN DE PADRES DE FAMILIA</t>
  </si>
  <si>
    <t>USO EFICENTE DE LOS RECURSOS DE FAMILIA EN ACCIÓN</t>
  </si>
  <si>
    <t>CREAR HABITOS DE RESPETO Y COMPROMISO PARA LA SOLUCIÓN DE CONFLICTOS</t>
  </si>
  <si>
    <t>REDUCCIÓN DE CONFLICTOS, ACATAR DERECHOS Y DEBERES</t>
  </si>
  <si>
    <t>DOCENTES Y PADRES DE FAMILIA</t>
  </si>
  <si>
    <t>DOCENTES Y ESTUDIANTES</t>
  </si>
  <si>
    <t>50.000 SGP</t>
  </si>
  <si>
    <t>Reunión Consejo Directivo</t>
  </si>
  <si>
    <t>Reunión consejo de padres de f.</t>
  </si>
  <si>
    <t>APOYO INTERINSTITUCIONAL</t>
  </si>
  <si>
    <t>Reunión Comité de Covivencia Escolar</t>
  </si>
  <si>
    <t>El diálogo y el uso de la tecnología</t>
  </si>
  <si>
    <t>La pandemia y falta de conectividad</t>
  </si>
  <si>
    <t>Continuar el proceso utilizando al máximo los recursos existentes</t>
  </si>
  <si>
    <t>Comisaría de familia</t>
  </si>
  <si>
    <t>Defensoria del Pueblo</t>
  </si>
  <si>
    <t>policía d  menores</t>
  </si>
  <si>
    <t>Oficios Solicitando acompañamiento</t>
  </si>
  <si>
    <t>No Aplica</t>
  </si>
  <si>
    <t xml:space="preserve">Uso adecuado de los recursos </t>
  </si>
  <si>
    <t>Compromisos</t>
  </si>
  <si>
    <t>Realización del taller</t>
  </si>
  <si>
    <t>Uso de tecnologías</t>
  </si>
  <si>
    <t>Falta de conectividad, distancias</t>
  </si>
  <si>
    <t>Elaborar el taller y continuar el proyecto con los involucrados.</t>
  </si>
  <si>
    <t>VINCULACIÓN DE LAS ENTIDADES QUE APOYAN Y DEFIENDEN LOS DERECHOS DE LOS NIÑOS</t>
  </si>
  <si>
    <t>REALIZAR REUNIONES PERIÓDICAS PARA SOCIALIZAR LA PROBLEMÁTICA Y BUSCAR SOLUCIONES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</si>
</sst>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3" fillId="2" borderId="24" xfId="0" applyFont="1" applyFill="1" applyBorder="1" applyAlignment="1">
      <alignment vertical="center" wrapText="1"/>
    </xf>
    <xf numFmtId="0" fontId="17" fillId="2" borderId="24" xfId="0" applyFont="1" applyFill="1" applyBorder="1" applyAlignment="1">
      <alignment vertical="center" wrapText="1"/>
    </xf>
    <xf numFmtId="0" fontId="36" fillId="2" borderId="24" xfId="0" applyFont="1" applyFill="1" applyBorder="1" applyAlignment="1">
      <alignment vertical="center" wrapText="1"/>
    </xf>
    <xf numFmtId="14"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17"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enaralto@gmail.com/baudilioabrilropero@gmail.com" TargetMode="External"/><Relationship Id="rId1" Type="http://schemas.openxmlformats.org/officeDocument/2006/relationships/hyperlink" Target="mailto:anamezar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zoomScale="90" workbookViewId="0">
      <selection activeCell="C11" sqref="C1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89</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29</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192</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190</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228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193</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3229033703</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9"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1" t="s">
        <v>90</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9"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9"/>
      <c r="D4" s="101" t="s">
        <v>195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9"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0"/>
      <c r="D6" s="103" t="s">
        <v>196</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0"/>
      <c r="D7" s="103" t="s">
        <v>197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0"/>
      <c r="D8" s="103"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9"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0"/>
      <c r="D10" s="103" t="s">
        <v>199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0"/>
      <c r="D11" s="103" t="s">
        <v>200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0"/>
      <c r="D12" s="103" t="s">
        <v>201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96</v>
      </c>
      <c r="C4" s="124"/>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202</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203</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70</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133</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121</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74</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v>0</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121</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204</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205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6" zoomScale="80" zoomScaleNormal="80" workbookViewId="0">
      <selection activeCell="C2" sqref="C2"/>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150</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5"/>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MANUAL DECONVIVENCIA EN FUNCIONANAMIENTO, -DEBERES Y DERECHOS-</v>
      </c>
      <c r="C8" s="48" t="s">
        <v>206</v>
      </c>
      <c r="D8" s="48" t="str">
        <f>'Ficha análisis situación '!D10</f>
        <v>FALTA RECURSOS ECONÓMICOS POR PARTE DE ALGUNOS PADRES DEFAMILIA</v>
      </c>
      <c r="E8" s="48" t="s">
        <v>207</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COMITÉ DE COVIVENCIA ESCOLAR</v>
      </c>
      <c r="C9" s="48" t="s">
        <v>255</v>
      </c>
      <c r="D9" s="48" t="str">
        <f>'Ficha análisis situación '!D11</f>
        <v>IRESPONSABILIDAD DEL PADRE DE FAMILIA</v>
      </c>
      <c r="E9" s="48" t="s">
        <v>208</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APOYO DE ENTIDADES INTERISTITUCIONALES- PERSONERÍA, COMISARÍA DE FAMILIA, POLICÍA-.</v>
      </c>
      <c r="C10" s="48" t="s">
        <v>254</v>
      </c>
      <c r="D10" s="48" t="str">
        <f>'Ficha análisis situación '!D12</f>
        <v>FÁCIL ACCESO A LOS ÚTILES ESCOLARES DE SUS COMPAÑEROS</v>
      </c>
      <c r="E10" s="48" t="s">
        <v>209</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zoomScale="90" zoomScaleNormal="90" workbookViewId="0">
      <selection activeCell="L7" sqref="L7"/>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3" t="s">
        <v>151</v>
      </c>
      <c r="C3" s="134"/>
      <c r="D3" s="134"/>
      <c r="E3" s="134"/>
      <c r="F3" s="134"/>
      <c r="G3" s="134"/>
      <c r="H3" s="134"/>
      <c r="I3" s="134"/>
      <c r="J3" s="134"/>
      <c r="K3" s="134"/>
      <c r="L3" s="134"/>
      <c r="M3" s="134"/>
      <c r="N3" s="135"/>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0" t="s">
        <v>77</v>
      </c>
      <c r="C4" s="131"/>
      <c r="D4" s="131"/>
      <c r="E4" s="131"/>
      <c r="F4" s="131"/>
      <c r="G4" s="131"/>
      <c r="H4" s="131"/>
      <c r="I4" s="131"/>
      <c r="J4" s="131"/>
      <c r="K4" s="131"/>
      <c r="L4" s="131"/>
      <c r="M4" s="131"/>
      <c r="N4" s="132"/>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42" t="s">
        <v>2</v>
      </c>
      <c r="C5" s="136" t="s">
        <v>147</v>
      </c>
      <c r="D5" s="136"/>
      <c r="E5" s="146" t="s">
        <v>186</v>
      </c>
      <c r="F5" s="136" t="s">
        <v>187</v>
      </c>
      <c r="G5" s="136" t="s">
        <v>149</v>
      </c>
      <c r="H5" s="136" t="s">
        <v>152</v>
      </c>
      <c r="I5" s="136" t="s">
        <v>153</v>
      </c>
      <c r="J5" s="136" t="s">
        <v>154</v>
      </c>
      <c r="K5" s="136"/>
      <c r="L5" s="137" t="s">
        <v>157</v>
      </c>
      <c r="M5" s="138"/>
      <c r="N5" s="138"/>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42"/>
      <c r="C6" s="83" t="s">
        <v>184</v>
      </c>
      <c r="D6" s="84" t="s">
        <v>185</v>
      </c>
      <c r="E6" s="146"/>
      <c r="F6" s="136"/>
      <c r="G6" s="136"/>
      <c r="H6" s="142"/>
      <c r="I6" s="142"/>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29.25" customHeight="1" thickTop="1" thickBot="1" x14ac:dyDescent="0.25">
      <c r="A7" s="16"/>
      <c r="B7" s="145" t="str">
        <f>Medidas!C8</f>
        <v>APLICAR EL MANUAL DE CONVIVENCIA, RESPETANDO EL DEBIDO PROCESO</v>
      </c>
      <c r="C7" s="143" t="s">
        <v>80</v>
      </c>
      <c r="D7" s="144" t="s">
        <v>210</v>
      </c>
      <c r="E7" s="144" t="s">
        <v>140</v>
      </c>
      <c r="F7" s="144" t="s">
        <v>87</v>
      </c>
      <c r="G7" s="61" t="s">
        <v>211</v>
      </c>
      <c r="H7" s="111" t="s">
        <v>214</v>
      </c>
      <c r="I7" s="114">
        <v>44260</v>
      </c>
      <c r="J7" s="62" t="s">
        <v>217</v>
      </c>
      <c r="K7" s="62" t="s">
        <v>218</v>
      </c>
      <c r="L7" s="62" t="s">
        <v>219</v>
      </c>
      <c r="M7" s="112" t="s">
        <v>220</v>
      </c>
      <c r="N7" s="112" t="s">
        <v>221</v>
      </c>
      <c r="O7" s="17"/>
      <c r="P7" s="13"/>
      <c r="Q7" s="13"/>
      <c r="R7" s="13"/>
      <c r="S7" s="13"/>
      <c r="T7" s="63" t="s">
        <v>82</v>
      </c>
      <c r="U7" s="13"/>
      <c r="V7" s="63" t="s">
        <v>88</v>
      </c>
      <c r="W7" s="13"/>
      <c r="X7" s="63" t="s">
        <v>139</v>
      </c>
      <c r="Z7" s="13"/>
      <c r="AA7" s="13"/>
      <c r="AB7" s="13"/>
      <c r="AC7" s="13"/>
      <c r="AD7" s="13"/>
      <c r="AE7" s="13"/>
      <c r="AF7" s="13"/>
      <c r="AG7" s="13"/>
    </row>
    <row r="8" spans="1:33" ht="29.25" customHeight="1" thickTop="1" thickBot="1" x14ac:dyDescent="0.25">
      <c r="A8" s="16"/>
      <c r="B8" s="128"/>
      <c r="C8" s="143"/>
      <c r="D8" s="144"/>
      <c r="E8" s="144"/>
      <c r="F8" s="144"/>
      <c r="G8" s="61" t="s">
        <v>212</v>
      </c>
      <c r="H8" s="112" t="s">
        <v>215</v>
      </c>
      <c r="I8" s="114">
        <v>44281</v>
      </c>
      <c r="J8" s="62" t="s">
        <v>222</v>
      </c>
      <c r="K8" s="62" t="s">
        <v>223</v>
      </c>
      <c r="L8" s="111" t="s">
        <v>224</v>
      </c>
      <c r="M8" s="112" t="s">
        <v>220</v>
      </c>
      <c r="N8" s="112" t="s">
        <v>225</v>
      </c>
      <c r="O8" s="17"/>
      <c r="P8" s="13"/>
      <c r="Q8" s="13"/>
      <c r="R8" s="13"/>
      <c r="S8" s="13"/>
      <c r="U8" s="13"/>
      <c r="V8" s="63" t="s">
        <v>86</v>
      </c>
      <c r="W8" s="13"/>
      <c r="X8" s="63" t="s">
        <v>140</v>
      </c>
      <c r="Y8" s="13"/>
      <c r="Z8" s="13"/>
      <c r="AA8" s="13"/>
      <c r="AB8" s="13"/>
      <c r="AC8" s="13"/>
      <c r="AD8" s="13"/>
      <c r="AE8" s="13"/>
      <c r="AF8" s="13"/>
      <c r="AG8" s="13"/>
    </row>
    <row r="9" spans="1:33" ht="29.25" customHeight="1" thickTop="1" thickBot="1" x14ac:dyDescent="0.25">
      <c r="A9" s="16"/>
      <c r="B9" s="128"/>
      <c r="C9" s="143"/>
      <c r="D9" s="144"/>
      <c r="E9" s="144"/>
      <c r="F9" s="144"/>
      <c r="G9" s="61" t="s">
        <v>213</v>
      </c>
      <c r="H9" s="111" t="s">
        <v>216</v>
      </c>
      <c r="I9" s="60">
        <v>44293</v>
      </c>
      <c r="J9" s="62" t="s">
        <v>217</v>
      </c>
      <c r="K9" s="62" t="s">
        <v>218</v>
      </c>
      <c r="L9" s="113" t="s">
        <v>226</v>
      </c>
      <c r="M9" s="112" t="s">
        <v>220</v>
      </c>
      <c r="N9" s="112" t="s">
        <v>221</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45">
        <f>Medidas!C11</f>
        <v>0</v>
      </c>
      <c r="C10" s="143"/>
      <c r="D10" s="144"/>
      <c r="E10" s="144"/>
      <c r="F10" s="144"/>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8"/>
      <c r="C11" s="143"/>
      <c r="D11" s="144"/>
      <c r="E11" s="144"/>
      <c r="F11" s="144"/>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8"/>
      <c r="C12" s="143"/>
      <c r="D12" s="144"/>
      <c r="E12" s="144"/>
      <c r="F12" s="144"/>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45">
        <f>Medidas!C14</f>
        <v>0</v>
      </c>
      <c r="C13" s="143"/>
      <c r="D13" s="144"/>
      <c r="E13" s="144"/>
      <c r="F13" s="144"/>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8"/>
      <c r="C14" s="143"/>
      <c r="D14" s="144"/>
      <c r="E14" s="144"/>
      <c r="F14" s="144"/>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8"/>
      <c r="C15" s="143"/>
      <c r="D15" s="144"/>
      <c r="E15" s="144"/>
      <c r="F15" s="144"/>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9" t="s">
        <v>79</v>
      </c>
      <c r="C16" s="140"/>
      <c r="D16" s="140"/>
      <c r="E16" s="140"/>
      <c r="F16" s="140"/>
      <c r="G16" s="140"/>
      <c r="H16" s="140"/>
      <c r="I16" s="140"/>
      <c r="J16" s="140"/>
      <c r="K16" s="140"/>
      <c r="L16" s="140"/>
      <c r="M16" s="140"/>
      <c r="N16" s="141"/>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2" t="s">
        <v>3</v>
      </c>
      <c r="C17" s="136" t="s">
        <v>147</v>
      </c>
      <c r="D17" s="136"/>
      <c r="E17" s="146" t="s">
        <v>186</v>
      </c>
      <c r="F17" s="136" t="s">
        <v>187</v>
      </c>
      <c r="G17" s="136" t="s">
        <v>149</v>
      </c>
      <c r="H17" s="136" t="s">
        <v>152</v>
      </c>
      <c r="I17" s="136" t="s">
        <v>153</v>
      </c>
      <c r="J17" s="136" t="s">
        <v>154</v>
      </c>
      <c r="K17" s="136"/>
      <c r="L17" s="137" t="s">
        <v>157</v>
      </c>
      <c r="M17" s="138"/>
      <c r="N17" s="138"/>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2"/>
      <c r="C18" s="83" t="s">
        <v>184</v>
      </c>
      <c r="D18" s="84" t="s">
        <v>185</v>
      </c>
      <c r="E18" s="146"/>
      <c r="F18" s="136"/>
      <c r="G18" s="136"/>
      <c r="H18" s="142"/>
      <c r="I18" s="142"/>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5" t="str">
        <f>Medidas!E8</f>
        <v>CONCIENTIZAR AL PADRE DE FAMILIA PARA QUE UTILICE LOS RECURSOS DEL PROGRAMA ESTATAL FAMILIAS EN ACCCIÓN,PARA ÚTILES ESCOLARES DEL ESTUDIANTE.</v>
      </c>
      <c r="C19" s="144" t="s">
        <v>80</v>
      </c>
      <c r="D19" s="143" t="s">
        <v>210</v>
      </c>
      <c r="E19" s="144" t="s">
        <v>140</v>
      </c>
      <c r="F19" s="144" t="s">
        <v>87</v>
      </c>
      <c r="G19" s="61" t="s">
        <v>229</v>
      </c>
      <c r="H19" s="62" t="s">
        <v>230</v>
      </c>
      <c r="I19" s="114">
        <v>44283</v>
      </c>
      <c r="J19" s="62" t="s">
        <v>217</v>
      </c>
      <c r="K19" s="62" t="s">
        <v>218</v>
      </c>
      <c r="L19" s="62" t="s">
        <v>233</v>
      </c>
      <c r="M19" s="112" t="s">
        <v>220</v>
      </c>
      <c r="N19" s="112" t="s">
        <v>235</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8"/>
      <c r="C20" s="144"/>
      <c r="D20" s="144"/>
      <c r="E20" s="144"/>
      <c r="F20" s="144"/>
      <c r="G20" s="62" t="s">
        <v>227</v>
      </c>
      <c r="H20" s="111" t="s">
        <v>231</v>
      </c>
      <c r="I20" s="114">
        <v>44283</v>
      </c>
      <c r="J20" s="62" t="s">
        <v>217</v>
      </c>
      <c r="K20" s="62" t="s">
        <v>218</v>
      </c>
      <c r="L20" s="62" t="s">
        <v>233</v>
      </c>
      <c r="M20" s="112" t="s">
        <v>220</v>
      </c>
      <c r="N20" s="112" t="s">
        <v>235</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8"/>
      <c r="C21" s="144"/>
      <c r="D21" s="144"/>
      <c r="E21" s="144"/>
      <c r="F21" s="144"/>
      <c r="G21" s="62" t="s">
        <v>228</v>
      </c>
      <c r="H21" s="111" t="s">
        <v>232</v>
      </c>
      <c r="I21" s="60">
        <v>44397</v>
      </c>
      <c r="J21" s="62" t="s">
        <v>217</v>
      </c>
      <c r="K21" s="62" t="s">
        <v>218</v>
      </c>
      <c r="L21" s="62" t="s">
        <v>234</v>
      </c>
      <c r="M21" s="112" t="s">
        <v>220</v>
      </c>
      <c r="N21" s="112" t="s">
        <v>235</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5">
        <f>Medidas!E11</f>
        <v>0</v>
      </c>
      <c r="C22" s="144"/>
      <c r="D22" s="144"/>
      <c r="E22" s="144"/>
      <c r="F22" s="144"/>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8"/>
      <c r="C23" s="144"/>
      <c r="D23" s="144"/>
      <c r="E23" s="144"/>
      <c r="F23" s="144"/>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8"/>
      <c r="C24" s="144"/>
      <c r="D24" s="144"/>
      <c r="E24" s="144"/>
      <c r="F24" s="144"/>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5">
        <f>Medidas!E14</f>
        <v>0</v>
      </c>
      <c r="C25" s="144"/>
      <c r="D25" s="144"/>
      <c r="E25" s="144"/>
      <c r="F25" s="144"/>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8"/>
      <c r="C26" s="144"/>
      <c r="D26" s="144"/>
      <c r="E26" s="144"/>
      <c r="F26" s="144"/>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8"/>
      <c r="C27" s="144"/>
      <c r="D27" s="144"/>
      <c r="E27" s="144"/>
      <c r="F27" s="144"/>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2" zoomScale="90" zoomScaleNormal="90" workbookViewId="0">
      <selection activeCell="G7" sqref="G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9" t="s">
        <v>170</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0" t="s">
        <v>172</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APLICAR EL MANUAL DE CONVIVENCIA, RESPETANDO EL DEBIDO PROCESO</v>
      </c>
      <c r="C7" s="72" t="str">
        <f>'Cómo planeamos'!G7</f>
        <v>SOCIALIZACIÓN MANUAL</v>
      </c>
      <c r="D7" s="59" t="s">
        <v>161</v>
      </c>
      <c r="E7" s="59" t="s">
        <v>240</v>
      </c>
      <c r="F7" s="59" t="s">
        <v>241</v>
      </c>
      <c r="G7" s="59" t="s">
        <v>242</v>
      </c>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2" t="str">
        <f>'Cómo planeamos'!G8</f>
        <v>REUNIÓN COMITÉ DE CONVIVENCIA</v>
      </c>
      <c r="D8" s="59" t="s">
        <v>164</v>
      </c>
      <c r="E8" s="59" t="s">
        <v>240</v>
      </c>
      <c r="F8" s="59" t="s">
        <v>241</v>
      </c>
      <c r="G8" s="59" t="s">
        <v>242</v>
      </c>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2" t="s">
        <v>238</v>
      </c>
      <c r="D9" s="59" t="s">
        <v>161</v>
      </c>
      <c r="E9" s="60" t="s">
        <v>240</v>
      </c>
      <c r="F9" s="59" t="s">
        <v>241</v>
      </c>
      <c r="G9" s="59" t="s">
        <v>242</v>
      </c>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REALIZAR REUNIONES PERIÓDICAS PARA SOCIALIZAR LA PROBLEMÁTICA Y BUSCAR SOLUCIONES</v>
      </c>
      <c r="C10" s="72" t="s">
        <v>236</v>
      </c>
      <c r="D10" s="59" t="s">
        <v>162</v>
      </c>
      <c r="E10" s="59" t="s">
        <v>240</v>
      </c>
      <c r="F10" s="59" t="s">
        <v>241</v>
      </c>
      <c r="G10" s="59" t="s">
        <v>242</v>
      </c>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2" t="s">
        <v>237</v>
      </c>
      <c r="D11" s="59" t="s">
        <v>161</v>
      </c>
      <c r="E11" s="59" t="s">
        <v>240</v>
      </c>
      <c r="F11" s="59" t="s">
        <v>241</v>
      </c>
      <c r="G11" s="59" t="s">
        <v>242</v>
      </c>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2" t="s">
        <v>239</v>
      </c>
      <c r="D12" s="59" t="s">
        <v>162</v>
      </c>
      <c r="E12" s="59" t="s">
        <v>240</v>
      </c>
      <c r="F12" s="59" t="s">
        <v>241</v>
      </c>
      <c r="G12" s="59" t="s">
        <v>242</v>
      </c>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VINCULACIÓN DE LAS ENTIDADES QUE APOYAN Y DEFIENDEN LOS DERECHOS DE LOS NIÑOS</v>
      </c>
      <c r="C13" s="72" t="s">
        <v>243</v>
      </c>
      <c r="D13" s="59" t="s">
        <v>160</v>
      </c>
      <c r="E13" s="59" t="s">
        <v>246</v>
      </c>
      <c r="F13" s="59" t="s">
        <v>247</v>
      </c>
      <c r="G13" s="59" t="s">
        <v>247</v>
      </c>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2" t="s">
        <v>244</v>
      </c>
      <c r="D14" s="59" t="s">
        <v>160</v>
      </c>
      <c r="E14" s="59" t="s">
        <v>246</v>
      </c>
      <c r="F14" s="59" t="s">
        <v>247</v>
      </c>
      <c r="G14" s="59" t="s">
        <v>247</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2" t="s">
        <v>245</v>
      </c>
      <c r="D15" s="59" t="s">
        <v>160</v>
      </c>
      <c r="E15" s="59" t="s">
        <v>246</v>
      </c>
      <c r="F15" s="59" t="s">
        <v>247</v>
      </c>
      <c r="G15" s="59" t="s">
        <v>247</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CONCIENTIZAR AL PADRE DE FAMILIA PARA QUE UTILICE LOS RECURSOS DEL PROGRAMA ESTATAL FAMILIAS EN ACCCIÓN,PARA ÚTILES ESCOLARES DEL ESTUDIANTE.</v>
      </c>
      <c r="C18" s="80" t="str">
        <f>'Cómo planeamos'!G19</f>
        <v>REUNIÓN DE PADRES DE FAMILIA</v>
      </c>
      <c r="D18" s="59" t="s">
        <v>161</v>
      </c>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ESCUELA DE PDRES</v>
      </c>
      <c r="D19" s="59" t="s">
        <v>161</v>
      </c>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ISADAS DE BANDERA</v>
      </c>
      <c r="D20" s="59" t="s">
        <v>161</v>
      </c>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CITAR A LOS PADRES DE FAMILIA INVOLUCRADOS PARA BUSCAR UNA SOLUCIÓN.</v>
      </c>
      <c r="C24" s="80" t="s">
        <v>248</v>
      </c>
      <c r="D24" s="59" t="s">
        <v>161</v>
      </c>
      <c r="E24" s="62" t="s">
        <v>251</v>
      </c>
      <c r="F24" s="62" t="s">
        <v>252</v>
      </c>
      <c r="G24" s="62" t="s">
        <v>253</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80" t="s">
        <v>250</v>
      </c>
      <c r="D25" s="59" t="s">
        <v>160</v>
      </c>
      <c r="E25" s="62" t="s">
        <v>247</v>
      </c>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80" t="s">
        <v>249</v>
      </c>
      <c r="D26" s="59" t="s">
        <v>160</v>
      </c>
      <c r="E26" s="62" t="s">
        <v>247</v>
      </c>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6" zoomScale="90" zoomScaleNormal="90" workbookViewId="0">
      <selection activeCell="C7" sqref="C7"/>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171</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173</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APLICAR EL MANUAL DE CONVIVENCIA, RESPETANDO EL DEBIDO PROCESO</v>
      </c>
      <c r="C7" s="72" t="str">
        <f>'Cómo planeamos'!G7</f>
        <v>SOCIALIZACIÓN MANUAL</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2" t="str">
        <f>'Cómo planeamos'!G8</f>
        <v>REUNIÓN COMITÉ DE CONVIVENCIA</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2" t="s">
        <v>238</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REALIZAR REUNIONES PERIÓDICAS PARA SOCIALIZAR LA PROBLEMÁTICA Y BUSCAR SOLUCIONES</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VINCULACIÓN DE LAS ENTIDADES QUE APOYAN Y DEFIENDEN LOS DERECHOS DE LOS NIÑOS</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CONCIENTIZAR AL PADRE DE FAMILIA PARA QUE UTILICE LOS RECURSOS DEL PROGRAMA ESTATAL FAMILIAS EN ACCCIÓN,PARA ÚTILES ESCOLARES DEL ESTUDIANTE.</v>
      </c>
      <c r="C18" s="80" t="str">
        <f>'Cómo planeamos'!G19</f>
        <v>REUNIÓN DE PADRES DE FAMILIA</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80" t="str">
        <f>'Cómo planeamos'!G20</f>
        <v>ESCUELA DE PDRES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80" t="str">
        <f>'Cómo planeamos'!G21</f>
        <v>ISADAS DE BANDERA</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CITAR A LOS PADRES DE FAMILIA INVOLUCRADOS PARA BUSCAR UNA SOLUCIÓN.</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2"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3" t="s">
        <v>174</v>
      </c>
      <c r="C3" s="154"/>
      <c r="D3" s="154"/>
      <c r="E3" s="154"/>
      <c r="F3" s="154"/>
      <c r="G3" s="154"/>
      <c r="H3" s="155"/>
    </row>
    <row r="4" spans="1:27" ht="15.75" customHeight="1" thickTop="1" thickBot="1" x14ac:dyDescent="0.3">
      <c r="A4" s="16"/>
      <c r="B4" s="149" t="s">
        <v>83</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APLICAR EL MANUAL DE CONVIVENCIA, RESPETANDO EL DEBIDO PROCESO</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REALIZAR REUNIONES PERIÓDICAS PARA SOCIALIZAR LA PROBLEMÁTICA Y BUSCAR SOLUCIONES</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VINCULACIÓN DE LAS ENTIDADES QUE APOYAN Y DEFIENDEN LOS DERECHOS DE LOS NIÑOS</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9" t="s">
        <v>84</v>
      </c>
      <c r="C9" s="149"/>
      <c r="D9" s="149"/>
      <c r="E9" s="149"/>
      <c r="F9" s="149"/>
      <c r="G9" s="149"/>
      <c r="H9" s="149"/>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CONCIENTIZAR AL PADRE DE FAMILIA PARA QUE UTILICE LOS RECURSOS DEL PROGRAMA ESTATAL FAMILIAS EN ACCCIÓN,PARA ÚTILES ESCOLARES DEL ESTUDIANTE.</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CITAR A LOS PADRES DE FAMILIA INVOLUCRADOS PARA BUSCAR UNA SOLUCIÓN.</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PROMOVER EL AUTOCUIDADO DE LOS ÚTILES Y EL RESPETO DE LO AJENO.</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182</v>
      </c>
      <c r="C15" s="157"/>
      <c r="D15" s="157"/>
      <c r="E15" s="157"/>
      <c r="F15" s="157"/>
      <c r="G15" s="157"/>
      <c r="H15" s="158"/>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9"/>
      <c r="C16" s="160"/>
      <c r="D16" s="160"/>
      <c r="E16" s="160"/>
      <c r="F16" s="160"/>
      <c r="G16" s="160"/>
      <c r="H16" s="161"/>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DELL</cp:lastModifiedBy>
  <dcterms:created xsi:type="dcterms:W3CDTF">2020-12-01T20:57:07Z</dcterms:created>
  <dcterms:modified xsi:type="dcterms:W3CDTF">2022-10-24T19:34:43Z</dcterms:modified>
</cp:coreProperties>
</file>