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ELL\Documents\ENJAMBRE\"/>
    </mc:Choice>
  </mc:AlternateContent>
  <bookViews>
    <workbookView xWindow="0" yWindow="0" windowWidth="20490" windowHeight="765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62913"/>
</workbook>
</file>

<file path=xl/calcChain.xml><?xml version="1.0" encoding="utf-8"?>
<calcChain xmlns="http://schemas.openxmlformats.org/spreadsheetml/2006/main">
  <c r="B13" i="10" l="1"/>
  <c r="C26" i="15" l="1"/>
  <c r="C25" i="15"/>
  <c r="C24" i="15"/>
  <c r="B24" i="15"/>
  <c r="C23" i="15"/>
  <c r="C22" i="15"/>
  <c r="C21" i="15"/>
  <c r="B21" i="15"/>
  <c r="C20" i="15"/>
  <c r="C19" i="15"/>
  <c r="C18" i="15"/>
  <c r="B18" i="15"/>
  <c r="C15" i="15"/>
  <c r="C14" i="15"/>
  <c r="C13" i="15"/>
  <c r="B13" i="15"/>
  <c r="C12" i="15"/>
  <c r="C11" i="15"/>
  <c r="C10" i="15"/>
  <c r="B10" i="15"/>
  <c r="C8" i="15"/>
  <c r="C7" i="15"/>
  <c r="B7" i="15"/>
  <c r="B8" i="8"/>
  <c r="D8" i="8" l="1"/>
  <c r="B12" i="12"/>
  <c r="B13" i="12"/>
  <c r="B11" i="12"/>
  <c r="B7" i="12"/>
  <c r="B8" i="12"/>
  <c r="B6" i="12"/>
  <c r="B7" i="9"/>
  <c r="C19" i="10"/>
  <c r="C20" i="10"/>
  <c r="C21" i="10"/>
  <c r="C22" i="10"/>
  <c r="C23" i="10"/>
  <c r="C18" i="10"/>
  <c r="C8" i="10"/>
  <c r="C7" i="10"/>
  <c r="B24" i="10"/>
  <c r="B10" i="10"/>
  <c r="B22" i="9"/>
  <c r="B25" i="9"/>
  <c r="B19" i="9"/>
  <c r="B10" i="9"/>
  <c r="B13" i="9"/>
  <c r="B9" i="8"/>
  <c r="B10" i="8"/>
  <c r="D9" i="8"/>
  <c r="D10" i="8"/>
  <c r="B7" i="10"/>
  <c r="B7" i="8"/>
  <c r="B18" i="10" l="1"/>
  <c r="D7" i="8"/>
</calcChain>
</file>

<file path=xl/sharedStrings.xml><?xml version="1.0" encoding="utf-8"?>
<sst xmlns="http://schemas.openxmlformats.org/spreadsheetml/2006/main" count="401" uniqueCount="256">
  <si>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</si>
  <si>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</si>
  <si>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</si>
  <si>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</si>
  <si>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</si>
  <si>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</si>
  <si>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</si>
  <si>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</si>
  <si>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</si>
  <si>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</si>
  <si>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</si>
  <si>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</si>
  <si>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</si>
  <si>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</si>
  <si>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</si>
  <si>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</si>
  <si>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</si>
  <si>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</si>
  <si>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</si>
  <si>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</si>
  <si>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</si>
  <si>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</si>
  <si>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</si>
  <si>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</si>
  <si>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</si>
  <si>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</si>
  <si>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</si>
  <si>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</si>
  <si>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</si>
  <si>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</si>
  <si>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</si>
  <si>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</si>
  <si>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</si>
  <si>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</si>
  <si>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</si>
  <si>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</si>
  <si>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</si>
  <si>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</si>
  <si>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</si>
  <si>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</si>
  <si>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</si>
  <si>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</si>
  <si>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</si>
  <si>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</si>
  <si>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</si>
  <si>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</si>
  <si>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</si>
  <si>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</si>
  <si>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</si>
  <si>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</si>
  <si>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</si>
  <si>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</si>
  <si>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</si>
  <si>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</si>
  <si>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</si>
  <si>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</si>
  <si>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</si>
  <si>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</si>
  <si>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</si>
  <si>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</si>
  <si>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</si>
  <si>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</si>
  <si>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</si>
  <si>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</si>
  <si>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</si>
  <si>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</si>
  <si>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</si>
  <si>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</si>
  <si>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</si>
  <si>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</si>
  <si>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</si>
  <si>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</si>
  <si>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</si>
  <si>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</si>
  <si>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</si>
  <si>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</si>
  <si>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</si>
  <si>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</si>
  <si>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</si>
  <si>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</si>
  <si>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</si>
  <si>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</si>
  <si>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</si>
  <si>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</si>
  <si>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</si>
  <si>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</si>
  <si>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</si>
  <si>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</si>
  <si>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</si>
  <si>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</si>
  <si>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</si>
  <si>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</si>
  <si>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</si>
  <si>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</si>
  <si>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</si>
  <si>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</si>
  <si>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</si>
  <si>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</si>
  <si>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</si>
  <si>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</si>
  <si>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</si>
  <si>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</si>
  <si>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</si>
  <si>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</si>
  <si>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</si>
  <si>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</si>
  <si>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</si>
  <si>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</si>
  <si>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</si>
  <si>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</si>
  <si>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</si>
  <si>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</si>
  <si>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</si>
  <si>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</si>
  <si>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</si>
  <si>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</si>
  <si>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</si>
  <si>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</si>
  <si>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</si>
  <si>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</si>
  <si>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</si>
  <si>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</si>
  <si>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</si>
  <si>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</si>
  <si>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</si>
  <si>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</si>
  <si>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</si>
  <si>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</si>
  <si>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</si>
  <si>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</si>
  <si>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</si>
  <si>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</si>
  <si>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</si>
  <si>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</si>
  <si>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</si>
  <si>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</si>
  <si>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</si>
  <si>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</si>
  <si>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</si>
  <si>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</si>
  <si>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</si>
  <si>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</si>
  <si>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</si>
  <si>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</si>
  <si>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</si>
  <si>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</si>
  <si>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</si>
  <si>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</si>
  <si>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</si>
  <si>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</si>
  <si>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</si>
  <si>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</si>
  <si>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</si>
  <si>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</si>
  <si>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</si>
  <si>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</si>
  <si>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</si>
  <si>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</si>
  <si>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</si>
  <si>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</si>
  <si>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</si>
  <si>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</si>
  <si>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</si>
  <si>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</si>
  <si>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</si>
  <si>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</si>
  <si>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</si>
  <si>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</si>
  <si>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</si>
  <si>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</si>
  <si>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</si>
  <si>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</si>
  <si>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</si>
  <si>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</si>
  <si>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</si>
  <si>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</si>
  <si>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</si>
  <si>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</si>
  <si>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</si>
  <si>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</si>
  <si>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</si>
  <si>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</si>
  <si>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</si>
  <si>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</si>
  <si>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</si>
  <si>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</si>
  <si>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</si>
  <si>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</si>
  <si>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CENTRO EDUCATIVO RUARAL LA PRIMAVERA</t>
  </si>
  <si>
    <t>Vereda La Primavera</t>
  </si>
  <si>
    <t>ANA CELIA MEZA RODRIGUEZ</t>
  </si>
  <si>
    <t>anamezaro@gmail.com</t>
  </si>
  <si>
    <t>Vdas.:Los pinos,El Alto,Volcanes, El naranjal,San Antonio, Guaimaral, La Primavera,La alianza, Las Mercedes, La Armenia,Fátima, Las Brisas,san Isidro,Campo Rico, Pio XII,La Pajuila.</t>
  </si>
  <si>
    <t>BAUDILIO ABRI ROPERO</t>
  </si>
  <si>
    <t>senaralto@gmail.com/baudilioabrilropero@gmail.com</t>
  </si>
  <si>
    <t>HURTO DE ÚTILES ESCOLARES</t>
  </si>
  <si>
    <t>MANUAL DECONVIVENCIA EN FUNCIONANAMIENTO, -DEBERES Y DERECHOS-</t>
  </si>
  <si>
    <t>COMITÉ DE COVIVENCIA ESCOLAR</t>
  </si>
  <si>
    <t>APOYO DE ENTIDADES INTERISTITUCIONALES- PERSONERÍA, COMISARÍA DE FAMILIA, POLICÍA-.</t>
  </si>
  <si>
    <t>FALTA RECURSOS ECONÓMICOS POR PARTE DE ALGUNOS PADRES DEFAMILIA</t>
  </si>
  <si>
    <t>IRESPONSABILIDAD DEL PADRE DE FAMILIA</t>
  </si>
  <si>
    <t>FÁCIL ACCESO A LOS ÚTILES ESCOLARES DE SUS COMPAÑEROS</t>
  </si>
  <si>
    <t>HURTO DE ÚTILES ESCOLARES, DURANTE HORAS DE CLASE</t>
  </si>
  <si>
    <t>Espacios complementarios: salón multiuso, biblioteca, sala de proyecciones, área deportivas y recreación.</t>
  </si>
  <si>
    <t>POR FALTA DE RECURSOS ECONOMICOS DE AGUNOS PADRES DE FAMILIA</t>
  </si>
  <si>
    <t>ALTERCADOS, CONFLICTOS, INSUTOS CON PALABRAS SOECES, QUE CONYEVA A ENEMISTADES ENTRE LOS PADRES DE FAILIA. DESGASTE DE DOCENTE.</t>
  </si>
  <si>
    <t>APLICAR EL MANUAL DE CONVIVENCIA, RESPETANDO EL DEBIDO PROCESO</t>
  </si>
  <si>
    <t>CONCIENTIZAR AL PADRE DE FAMILIA PARA QUE UTILICE LOS RECURSOS DEL PROGRAMA ESTATAL FAMILIAS EN ACCCIÓN,PARA ÚTILES ESCOLARES DEL ESTUDIANTE.</t>
  </si>
  <si>
    <t>CITAR A LOS PADRES DE FAMILIA INVOLUCRADOS PARA BUSCAR UNA SOLUCIÓN.</t>
  </si>
  <si>
    <t>PROMOVER EL AUTOCUIDADO DE LOS ÚTILES Y EL RESPETO DE LO AJENO.</t>
  </si>
  <si>
    <t>MANEJO DE CONFLICTOS</t>
  </si>
  <si>
    <t>SOCIALIZACIÓN MANUAL</t>
  </si>
  <si>
    <t>REUNIÓN COMITÉ DE CONVIVENCIA</t>
  </si>
  <si>
    <t>APOYO INTERIITITUCIONAL</t>
  </si>
  <si>
    <t xml:space="preserve">TOMA DE CONCIENCIA SOBRE EL CUIDADO Y RESPETO </t>
  </si>
  <si>
    <t>ANÁLISIS ESTUDIO DE SITUACIONES DE CONVIVENCIA</t>
  </si>
  <si>
    <t>ACOMPAÑAMIENTO INTITUCIONAL</t>
  </si>
  <si>
    <t>ANA CELIA MEZA</t>
  </si>
  <si>
    <t>DIRECTORA</t>
  </si>
  <si>
    <t>ESTUDIANTES Y ADRES DE FAMILIA</t>
  </si>
  <si>
    <t>EQUIPO DE OFICINA Y AUDIOVISUAL</t>
  </si>
  <si>
    <t>100.000, SGP</t>
  </si>
  <si>
    <t>ALFONSO AGUDELO</t>
  </si>
  <si>
    <t>DOCENTE</t>
  </si>
  <si>
    <t>DOCENTES, ESTUDIANTES, PADRES DE FAMILIA</t>
  </si>
  <si>
    <t>50.000, SGP</t>
  </si>
  <si>
    <t>PERSONERO, COMISARÍA DE FAMILIA, SICÓLOGO, INSPECTOR DE POLICÍA</t>
  </si>
  <si>
    <t>ESCUELA DE PDRES</t>
  </si>
  <si>
    <t>ISADAS DE BANDERA</t>
  </si>
  <si>
    <t>REUNIÓN DE PADRES DE FAMILIA</t>
  </si>
  <si>
    <t>USO EFICENTE DE LOS RECURSOS DE FAMILIA EN ACCIÓN</t>
  </si>
  <si>
    <t>CREAR HABITOS DE RESPETO Y COMPROMISO PARA LA SOLUCIÓN DE CONFLICTOS</t>
  </si>
  <si>
    <t>REDUCCIÓN DE CONFLICTOS, ACATAR DERECHOS Y DEBERES</t>
  </si>
  <si>
    <t>DOCENTES Y PADRES DE FAMILIA</t>
  </si>
  <si>
    <t>DOCENTES Y ESTUDIANTES</t>
  </si>
  <si>
    <t>50.000 SGP</t>
  </si>
  <si>
    <t>Reunión Consejo Directivo</t>
  </si>
  <si>
    <t>Reunión consejo de padres de f.</t>
  </si>
  <si>
    <t>APOYO INTERINSTITUCIONAL</t>
  </si>
  <si>
    <t>Reunión Comité de Covivencia Escolar</t>
  </si>
  <si>
    <t>El diálogo y el uso de la tecnología</t>
  </si>
  <si>
    <t>La pandemia y falta de conectividad</t>
  </si>
  <si>
    <t>Continuar el proceso utilizando al máximo los recursos existentes</t>
  </si>
  <si>
    <t>Comisaría de familia</t>
  </si>
  <si>
    <t>Defensoria del Pueblo</t>
  </si>
  <si>
    <t>policía d  menores</t>
  </si>
  <si>
    <t>Oficios Solicitando acompañamiento</t>
  </si>
  <si>
    <t>No Aplica</t>
  </si>
  <si>
    <t xml:space="preserve">Uso adecuado de los recursos </t>
  </si>
  <si>
    <t>Compromisos</t>
  </si>
  <si>
    <t>Realización del taller</t>
  </si>
  <si>
    <t>Uso de tecnologías</t>
  </si>
  <si>
    <t>Falta de conectividad, distancias</t>
  </si>
  <si>
    <t>Elaborar el taller y continuar el proyecto con los involucrados.</t>
  </si>
  <si>
    <t>VINCULACIÓN DE LAS ENTIDADES QUE APOYAN Y DEFIENDEN LOS DERECHOS DE LOS NIÑOS</t>
  </si>
  <si>
    <t>REALIZAR REUNIONES PERIÓDICAS PARA SOCIALIZAR LA PROBLEMÁTICA Y BUSCAR SOLUCIONES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</si>
</sst>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37"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sz val="8"/>
      <color theme="1"/>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62">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33" fillId="2" borderId="24" xfId="0" applyFont="1" applyFill="1" applyBorder="1" applyAlignment="1">
      <alignment vertical="center" wrapText="1"/>
    </xf>
    <xf numFmtId="0" fontId="17" fillId="2" borderId="24" xfId="0" applyFont="1" applyFill="1" applyBorder="1" applyAlignment="1">
      <alignment vertical="center" wrapText="1"/>
    </xf>
    <xf numFmtId="0" fontId="36" fillId="2" borderId="24" xfId="0" applyFont="1" applyFill="1" applyBorder="1" applyAlignment="1">
      <alignment vertical="center" wrapText="1"/>
    </xf>
    <xf numFmtId="14" fontId="1" fillId="2" borderId="24" xfId="0" applyNumberFormat="1"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17"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enaralto@gmail.com/baudilioabrilropero@gmail.com" TargetMode="External"/><Relationship Id="rId1" Type="http://schemas.openxmlformats.org/officeDocument/2006/relationships/hyperlink" Target="mailto:anamezaro@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abSelected="1" zoomScale="90" workbookViewId="0">
      <selection activeCell="C11" sqref="C11"/>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5" t="s">
        <v>89</v>
      </c>
      <c r="C2" s="116"/>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188</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189</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29</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107</v>
      </c>
      <c r="C6" s="38" t="s">
        <v>192</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106</v>
      </c>
      <c r="C7" s="38" t="s">
        <v>108</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190</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10" t="s">
        <v>191</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228</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18</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7" t="s">
        <v>60</v>
      </c>
      <c r="C15" s="118"/>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193</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3229033703</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10" t="s">
        <v>194</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9" zoomScale="80" zoomScaleNormal="80" workbookViewId="0">
      <selection activeCell="D12" sqref="D12"/>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1" t="s">
        <v>90</v>
      </c>
      <c r="D2" s="122"/>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9" t="s">
        <v>183</v>
      </c>
      <c r="D3" s="101" t="s">
        <v>122</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9"/>
      <c r="D4" s="101" t="s">
        <v>195</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9" t="s">
        <v>92</v>
      </c>
      <c r="D5" s="102"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20"/>
      <c r="D6" s="103" t="s">
        <v>196</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20"/>
      <c r="D7" s="103" t="s">
        <v>197</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20"/>
      <c r="D8" s="103" t="s">
        <v>198</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9" t="s">
        <v>94</v>
      </c>
      <c r="D9" s="102"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20"/>
      <c r="D10" s="103" t="s">
        <v>199</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20"/>
      <c r="D11" s="103" t="s">
        <v>200</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20"/>
      <c r="D12" s="103" t="s">
        <v>201</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3" t="s">
        <v>96</v>
      </c>
      <c r="C4" s="124"/>
      <c r="D4" s="5"/>
      <c r="E4" s="1"/>
      <c r="F4" s="1"/>
      <c r="G4" s="1"/>
      <c r="H4" s="1"/>
      <c r="I4" s="1"/>
      <c r="J4" s="51" t="s">
        <v>113</v>
      </c>
      <c r="K4" s="1"/>
      <c r="L4" s="77">
        <v>0</v>
      </c>
      <c r="M4" s="1"/>
      <c r="N4" s="1"/>
      <c r="O4" s="1"/>
      <c r="P4" s="1"/>
      <c r="Q4" s="1"/>
      <c r="R4" s="1"/>
      <c r="S4" s="1"/>
      <c r="T4" s="1"/>
      <c r="U4" s="1"/>
      <c r="V4" s="1"/>
      <c r="W4" s="1"/>
      <c r="X4" s="1"/>
      <c r="Y4" s="1"/>
      <c r="Z4" s="1"/>
    </row>
    <row r="5" spans="1:26" ht="135.75" customHeight="1" thickTop="1" thickBot="1" x14ac:dyDescent="0.3">
      <c r="A5" s="3"/>
      <c r="B5" s="74" t="s">
        <v>91</v>
      </c>
      <c r="C5" s="46" t="s">
        <v>202</v>
      </c>
      <c r="D5" s="5"/>
      <c r="E5" s="1"/>
      <c r="F5" s="51" t="s">
        <v>97</v>
      </c>
      <c r="G5" s="1"/>
      <c r="H5" s="52" t="s">
        <v>102</v>
      </c>
      <c r="I5" s="1"/>
      <c r="J5" s="53" t="s">
        <v>67</v>
      </c>
      <c r="K5" s="1"/>
      <c r="L5" s="54" t="s">
        <v>121</v>
      </c>
      <c r="M5" s="1"/>
      <c r="N5" s="50"/>
      <c r="O5" s="1"/>
      <c r="P5" s="1"/>
      <c r="Q5" s="1"/>
      <c r="R5" s="1"/>
      <c r="S5" s="1"/>
      <c r="T5" s="1"/>
      <c r="U5" s="1"/>
      <c r="V5" s="1"/>
      <c r="W5" s="1"/>
      <c r="X5" s="1"/>
      <c r="Y5" s="1"/>
      <c r="Z5" s="1"/>
    </row>
    <row r="6" spans="1:26" ht="52.5" customHeight="1" thickTop="1" thickBot="1" x14ac:dyDescent="0.25">
      <c r="A6" s="3"/>
      <c r="B6" s="100" t="s">
        <v>179</v>
      </c>
      <c r="C6" s="47" t="s">
        <v>98</v>
      </c>
      <c r="D6" s="5"/>
      <c r="E6" s="1"/>
      <c r="F6" s="51" t="s">
        <v>98</v>
      </c>
      <c r="G6" s="1"/>
      <c r="H6" s="52" t="s">
        <v>103</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119</v>
      </c>
      <c r="C7" s="49" t="s">
        <v>203</v>
      </c>
      <c r="D7" s="5"/>
      <c r="E7" s="1"/>
      <c r="F7" s="51" t="s">
        <v>99</v>
      </c>
      <c r="G7" s="1"/>
      <c r="H7" s="52" t="s">
        <v>104</v>
      </c>
      <c r="I7" s="1"/>
      <c r="J7" s="53" t="s">
        <v>69</v>
      </c>
      <c r="K7" s="1"/>
      <c r="L7" s="54" t="s">
        <v>72</v>
      </c>
      <c r="M7" s="1"/>
      <c r="N7" s="50" t="s">
        <v>126</v>
      </c>
      <c r="O7" s="1"/>
      <c r="P7" s="1"/>
      <c r="Q7" s="1"/>
      <c r="R7" s="1"/>
      <c r="S7" s="1"/>
      <c r="T7" s="1"/>
      <c r="U7" s="1"/>
      <c r="V7" s="1"/>
      <c r="W7" s="1"/>
      <c r="X7" s="1"/>
      <c r="Y7" s="1"/>
      <c r="Z7" s="1"/>
    </row>
    <row r="8" spans="1:26" ht="65.25" customHeight="1" thickTop="1" thickBot="1" x14ac:dyDescent="0.25">
      <c r="A8" s="3"/>
      <c r="B8" s="48" t="s">
        <v>112</v>
      </c>
      <c r="C8" s="45" t="s">
        <v>70</v>
      </c>
      <c r="D8" s="5"/>
      <c r="E8" s="1"/>
      <c r="F8" s="51" t="s">
        <v>100</v>
      </c>
      <c r="G8" s="1"/>
      <c r="H8" s="52" t="s">
        <v>105</v>
      </c>
      <c r="I8" s="1"/>
      <c r="J8" s="53" t="s">
        <v>70</v>
      </c>
      <c r="K8" s="1"/>
      <c r="L8" s="54" t="s">
        <v>73</v>
      </c>
      <c r="M8" s="1"/>
      <c r="N8" s="50" t="s">
        <v>127</v>
      </c>
      <c r="O8" s="1"/>
      <c r="P8" s="1"/>
      <c r="Q8" s="1"/>
      <c r="R8" s="1"/>
      <c r="S8" s="1"/>
      <c r="T8" s="1"/>
      <c r="U8" s="1"/>
      <c r="V8" s="1"/>
      <c r="W8" s="1"/>
      <c r="X8" s="1"/>
      <c r="Y8" s="1"/>
      <c r="Z8" s="1"/>
    </row>
    <row r="9" spans="1:26" s="64" customFormat="1" ht="65.25" customHeight="1" thickTop="1" thickBot="1" x14ac:dyDescent="0.25">
      <c r="A9" s="3"/>
      <c r="B9" s="48" t="s">
        <v>125</v>
      </c>
      <c r="C9" s="45" t="s">
        <v>133</v>
      </c>
      <c r="D9" s="5"/>
      <c r="E9" s="8"/>
      <c r="F9" s="51" t="s">
        <v>101</v>
      </c>
      <c r="G9" s="8"/>
      <c r="H9" s="75" t="s">
        <v>109</v>
      </c>
      <c r="I9" s="8"/>
      <c r="J9" s="51" t="s">
        <v>114</v>
      </c>
      <c r="K9" s="8"/>
      <c r="L9" s="54" t="s">
        <v>74</v>
      </c>
      <c r="M9" s="8"/>
      <c r="N9" s="50" t="s">
        <v>128</v>
      </c>
      <c r="O9" s="8"/>
      <c r="P9" s="8"/>
      <c r="Q9" s="8"/>
      <c r="R9" s="8"/>
      <c r="S9" s="8"/>
      <c r="T9" s="8"/>
      <c r="U9" s="8"/>
      <c r="V9" s="8"/>
      <c r="W9" s="8"/>
      <c r="X9" s="8"/>
      <c r="Y9" s="8"/>
      <c r="Z9" s="8"/>
    </row>
    <row r="10" spans="1:26" ht="63.75" customHeight="1" thickTop="1" thickBot="1" x14ac:dyDescent="0.25">
      <c r="A10" s="3"/>
      <c r="B10" s="48" t="s">
        <v>116</v>
      </c>
      <c r="C10" s="45" t="s">
        <v>121</v>
      </c>
      <c r="D10" s="5"/>
      <c r="E10" s="1"/>
      <c r="G10" s="1"/>
      <c r="H10" s="75" t="s">
        <v>110</v>
      </c>
      <c r="I10" s="1"/>
      <c r="J10" s="51" t="s">
        <v>115</v>
      </c>
      <c r="K10" s="1"/>
      <c r="M10" s="1"/>
      <c r="N10" s="50" t="s">
        <v>129</v>
      </c>
      <c r="O10" s="1"/>
      <c r="P10" s="1"/>
      <c r="Q10" s="1"/>
      <c r="R10" s="1"/>
      <c r="S10" s="1"/>
      <c r="T10" s="1"/>
      <c r="U10" s="1"/>
      <c r="V10" s="1"/>
      <c r="W10" s="1"/>
      <c r="X10" s="1"/>
      <c r="Y10" s="1"/>
      <c r="Z10" s="1"/>
    </row>
    <row r="11" spans="1:26" ht="66" customHeight="1" thickTop="1" thickBot="1" x14ac:dyDescent="0.25">
      <c r="A11" s="3"/>
      <c r="B11" s="48" t="s">
        <v>117</v>
      </c>
      <c r="C11" s="45" t="s">
        <v>74</v>
      </c>
      <c r="D11" s="5"/>
      <c r="E11" s="1"/>
      <c r="F11" s="1"/>
      <c r="G11" s="1"/>
      <c r="H11" s="76" t="s">
        <v>111</v>
      </c>
      <c r="I11" s="1"/>
      <c r="K11" s="1"/>
      <c r="L11" s="1"/>
      <c r="M11" s="1"/>
      <c r="N11" s="50" t="s">
        <v>130</v>
      </c>
      <c r="O11" s="1"/>
      <c r="P11" s="1"/>
      <c r="Q11" s="1"/>
      <c r="R11" s="1"/>
      <c r="S11" s="1"/>
      <c r="T11" s="1"/>
      <c r="U11" s="1"/>
      <c r="V11" s="1"/>
      <c r="W11" s="1"/>
      <c r="X11" s="1"/>
      <c r="Y11" s="1"/>
      <c r="Z11" s="1"/>
    </row>
    <row r="12" spans="1:26" ht="78.75" customHeight="1" thickTop="1" thickBot="1" x14ac:dyDescent="0.25">
      <c r="A12" s="3"/>
      <c r="B12" s="48" t="s">
        <v>118</v>
      </c>
      <c r="C12" s="45">
        <v>0</v>
      </c>
      <c r="D12" s="5"/>
      <c r="E12" s="1"/>
      <c r="F12" s="1"/>
      <c r="G12" s="1"/>
      <c r="I12" s="1"/>
      <c r="J12" s="1"/>
      <c r="K12" s="1"/>
      <c r="L12" s="1"/>
      <c r="M12" s="1"/>
      <c r="N12" s="50" t="s">
        <v>131</v>
      </c>
      <c r="O12" s="1"/>
      <c r="P12" s="1"/>
      <c r="Q12" s="1"/>
      <c r="R12" s="1"/>
      <c r="S12" s="1"/>
      <c r="T12" s="1"/>
      <c r="U12" s="1"/>
      <c r="V12" s="1"/>
      <c r="W12" s="1"/>
      <c r="X12" s="1"/>
      <c r="Y12" s="1"/>
      <c r="Z12" s="1"/>
    </row>
    <row r="13" spans="1:26" s="64" customFormat="1" ht="78.75" customHeight="1" thickTop="1" thickBot="1" x14ac:dyDescent="0.25">
      <c r="A13" s="3"/>
      <c r="B13" s="48" t="s">
        <v>120</v>
      </c>
      <c r="C13" s="45" t="s">
        <v>121</v>
      </c>
      <c r="D13" s="5"/>
      <c r="E13" s="8"/>
      <c r="F13" s="8"/>
      <c r="G13" s="8"/>
      <c r="H13" s="76"/>
      <c r="I13" s="8"/>
      <c r="J13" s="8"/>
      <c r="K13" s="8"/>
      <c r="L13" s="8"/>
      <c r="M13" s="8"/>
      <c r="N13" s="50" t="s">
        <v>132</v>
      </c>
      <c r="O13" s="8"/>
      <c r="P13" s="8"/>
      <c r="Q13" s="8"/>
      <c r="R13" s="8"/>
      <c r="S13" s="8"/>
      <c r="T13" s="8"/>
      <c r="U13" s="8"/>
      <c r="V13" s="8"/>
      <c r="W13" s="8"/>
      <c r="X13" s="8"/>
      <c r="Y13" s="8"/>
      <c r="Z13" s="8"/>
    </row>
    <row r="14" spans="1:26" ht="60.75" customHeight="1" thickTop="1" thickBot="1" x14ac:dyDescent="0.25">
      <c r="A14" s="3"/>
      <c r="B14" s="78" t="s">
        <v>123</v>
      </c>
      <c r="C14" s="79" t="s">
        <v>204</v>
      </c>
      <c r="D14" s="5"/>
      <c r="E14" s="1"/>
      <c r="F14" s="1"/>
      <c r="G14" s="1"/>
      <c r="H14" s="1"/>
      <c r="I14" s="1"/>
      <c r="J14" s="1"/>
      <c r="K14" s="1"/>
      <c r="L14" s="1"/>
      <c r="M14" s="1"/>
      <c r="N14" s="50" t="s">
        <v>133</v>
      </c>
      <c r="O14" s="1"/>
      <c r="P14" s="1"/>
      <c r="Q14" s="1"/>
      <c r="R14" s="1"/>
      <c r="S14" s="1"/>
      <c r="T14" s="1"/>
      <c r="U14" s="1"/>
      <c r="V14" s="1"/>
      <c r="W14" s="1"/>
      <c r="X14" s="1"/>
      <c r="Y14" s="1"/>
      <c r="Z14" s="1"/>
    </row>
    <row r="15" spans="1:26" ht="61.5" customHeight="1" thickTop="1" thickBot="1" x14ac:dyDescent="0.25">
      <c r="A15" s="1"/>
      <c r="B15" s="78" t="s">
        <v>124</v>
      </c>
      <c r="C15" s="79" t="s">
        <v>205</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6" zoomScale="80" zoomScaleNormal="80" workbookViewId="0">
      <selection activeCell="C2" sqref="C2"/>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9" t="s">
        <v>150</v>
      </c>
      <c r="C3" s="129"/>
      <c r="D3" s="129"/>
      <c r="E3" s="129"/>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91</v>
      </c>
      <c r="C4" s="125"/>
      <c r="D4" s="126"/>
      <c r="E4" s="126"/>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7"/>
      <c r="C5" s="128"/>
      <c r="D5" s="127"/>
      <c r="E5" s="128"/>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75</v>
      </c>
      <c r="D7" s="48" t="str">
        <f>'Ficha análisis situación '!D9</f>
        <v>Estos son los tres (3) factores que hacen que sea más probable que el riesgo se mantenga o empeore:</v>
      </c>
      <c r="E7" s="48"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MANUAL DECONVIVENCIA EN FUNCIONANAMIENTO, -DEBERES Y DERECHOS-</v>
      </c>
      <c r="C8" s="48" t="s">
        <v>206</v>
      </c>
      <c r="D8" s="48" t="str">
        <f>'Ficha análisis situación '!D10</f>
        <v>FALTA RECURSOS ECONÓMICOS POR PARTE DE ALGUNOS PADRES DEFAMILIA</v>
      </c>
      <c r="E8" s="48" t="s">
        <v>207</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COMITÉ DE COVIVENCIA ESCOLAR</v>
      </c>
      <c r="C9" s="48" t="s">
        <v>255</v>
      </c>
      <c r="D9" s="48" t="str">
        <f>'Ficha análisis situación '!D11</f>
        <v>IRESPONSABILIDAD DEL PADRE DE FAMILIA</v>
      </c>
      <c r="E9" s="48" t="s">
        <v>208</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APOYO DE ENTIDADES INTERISTITUCIONALES- PERSONERÍA, COMISARÍA DE FAMILIA, POLICÍA-.</v>
      </c>
      <c r="C10" s="48" t="s">
        <v>254</v>
      </c>
      <c r="D10" s="48" t="str">
        <f>'Ficha análisis situación '!D12</f>
        <v>FÁCIL ACCESO A LOS ÚTILES ESCOLARES DE SUS COMPAÑEROS</v>
      </c>
      <c r="E10" s="48" t="s">
        <v>209</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zoomScale="90" zoomScaleNormal="90" workbookViewId="0">
      <selection activeCell="L7" sqref="L7"/>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41" t="s">
        <v>151</v>
      </c>
      <c r="C3" s="142"/>
      <c r="D3" s="142"/>
      <c r="E3" s="142"/>
      <c r="F3" s="142"/>
      <c r="G3" s="142"/>
      <c r="H3" s="142"/>
      <c r="I3" s="142"/>
      <c r="J3" s="142"/>
      <c r="K3" s="142"/>
      <c r="L3" s="142"/>
      <c r="M3" s="142"/>
      <c r="N3" s="143"/>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8" t="s">
        <v>77</v>
      </c>
      <c r="C4" s="139"/>
      <c r="D4" s="139"/>
      <c r="E4" s="139"/>
      <c r="F4" s="139"/>
      <c r="G4" s="139"/>
      <c r="H4" s="139"/>
      <c r="I4" s="139"/>
      <c r="J4" s="139"/>
      <c r="K4" s="139"/>
      <c r="L4" s="139"/>
      <c r="M4" s="139"/>
      <c r="N4" s="140"/>
      <c r="O4" s="17"/>
      <c r="P4" s="13"/>
      <c r="Q4" s="13"/>
      <c r="R4" s="13"/>
      <c r="S4" s="13"/>
      <c r="T4" s="63" t="s">
        <v>80</v>
      </c>
      <c r="U4" s="13"/>
      <c r="V4" s="73" t="s">
        <v>85</v>
      </c>
      <c r="W4" s="13"/>
      <c r="X4" s="13"/>
      <c r="Z4" s="13"/>
      <c r="AA4" s="13"/>
      <c r="AB4" s="13"/>
      <c r="AC4" s="13"/>
      <c r="AD4" s="13"/>
      <c r="AE4" s="13"/>
      <c r="AF4" s="13"/>
      <c r="AG4" s="13"/>
    </row>
    <row r="5" spans="1:33" ht="50.25" customHeight="1" thickTop="1" thickBot="1" x14ac:dyDescent="0.25">
      <c r="A5" s="16"/>
      <c r="B5" s="134" t="s">
        <v>2</v>
      </c>
      <c r="C5" s="130" t="s">
        <v>147</v>
      </c>
      <c r="D5" s="130"/>
      <c r="E5" s="136" t="s">
        <v>186</v>
      </c>
      <c r="F5" s="130" t="s">
        <v>187</v>
      </c>
      <c r="G5" s="130" t="s">
        <v>149</v>
      </c>
      <c r="H5" s="130" t="s">
        <v>152</v>
      </c>
      <c r="I5" s="130" t="s">
        <v>153</v>
      </c>
      <c r="J5" s="130" t="s">
        <v>154</v>
      </c>
      <c r="K5" s="130"/>
      <c r="L5" s="131" t="s">
        <v>157</v>
      </c>
      <c r="M5" s="132"/>
      <c r="N5" s="132"/>
      <c r="O5" s="17"/>
      <c r="P5" s="13"/>
      <c r="Q5" s="13"/>
      <c r="R5" s="13"/>
      <c r="S5" s="13"/>
      <c r="T5" s="63" t="s">
        <v>148</v>
      </c>
      <c r="U5" s="13"/>
      <c r="V5" s="63" t="s">
        <v>86</v>
      </c>
      <c r="W5" s="13"/>
      <c r="X5" s="63" t="s">
        <v>137</v>
      </c>
      <c r="Z5" s="13"/>
      <c r="AA5" s="13"/>
      <c r="AB5" s="13"/>
      <c r="AC5" s="13"/>
      <c r="AD5" s="13"/>
      <c r="AE5" s="13"/>
      <c r="AF5" s="13"/>
      <c r="AG5" s="13"/>
    </row>
    <row r="6" spans="1:33" s="65" customFormat="1" ht="81.75" customHeight="1" thickTop="1" thickBot="1" x14ac:dyDescent="0.25">
      <c r="A6" s="16"/>
      <c r="B6" s="134"/>
      <c r="C6" s="83" t="s">
        <v>184</v>
      </c>
      <c r="D6" s="84" t="s">
        <v>185</v>
      </c>
      <c r="E6" s="136"/>
      <c r="F6" s="130"/>
      <c r="G6" s="130"/>
      <c r="H6" s="134"/>
      <c r="I6" s="134"/>
      <c r="J6" s="85" t="s">
        <v>155</v>
      </c>
      <c r="K6" s="85" t="s">
        <v>156</v>
      </c>
      <c r="L6" s="85" t="s">
        <v>180</v>
      </c>
      <c r="M6" s="85" t="s">
        <v>181</v>
      </c>
      <c r="N6" s="85" t="s">
        <v>158</v>
      </c>
      <c r="O6" s="17"/>
      <c r="P6" s="13"/>
      <c r="Q6" s="13"/>
      <c r="R6" s="13"/>
      <c r="S6" s="13"/>
      <c r="T6" s="63" t="s">
        <v>81</v>
      </c>
      <c r="U6" s="13"/>
      <c r="V6" s="63" t="s">
        <v>87</v>
      </c>
      <c r="W6" s="13"/>
      <c r="X6" s="63" t="s">
        <v>138</v>
      </c>
      <c r="Z6" s="13"/>
      <c r="AA6" s="13"/>
      <c r="AB6" s="13"/>
      <c r="AC6" s="13"/>
      <c r="AD6" s="13"/>
      <c r="AE6" s="13"/>
      <c r="AF6" s="13"/>
      <c r="AG6" s="13"/>
    </row>
    <row r="7" spans="1:33" ht="29.25" customHeight="1" thickTop="1" thickBot="1" x14ac:dyDescent="0.25">
      <c r="A7" s="16"/>
      <c r="B7" s="137" t="str">
        <f>Medidas!C8</f>
        <v>APLICAR EL MANUAL DE CONVIVENCIA, RESPETANDO EL DEBIDO PROCESO</v>
      </c>
      <c r="C7" s="135" t="s">
        <v>80</v>
      </c>
      <c r="D7" s="133" t="s">
        <v>210</v>
      </c>
      <c r="E7" s="133" t="s">
        <v>140</v>
      </c>
      <c r="F7" s="133" t="s">
        <v>87</v>
      </c>
      <c r="G7" s="61" t="s">
        <v>211</v>
      </c>
      <c r="H7" s="111" t="s">
        <v>214</v>
      </c>
      <c r="I7" s="114">
        <v>44260</v>
      </c>
      <c r="J7" s="62" t="s">
        <v>217</v>
      </c>
      <c r="K7" s="62" t="s">
        <v>218</v>
      </c>
      <c r="L7" s="62" t="s">
        <v>219</v>
      </c>
      <c r="M7" s="112" t="s">
        <v>220</v>
      </c>
      <c r="N7" s="112" t="s">
        <v>221</v>
      </c>
      <c r="O7" s="17"/>
      <c r="P7" s="13"/>
      <c r="Q7" s="13"/>
      <c r="R7" s="13"/>
      <c r="S7" s="13"/>
      <c r="T7" s="63" t="s">
        <v>82</v>
      </c>
      <c r="U7" s="13"/>
      <c r="V7" s="63" t="s">
        <v>88</v>
      </c>
      <c r="W7" s="13"/>
      <c r="X7" s="63" t="s">
        <v>139</v>
      </c>
      <c r="Z7" s="13"/>
      <c r="AA7" s="13"/>
      <c r="AB7" s="13"/>
      <c r="AC7" s="13"/>
      <c r="AD7" s="13"/>
      <c r="AE7" s="13"/>
      <c r="AF7" s="13"/>
      <c r="AG7" s="13"/>
    </row>
    <row r="8" spans="1:33" ht="29.25" customHeight="1" thickTop="1" thickBot="1" x14ac:dyDescent="0.25">
      <c r="A8" s="16"/>
      <c r="B8" s="128"/>
      <c r="C8" s="135"/>
      <c r="D8" s="133"/>
      <c r="E8" s="133"/>
      <c r="F8" s="133"/>
      <c r="G8" s="61" t="s">
        <v>212</v>
      </c>
      <c r="H8" s="112" t="s">
        <v>215</v>
      </c>
      <c r="I8" s="114">
        <v>44281</v>
      </c>
      <c r="J8" s="62" t="s">
        <v>222</v>
      </c>
      <c r="K8" s="62" t="s">
        <v>223</v>
      </c>
      <c r="L8" s="111" t="s">
        <v>224</v>
      </c>
      <c r="M8" s="112" t="s">
        <v>220</v>
      </c>
      <c r="N8" s="112" t="s">
        <v>225</v>
      </c>
      <c r="O8" s="17"/>
      <c r="P8" s="13"/>
      <c r="Q8" s="13"/>
      <c r="R8" s="13"/>
      <c r="S8" s="13"/>
      <c r="U8" s="13"/>
      <c r="V8" s="63" t="s">
        <v>86</v>
      </c>
      <c r="W8" s="13"/>
      <c r="X8" s="63" t="s">
        <v>140</v>
      </c>
      <c r="Y8" s="13"/>
      <c r="Z8" s="13"/>
      <c r="AA8" s="13"/>
      <c r="AB8" s="13"/>
      <c r="AC8" s="13"/>
      <c r="AD8" s="13"/>
      <c r="AE8" s="13"/>
      <c r="AF8" s="13"/>
      <c r="AG8" s="13"/>
    </row>
    <row r="9" spans="1:33" ht="29.25" customHeight="1" thickTop="1" thickBot="1" x14ac:dyDescent="0.25">
      <c r="A9" s="16"/>
      <c r="B9" s="128"/>
      <c r="C9" s="135"/>
      <c r="D9" s="133"/>
      <c r="E9" s="133"/>
      <c r="F9" s="133"/>
      <c r="G9" s="61" t="s">
        <v>213</v>
      </c>
      <c r="H9" s="111" t="s">
        <v>216</v>
      </c>
      <c r="I9" s="60">
        <v>44293</v>
      </c>
      <c r="J9" s="62" t="s">
        <v>217</v>
      </c>
      <c r="K9" s="62" t="s">
        <v>218</v>
      </c>
      <c r="L9" s="113" t="s">
        <v>226</v>
      </c>
      <c r="M9" s="112" t="s">
        <v>220</v>
      </c>
      <c r="N9" s="112" t="s">
        <v>221</v>
      </c>
      <c r="O9" s="17"/>
      <c r="P9" s="13"/>
      <c r="Q9" s="13"/>
      <c r="R9" s="13"/>
      <c r="S9" s="13"/>
      <c r="T9" s="13"/>
      <c r="U9" s="13"/>
      <c r="V9" s="13"/>
      <c r="W9" s="13"/>
      <c r="X9" s="63" t="s">
        <v>141</v>
      </c>
      <c r="Y9" s="13"/>
      <c r="Z9" s="13"/>
      <c r="AA9" s="13"/>
      <c r="AB9" s="13"/>
      <c r="AC9" s="13"/>
      <c r="AD9" s="13"/>
      <c r="AE9" s="13"/>
      <c r="AF9" s="13"/>
      <c r="AG9" s="13"/>
    </row>
    <row r="10" spans="1:33" ht="27.75" customHeight="1" thickTop="1" thickBot="1" x14ac:dyDescent="0.25">
      <c r="A10" s="16"/>
      <c r="B10" s="137">
        <f>Medidas!C11</f>
        <v>0</v>
      </c>
      <c r="C10" s="135"/>
      <c r="D10" s="133"/>
      <c r="E10" s="133"/>
      <c r="F10" s="133"/>
      <c r="G10" s="61" t="s">
        <v>64</v>
      </c>
      <c r="H10" s="62" t="s">
        <v>64</v>
      </c>
      <c r="I10" s="59"/>
      <c r="J10" s="59"/>
      <c r="K10" s="59"/>
      <c r="L10" s="59"/>
      <c r="M10" s="86"/>
      <c r="N10" s="86"/>
      <c r="O10" s="17"/>
      <c r="P10" s="13"/>
      <c r="Q10" s="13"/>
      <c r="R10" s="13"/>
      <c r="S10" s="13"/>
      <c r="T10" s="13"/>
      <c r="U10" s="13"/>
      <c r="V10" s="13"/>
      <c r="W10" s="13"/>
      <c r="X10" s="63" t="s">
        <v>142</v>
      </c>
      <c r="Y10" s="13"/>
      <c r="Z10" s="13"/>
      <c r="AA10" s="13"/>
      <c r="AB10" s="13"/>
      <c r="AC10" s="13"/>
      <c r="AD10" s="13"/>
      <c r="AE10" s="13"/>
      <c r="AF10" s="13"/>
      <c r="AG10" s="13"/>
    </row>
    <row r="11" spans="1:33" ht="27.75" customHeight="1" thickTop="1" thickBot="1" x14ac:dyDescent="0.25">
      <c r="A11" s="16"/>
      <c r="B11" s="128"/>
      <c r="C11" s="135"/>
      <c r="D11" s="133"/>
      <c r="E11" s="133"/>
      <c r="F11" s="133"/>
      <c r="G11" s="62" t="s">
        <v>65</v>
      </c>
      <c r="H11" s="62" t="s">
        <v>65</v>
      </c>
      <c r="I11" s="59"/>
      <c r="J11" s="59"/>
      <c r="K11" s="59"/>
      <c r="L11" s="59"/>
      <c r="M11" s="86"/>
      <c r="N11" s="86"/>
      <c r="O11" s="17"/>
      <c r="P11" s="13"/>
      <c r="Q11" s="13"/>
      <c r="R11" s="13"/>
      <c r="S11" s="13"/>
      <c r="T11" s="13"/>
      <c r="U11" s="13"/>
      <c r="V11" s="13"/>
      <c r="W11" s="13"/>
      <c r="X11" s="63" t="s">
        <v>146</v>
      </c>
      <c r="Y11" s="13"/>
      <c r="Z11" s="13"/>
      <c r="AA11" s="13"/>
      <c r="AB11" s="13"/>
      <c r="AC11" s="13"/>
      <c r="AD11" s="13"/>
      <c r="AE11" s="13"/>
      <c r="AF11" s="13"/>
      <c r="AG11" s="13"/>
    </row>
    <row r="12" spans="1:33" ht="27.75" customHeight="1" thickTop="1" thickBot="1" x14ac:dyDescent="0.25">
      <c r="A12" s="16"/>
      <c r="B12" s="128"/>
      <c r="C12" s="135"/>
      <c r="D12" s="133"/>
      <c r="E12" s="133"/>
      <c r="F12" s="133"/>
      <c r="G12" s="62" t="s">
        <v>78</v>
      </c>
      <c r="H12" s="62" t="s">
        <v>66</v>
      </c>
      <c r="I12" s="60"/>
      <c r="J12" s="59"/>
      <c r="K12" s="59"/>
      <c r="L12" s="59"/>
      <c r="M12" s="86"/>
      <c r="N12" s="86"/>
      <c r="O12" s="17"/>
      <c r="P12" s="13"/>
      <c r="Q12" s="13"/>
      <c r="R12" s="13"/>
      <c r="S12" s="13"/>
      <c r="T12" s="13"/>
      <c r="U12" s="13"/>
      <c r="V12" s="13"/>
      <c r="W12" s="13"/>
      <c r="X12" s="63" t="s">
        <v>143</v>
      </c>
      <c r="Y12" s="13"/>
      <c r="Z12" s="13"/>
      <c r="AA12" s="13"/>
      <c r="AB12" s="13"/>
      <c r="AC12" s="13"/>
      <c r="AD12" s="13"/>
      <c r="AE12" s="13"/>
      <c r="AF12" s="13"/>
      <c r="AG12" s="13"/>
    </row>
    <row r="13" spans="1:33" ht="31.5" customHeight="1" thickTop="1" thickBot="1" x14ac:dyDescent="0.25">
      <c r="A13" s="16"/>
      <c r="B13" s="137">
        <f>Medidas!C14</f>
        <v>0</v>
      </c>
      <c r="C13" s="135"/>
      <c r="D13" s="133"/>
      <c r="E13" s="133"/>
      <c r="F13" s="133"/>
      <c r="G13" s="61" t="s">
        <v>64</v>
      </c>
      <c r="H13" s="62" t="s">
        <v>64</v>
      </c>
      <c r="I13" s="59"/>
      <c r="J13" s="59"/>
      <c r="K13" s="59"/>
      <c r="L13" s="59"/>
      <c r="M13" s="86"/>
      <c r="N13" s="86"/>
      <c r="O13" s="17"/>
      <c r="P13" s="13"/>
      <c r="Q13" s="13"/>
      <c r="R13" s="13"/>
      <c r="S13" s="13"/>
      <c r="T13" s="13"/>
      <c r="U13" s="13"/>
      <c r="V13" s="13"/>
      <c r="W13" s="13"/>
      <c r="X13" s="63" t="s">
        <v>144</v>
      </c>
      <c r="Y13" s="13"/>
      <c r="Z13" s="13"/>
      <c r="AA13" s="13"/>
      <c r="AB13" s="13"/>
      <c r="AC13" s="13"/>
      <c r="AD13" s="13"/>
      <c r="AE13" s="13"/>
      <c r="AF13" s="13"/>
      <c r="AG13" s="13"/>
    </row>
    <row r="14" spans="1:33" ht="31.5" customHeight="1" thickTop="1" thickBot="1" x14ac:dyDescent="0.25">
      <c r="A14" s="16"/>
      <c r="B14" s="128"/>
      <c r="C14" s="135"/>
      <c r="D14" s="133"/>
      <c r="E14" s="133"/>
      <c r="F14" s="133"/>
      <c r="G14" s="62" t="s">
        <v>65</v>
      </c>
      <c r="H14" s="62" t="s">
        <v>65</v>
      </c>
      <c r="I14" s="59"/>
      <c r="J14" s="59"/>
      <c r="K14" s="59"/>
      <c r="L14" s="59"/>
      <c r="M14" s="86"/>
      <c r="N14" s="86"/>
      <c r="O14" s="17"/>
      <c r="P14" s="13"/>
      <c r="Q14" s="13"/>
      <c r="R14" s="13"/>
      <c r="S14" s="13"/>
      <c r="T14" s="13"/>
      <c r="U14" s="13"/>
      <c r="V14" s="13"/>
      <c r="W14" s="13"/>
      <c r="X14" s="63" t="s">
        <v>145</v>
      </c>
      <c r="Y14" s="13"/>
      <c r="Z14" s="13"/>
      <c r="AA14" s="13"/>
      <c r="AB14" s="13"/>
      <c r="AC14" s="13"/>
      <c r="AD14" s="13"/>
      <c r="AE14" s="13"/>
      <c r="AF14" s="13"/>
      <c r="AG14" s="13"/>
    </row>
    <row r="15" spans="1:33" ht="31.5" customHeight="1" thickTop="1" thickBot="1" x14ac:dyDescent="0.25">
      <c r="A15" s="16"/>
      <c r="B15" s="128"/>
      <c r="C15" s="135"/>
      <c r="D15" s="133"/>
      <c r="E15" s="133"/>
      <c r="F15" s="133"/>
      <c r="G15" s="62" t="s">
        <v>78</v>
      </c>
      <c r="H15" s="62" t="s">
        <v>66</v>
      </c>
      <c r="I15" s="60"/>
      <c r="J15" s="59"/>
      <c r="K15" s="59"/>
      <c r="L15" s="59"/>
      <c r="M15" s="86"/>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4" t="s">
        <v>79</v>
      </c>
      <c r="C16" s="145"/>
      <c r="D16" s="145"/>
      <c r="E16" s="145"/>
      <c r="F16" s="145"/>
      <c r="G16" s="145"/>
      <c r="H16" s="145"/>
      <c r="I16" s="145"/>
      <c r="J16" s="145"/>
      <c r="K16" s="145"/>
      <c r="L16" s="145"/>
      <c r="M16" s="145"/>
      <c r="N16" s="146"/>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4" t="s">
        <v>3</v>
      </c>
      <c r="C17" s="130" t="s">
        <v>147</v>
      </c>
      <c r="D17" s="130"/>
      <c r="E17" s="136" t="s">
        <v>186</v>
      </c>
      <c r="F17" s="130" t="s">
        <v>187</v>
      </c>
      <c r="G17" s="130" t="s">
        <v>149</v>
      </c>
      <c r="H17" s="130" t="s">
        <v>152</v>
      </c>
      <c r="I17" s="130" t="s">
        <v>153</v>
      </c>
      <c r="J17" s="130" t="s">
        <v>154</v>
      </c>
      <c r="K17" s="130"/>
      <c r="L17" s="131" t="s">
        <v>157</v>
      </c>
      <c r="M17" s="132"/>
      <c r="N17" s="132"/>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34"/>
      <c r="C18" s="83" t="s">
        <v>184</v>
      </c>
      <c r="D18" s="84" t="s">
        <v>185</v>
      </c>
      <c r="E18" s="136"/>
      <c r="F18" s="130"/>
      <c r="G18" s="130"/>
      <c r="H18" s="134"/>
      <c r="I18" s="134"/>
      <c r="J18" s="85" t="s">
        <v>155</v>
      </c>
      <c r="K18" s="85" t="s">
        <v>156</v>
      </c>
      <c r="L18" s="85" t="s">
        <v>180</v>
      </c>
      <c r="M18" s="85" t="s">
        <v>181</v>
      </c>
      <c r="N18" s="85" t="s">
        <v>158</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37" t="str">
        <f>Medidas!E8</f>
        <v>CONCIENTIZAR AL PADRE DE FAMILIA PARA QUE UTILICE LOS RECURSOS DEL PROGRAMA ESTATAL FAMILIAS EN ACCCIÓN,PARA ÚTILES ESCOLARES DEL ESTUDIANTE.</v>
      </c>
      <c r="C19" s="133" t="s">
        <v>80</v>
      </c>
      <c r="D19" s="135" t="s">
        <v>210</v>
      </c>
      <c r="E19" s="133" t="s">
        <v>140</v>
      </c>
      <c r="F19" s="133" t="s">
        <v>87</v>
      </c>
      <c r="G19" s="61" t="s">
        <v>229</v>
      </c>
      <c r="H19" s="62" t="s">
        <v>230</v>
      </c>
      <c r="I19" s="114">
        <v>44283</v>
      </c>
      <c r="J19" s="62" t="s">
        <v>217</v>
      </c>
      <c r="K19" s="62" t="s">
        <v>218</v>
      </c>
      <c r="L19" s="62" t="s">
        <v>233</v>
      </c>
      <c r="M19" s="112" t="s">
        <v>220</v>
      </c>
      <c r="N19" s="112" t="s">
        <v>235</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8"/>
      <c r="C20" s="133"/>
      <c r="D20" s="133"/>
      <c r="E20" s="133"/>
      <c r="F20" s="133"/>
      <c r="G20" s="62" t="s">
        <v>227</v>
      </c>
      <c r="H20" s="111" t="s">
        <v>231</v>
      </c>
      <c r="I20" s="114">
        <v>44283</v>
      </c>
      <c r="J20" s="62" t="s">
        <v>217</v>
      </c>
      <c r="K20" s="62" t="s">
        <v>218</v>
      </c>
      <c r="L20" s="62" t="s">
        <v>233</v>
      </c>
      <c r="M20" s="112" t="s">
        <v>220</v>
      </c>
      <c r="N20" s="112" t="s">
        <v>235</v>
      </c>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8"/>
      <c r="C21" s="133"/>
      <c r="D21" s="133"/>
      <c r="E21" s="133"/>
      <c r="F21" s="133"/>
      <c r="G21" s="62" t="s">
        <v>228</v>
      </c>
      <c r="H21" s="111" t="s">
        <v>232</v>
      </c>
      <c r="I21" s="60">
        <v>44397</v>
      </c>
      <c r="J21" s="62" t="s">
        <v>217</v>
      </c>
      <c r="K21" s="62" t="s">
        <v>218</v>
      </c>
      <c r="L21" s="62" t="s">
        <v>234</v>
      </c>
      <c r="M21" s="112" t="s">
        <v>220</v>
      </c>
      <c r="N21" s="112" t="s">
        <v>235</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37">
        <f>Medidas!E11</f>
        <v>0</v>
      </c>
      <c r="C22" s="133"/>
      <c r="D22" s="133"/>
      <c r="E22" s="133"/>
      <c r="F22" s="133"/>
      <c r="G22" s="61" t="s">
        <v>64</v>
      </c>
      <c r="H22" s="62" t="s">
        <v>64</v>
      </c>
      <c r="I22" s="59"/>
      <c r="J22" s="59"/>
      <c r="K22" s="59"/>
      <c r="L22" s="59"/>
      <c r="M22" s="86"/>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8"/>
      <c r="C23" s="133"/>
      <c r="D23" s="133"/>
      <c r="E23" s="133"/>
      <c r="F23" s="133"/>
      <c r="G23" s="62" t="s">
        <v>65</v>
      </c>
      <c r="H23" s="62" t="s">
        <v>65</v>
      </c>
      <c r="I23" s="59"/>
      <c r="J23" s="59"/>
      <c r="K23" s="59"/>
      <c r="L23" s="59"/>
      <c r="M23" s="86"/>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8"/>
      <c r="C24" s="133"/>
      <c r="D24" s="133"/>
      <c r="E24" s="133"/>
      <c r="F24" s="133"/>
      <c r="G24" s="62" t="s">
        <v>78</v>
      </c>
      <c r="H24" s="62" t="s">
        <v>66</v>
      </c>
      <c r="I24" s="60"/>
      <c r="J24" s="59"/>
      <c r="K24" s="59"/>
      <c r="L24" s="59"/>
      <c r="M24" s="86"/>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37">
        <f>Medidas!E14</f>
        <v>0</v>
      </c>
      <c r="C25" s="133"/>
      <c r="D25" s="133"/>
      <c r="E25" s="133"/>
      <c r="F25" s="133"/>
      <c r="G25" s="61" t="s">
        <v>64</v>
      </c>
      <c r="H25" s="62" t="s">
        <v>64</v>
      </c>
      <c r="I25" s="59"/>
      <c r="J25" s="59"/>
      <c r="K25" s="59"/>
      <c r="L25" s="59"/>
      <c r="M25" s="86"/>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8"/>
      <c r="C26" s="133"/>
      <c r="D26" s="133"/>
      <c r="E26" s="133"/>
      <c r="F26" s="133"/>
      <c r="G26" s="62" t="s">
        <v>65</v>
      </c>
      <c r="H26" s="62" t="s">
        <v>65</v>
      </c>
      <c r="I26" s="59"/>
      <c r="J26" s="59"/>
      <c r="K26" s="59"/>
      <c r="L26" s="59"/>
      <c r="M26" s="86"/>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8"/>
      <c r="C27" s="133"/>
      <c r="D27" s="133"/>
      <c r="E27" s="133"/>
      <c r="F27" s="133"/>
      <c r="G27" s="62" t="s">
        <v>78</v>
      </c>
      <c r="H27" s="62" t="s">
        <v>66</v>
      </c>
      <c r="I27" s="60"/>
      <c r="J27" s="59"/>
      <c r="K27" s="59"/>
      <c r="L27" s="59"/>
      <c r="M27" s="86"/>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4">
    <dataValidation type="list" allowBlank="1" showInputMessage="1" showErrorMessage="1" sqref="E19:E27 E7:E15">
      <formula1>$X$5:$X$14</formula1>
    </dataValidation>
    <dataValidation type="list" allowBlank="1" showInputMessage="1" showErrorMessage="1" sqref="F7:F15">
      <formula1>$V$4:$V$7</formula1>
    </dataValidation>
    <dataValidation type="list" allowBlank="1" showInputMessage="1" showErrorMessage="1" sqref="C7:C15 C19:C27">
      <formula1>$T$4:$T$7</formula1>
    </dataValidation>
    <dataValidation type="list" allowBlank="1" showInputMessage="1" showErrorMessage="1" sqref="F19:F27">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2" zoomScale="90" zoomScaleNormal="90" workbookViewId="0">
      <selection activeCell="G7" sqref="G7"/>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9" t="s">
        <v>170</v>
      </c>
      <c r="C3" s="129"/>
      <c r="D3" s="129"/>
      <c r="E3" s="129"/>
      <c r="F3" s="129"/>
      <c r="G3" s="129"/>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50" t="s">
        <v>172</v>
      </c>
      <c r="C4" s="151"/>
      <c r="D4" s="151"/>
      <c r="E4" s="151"/>
      <c r="F4" s="151"/>
      <c r="G4" s="152"/>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9" t="s">
        <v>83</v>
      </c>
      <c r="C5" s="149"/>
      <c r="D5" s="149"/>
      <c r="E5" s="149"/>
      <c r="F5" s="149"/>
      <c r="G5" s="14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159</v>
      </c>
      <c r="E6" s="89" t="s">
        <v>167</v>
      </c>
      <c r="F6" s="90" t="s">
        <v>168</v>
      </c>
      <c r="G6" s="91"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7" t="str">
        <f>Medidas!C8</f>
        <v>APLICAR EL MANUAL DE CONVIVENCIA, RESPETANDO EL DEBIDO PROCESO</v>
      </c>
      <c r="C7" s="72" t="str">
        <f>'Cómo planeamos'!G7</f>
        <v>SOCIALIZACIÓN MANUAL</v>
      </c>
      <c r="D7" s="59" t="s">
        <v>161</v>
      </c>
      <c r="E7" s="59" t="s">
        <v>240</v>
      </c>
      <c r="F7" s="59" t="s">
        <v>241</v>
      </c>
      <c r="G7" s="59" t="s">
        <v>242</v>
      </c>
      <c r="H7" s="17"/>
      <c r="I7" s="13"/>
      <c r="J7" s="13"/>
      <c r="K7" s="63" t="s">
        <v>160</v>
      </c>
      <c r="L7" s="13"/>
      <c r="M7" s="13"/>
      <c r="N7" s="13"/>
      <c r="O7" s="13"/>
      <c r="P7" s="13"/>
      <c r="Q7" s="13"/>
      <c r="R7" s="13"/>
      <c r="S7" s="13"/>
      <c r="T7" s="13"/>
      <c r="U7" s="13"/>
      <c r="V7" s="13"/>
      <c r="W7" s="13"/>
      <c r="X7" s="13"/>
      <c r="Y7" s="13"/>
      <c r="Z7" s="13"/>
      <c r="AA7" s="13"/>
      <c r="AB7" s="13"/>
    </row>
    <row r="8" spans="1:28" ht="30" customHeight="1" thickTop="1" thickBot="1" x14ac:dyDescent="0.25">
      <c r="A8" s="16"/>
      <c r="B8" s="128"/>
      <c r="C8" s="72" t="str">
        <f>'Cómo planeamos'!G8</f>
        <v>REUNIÓN COMITÉ DE CONVIVENCIA</v>
      </c>
      <c r="D8" s="59" t="s">
        <v>164</v>
      </c>
      <c r="E8" s="59" t="s">
        <v>240</v>
      </c>
      <c r="F8" s="59" t="s">
        <v>241</v>
      </c>
      <c r="G8" s="59" t="s">
        <v>242</v>
      </c>
      <c r="H8" s="17"/>
      <c r="I8" s="13"/>
      <c r="J8" s="13"/>
      <c r="K8" s="63" t="s">
        <v>161</v>
      </c>
      <c r="L8" s="13"/>
      <c r="M8" s="13"/>
      <c r="N8" s="13"/>
      <c r="O8" s="13"/>
      <c r="P8" s="13"/>
      <c r="Q8" s="13"/>
      <c r="R8" s="13"/>
      <c r="S8" s="13"/>
      <c r="T8" s="13"/>
      <c r="U8" s="13"/>
      <c r="V8" s="13"/>
      <c r="W8" s="13"/>
      <c r="X8" s="13"/>
      <c r="Y8" s="13"/>
      <c r="Z8" s="13"/>
      <c r="AA8" s="13"/>
      <c r="AB8" s="13"/>
    </row>
    <row r="9" spans="1:28" ht="30" customHeight="1" thickTop="1" thickBot="1" x14ac:dyDescent="0.25">
      <c r="A9" s="16"/>
      <c r="B9" s="128"/>
      <c r="C9" s="72" t="s">
        <v>238</v>
      </c>
      <c r="D9" s="59" t="s">
        <v>161</v>
      </c>
      <c r="E9" s="60" t="s">
        <v>240</v>
      </c>
      <c r="F9" s="59" t="s">
        <v>241</v>
      </c>
      <c r="G9" s="59" t="s">
        <v>242</v>
      </c>
      <c r="H9" s="17"/>
      <c r="I9" s="13"/>
      <c r="J9" s="13"/>
      <c r="K9" s="63"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7" t="str">
        <f>Medidas!C9</f>
        <v>REALIZAR REUNIONES PERIÓDICAS PARA SOCIALIZAR LA PROBLEMÁTICA Y BUSCAR SOLUCIONES</v>
      </c>
      <c r="C10" s="72" t="s">
        <v>236</v>
      </c>
      <c r="D10" s="59" t="s">
        <v>162</v>
      </c>
      <c r="E10" s="59" t="s">
        <v>240</v>
      </c>
      <c r="F10" s="59" t="s">
        <v>241</v>
      </c>
      <c r="G10" s="59" t="s">
        <v>242</v>
      </c>
      <c r="H10" s="17"/>
      <c r="I10" s="13"/>
      <c r="J10" s="13"/>
      <c r="K10" s="63"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8"/>
      <c r="C11" s="72" t="s">
        <v>237</v>
      </c>
      <c r="D11" s="59" t="s">
        <v>161</v>
      </c>
      <c r="E11" s="59" t="s">
        <v>240</v>
      </c>
      <c r="F11" s="59" t="s">
        <v>241</v>
      </c>
      <c r="G11" s="59" t="s">
        <v>242</v>
      </c>
      <c r="H11" s="17"/>
      <c r="I11" s="13"/>
      <c r="J11" s="13"/>
      <c r="K11" s="63"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8"/>
      <c r="C12" s="72" t="s">
        <v>239</v>
      </c>
      <c r="D12" s="59" t="s">
        <v>162</v>
      </c>
      <c r="E12" s="59" t="s">
        <v>240</v>
      </c>
      <c r="F12" s="59" t="s">
        <v>241</v>
      </c>
      <c r="G12" s="59" t="s">
        <v>242</v>
      </c>
      <c r="H12" s="17"/>
      <c r="I12" s="13"/>
      <c r="J12" s="13"/>
      <c r="K12" s="63"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7" t="str">
        <f>Medidas!C10</f>
        <v>VINCULACIÓN DE LAS ENTIDADES QUE APOYAN Y DEFIENDEN LOS DERECHOS DE LOS NIÑOS</v>
      </c>
      <c r="C13" s="72" t="s">
        <v>243</v>
      </c>
      <c r="D13" s="59" t="s">
        <v>160</v>
      </c>
      <c r="E13" s="59" t="s">
        <v>246</v>
      </c>
      <c r="F13" s="59" t="s">
        <v>247</v>
      </c>
      <c r="G13" s="59" t="s">
        <v>247</v>
      </c>
      <c r="H13" s="17"/>
      <c r="I13" s="13"/>
      <c r="J13" s="13"/>
      <c r="K13" s="63"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8"/>
      <c r="C14" s="72" t="s">
        <v>244</v>
      </c>
      <c r="D14" s="59" t="s">
        <v>160</v>
      </c>
      <c r="E14" s="59" t="s">
        <v>246</v>
      </c>
      <c r="F14" s="59" t="s">
        <v>247</v>
      </c>
      <c r="G14" s="59" t="s">
        <v>247</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8"/>
      <c r="C15" s="72" t="s">
        <v>245</v>
      </c>
      <c r="D15" s="59" t="s">
        <v>160</v>
      </c>
      <c r="E15" s="59" t="s">
        <v>246</v>
      </c>
      <c r="F15" s="59" t="s">
        <v>247</v>
      </c>
      <c r="G15" s="59" t="s">
        <v>247</v>
      </c>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9" t="s">
        <v>84</v>
      </c>
      <c r="C16" s="149"/>
      <c r="D16" s="149"/>
      <c r="E16" s="149"/>
      <c r="F16" s="149"/>
      <c r="G16" s="149"/>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8" t="str">
        <f>Medidas!E8</f>
        <v>CONCIENTIZAR AL PADRE DE FAMILIA PARA QUE UTILICE LOS RECURSOS DEL PROGRAMA ESTATAL FAMILIAS EN ACCCIÓN,PARA ÚTILES ESCOLARES DEL ESTUDIANTE.</v>
      </c>
      <c r="C18" s="80" t="str">
        <f>'Cómo planeamos'!G19</f>
        <v>REUNIÓN DE PADRES DE FAMILIA</v>
      </c>
      <c r="D18" s="59" t="s">
        <v>161</v>
      </c>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6"/>
      <c r="C19" s="80" t="str">
        <f>'Cómo planeamos'!G20</f>
        <v>ESCUELA DE PDRES</v>
      </c>
      <c r="D19" s="59" t="s">
        <v>161</v>
      </c>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6"/>
      <c r="C20" s="80" t="str">
        <f>'Cómo planeamos'!G21</f>
        <v>ISADAS DE BANDERA</v>
      </c>
      <c r="D20" s="59" t="s">
        <v>161</v>
      </c>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7"/>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8"/>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8"/>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7" t="str">
        <f>Medidas!E9</f>
        <v>CITAR A LOS PADRES DE FAMILIA INVOLUCRADOS PARA BUSCAR UNA SOLUCIÓN.</v>
      </c>
      <c r="C24" s="80" t="s">
        <v>248</v>
      </c>
      <c r="D24" s="59" t="s">
        <v>161</v>
      </c>
      <c r="E24" s="62" t="s">
        <v>251</v>
      </c>
      <c r="F24" s="62" t="s">
        <v>252</v>
      </c>
      <c r="G24" s="62" t="s">
        <v>253</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8"/>
      <c r="C25" s="80" t="s">
        <v>250</v>
      </c>
      <c r="D25" s="59" t="s">
        <v>160</v>
      </c>
      <c r="E25" s="62" t="s">
        <v>247</v>
      </c>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8"/>
      <c r="C26" s="80" t="s">
        <v>249</v>
      </c>
      <c r="D26" s="59" t="s">
        <v>160</v>
      </c>
      <c r="E26" s="62" t="s">
        <v>247</v>
      </c>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6" zoomScale="90" zoomScaleNormal="90" workbookViewId="0">
      <selection activeCell="C7" sqref="C7"/>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9" t="s">
        <v>171</v>
      </c>
      <c r="C3" s="129"/>
      <c r="D3" s="129"/>
      <c r="E3" s="129"/>
      <c r="F3" s="129"/>
      <c r="G3" s="129"/>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50" t="s">
        <v>173</v>
      </c>
      <c r="C4" s="151"/>
      <c r="D4" s="151"/>
      <c r="E4" s="151"/>
      <c r="F4" s="151"/>
      <c r="G4" s="152"/>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9" t="s">
        <v>83</v>
      </c>
      <c r="C5" s="149"/>
      <c r="D5" s="149"/>
      <c r="E5" s="149"/>
      <c r="F5" s="149"/>
      <c r="G5" s="14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159</v>
      </c>
      <c r="E6" s="89" t="s">
        <v>167</v>
      </c>
      <c r="F6" s="90" t="s">
        <v>168</v>
      </c>
      <c r="G6" s="91"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7" t="str">
        <f>Medidas!C8</f>
        <v>APLICAR EL MANUAL DE CONVIVENCIA, RESPETANDO EL DEBIDO PROCESO</v>
      </c>
      <c r="C7" s="72" t="str">
        <f>'Cómo planeamos'!G7</f>
        <v>SOCIALIZACIÓN MANUAL</v>
      </c>
      <c r="D7" s="59"/>
      <c r="E7" s="59"/>
      <c r="F7" s="59"/>
      <c r="G7" s="59"/>
      <c r="H7" s="17"/>
      <c r="I7" s="13"/>
      <c r="J7" s="13"/>
      <c r="K7" s="63" t="s">
        <v>160</v>
      </c>
      <c r="L7" s="13"/>
      <c r="M7" s="13"/>
      <c r="N7" s="13"/>
      <c r="O7" s="13"/>
      <c r="P7" s="13"/>
      <c r="Q7" s="13"/>
      <c r="R7" s="13"/>
      <c r="S7" s="13"/>
      <c r="T7" s="13"/>
      <c r="U7" s="13"/>
      <c r="V7" s="13"/>
      <c r="W7" s="13"/>
      <c r="X7" s="13"/>
      <c r="Y7" s="13"/>
      <c r="Z7" s="13"/>
      <c r="AA7" s="13"/>
      <c r="AB7" s="13"/>
    </row>
    <row r="8" spans="1:28" ht="30" customHeight="1" thickTop="1" thickBot="1" x14ac:dyDescent="0.25">
      <c r="A8" s="16"/>
      <c r="B8" s="128"/>
      <c r="C8" s="72" t="str">
        <f>'Cómo planeamos'!G8</f>
        <v>REUNIÓN COMITÉ DE CONVIVENCIA</v>
      </c>
      <c r="D8" s="59"/>
      <c r="E8" s="59"/>
      <c r="F8" s="59"/>
      <c r="G8" s="59"/>
      <c r="H8" s="17"/>
      <c r="I8" s="13"/>
      <c r="J8" s="13"/>
      <c r="K8" s="63" t="s">
        <v>161</v>
      </c>
      <c r="L8" s="13"/>
      <c r="M8" s="13"/>
      <c r="N8" s="13"/>
      <c r="O8" s="13"/>
      <c r="P8" s="13"/>
      <c r="Q8" s="13"/>
      <c r="R8" s="13"/>
      <c r="S8" s="13"/>
      <c r="T8" s="13"/>
      <c r="U8" s="13"/>
      <c r="V8" s="13"/>
      <c r="W8" s="13"/>
      <c r="X8" s="13"/>
      <c r="Y8" s="13"/>
      <c r="Z8" s="13"/>
      <c r="AA8" s="13"/>
      <c r="AB8" s="13"/>
    </row>
    <row r="9" spans="1:28" ht="30" customHeight="1" thickTop="1" thickBot="1" x14ac:dyDescent="0.25">
      <c r="A9" s="16"/>
      <c r="B9" s="128"/>
      <c r="C9" s="72" t="s">
        <v>238</v>
      </c>
      <c r="D9" s="59"/>
      <c r="E9" s="60"/>
      <c r="F9" s="59"/>
      <c r="G9" s="59"/>
      <c r="H9" s="17"/>
      <c r="I9" s="13"/>
      <c r="J9" s="13"/>
      <c r="K9" s="63"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7" t="str">
        <f>Medidas!C9</f>
        <v>REALIZAR REUNIONES PERIÓDICAS PARA SOCIALIZAR LA PROBLEMÁTICA Y BUSCAR SOLUCIONES</v>
      </c>
      <c r="C10" s="72" t="str">
        <f>'Cómo planeamos'!G10</f>
        <v>1.</v>
      </c>
      <c r="D10" s="59"/>
      <c r="E10" s="59"/>
      <c r="F10" s="59"/>
      <c r="G10" s="59"/>
      <c r="H10" s="17"/>
      <c r="I10" s="13"/>
      <c r="J10" s="13"/>
      <c r="K10" s="63"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8"/>
      <c r="C11" s="72" t="str">
        <f>'Cómo planeamos'!G11</f>
        <v>2.</v>
      </c>
      <c r="D11" s="59"/>
      <c r="E11" s="59"/>
      <c r="F11" s="59"/>
      <c r="G11" s="59"/>
      <c r="H11" s="17"/>
      <c r="I11" s="13"/>
      <c r="J11" s="13"/>
      <c r="K11" s="63"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8"/>
      <c r="C12" s="72" t="str">
        <f>'Cómo planeamos'!G12</f>
        <v xml:space="preserve">3. </v>
      </c>
      <c r="D12" s="59"/>
      <c r="E12" s="59"/>
      <c r="F12" s="59"/>
      <c r="G12" s="59"/>
      <c r="H12" s="17"/>
      <c r="I12" s="13"/>
      <c r="J12" s="13"/>
      <c r="K12" s="63"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7" t="str">
        <f>Medidas!C10</f>
        <v>VINCULACIÓN DE LAS ENTIDADES QUE APOYAN Y DEFIENDEN LOS DERECHOS DE LOS NIÑOS</v>
      </c>
      <c r="C13" s="72" t="str">
        <f>'Cómo planeamos'!G13</f>
        <v>1.</v>
      </c>
      <c r="D13" s="59"/>
      <c r="E13" s="59"/>
      <c r="F13" s="59"/>
      <c r="G13" s="59"/>
      <c r="H13" s="17"/>
      <c r="I13" s="13"/>
      <c r="J13" s="13"/>
      <c r="K13" s="63"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8"/>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8"/>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9" t="s">
        <v>84</v>
      </c>
      <c r="C16" s="149"/>
      <c r="D16" s="149"/>
      <c r="E16" s="149"/>
      <c r="F16" s="149"/>
      <c r="G16" s="149"/>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7" t="str">
        <f>Medidas!E8</f>
        <v>CONCIENTIZAR AL PADRE DE FAMILIA PARA QUE UTILICE LOS RECURSOS DEL PROGRAMA ESTATAL FAMILIAS EN ACCCIÓN,PARA ÚTILES ESCOLARES DEL ESTUDIANTE.</v>
      </c>
      <c r="C18" s="80" t="str">
        <f>'Cómo planeamos'!G19</f>
        <v>REUNIÓN DE PADRES DE FAMILIA</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8"/>
      <c r="C19" s="80" t="str">
        <f>'Cómo planeamos'!G20</f>
        <v>ESCUELA DE PDRES</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8"/>
      <c r="C20" s="80" t="str">
        <f>'Cómo planeamos'!G21</f>
        <v>ISADAS DE BANDERA</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7">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8"/>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8"/>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7" t="str">
        <f>Medidas!E9</f>
        <v>CITAR A LOS PADRES DE FAMILIA INVOLUCRADOS PARA BUSCAR UNA SOLUCIÓN.</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8"/>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8"/>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opLeftCell="A2"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53" t="s">
        <v>174</v>
      </c>
      <c r="C3" s="154"/>
      <c r="D3" s="154"/>
      <c r="E3" s="154"/>
      <c r="F3" s="154"/>
      <c r="G3" s="154"/>
      <c r="H3" s="155"/>
    </row>
    <row r="4" spans="1:27" ht="15.75" customHeight="1" thickTop="1" thickBot="1" x14ac:dyDescent="0.3">
      <c r="A4" s="16"/>
      <c r="B4" s="149" t="s">
        <v>83</v>
      </c>
      <c r="C4" s="149"/>
      <c r="D4" s="149"/>
      <c r="E4" s="149"/>
      <c r="F4" s="149"/>
      <c r="G4" s="149"/>
      <c r="H4" s="149"/>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175</v>
      </c>
      <c r="D5" s="84" t="s">
        <v>176</v>
      </c>
      <c r="E5" s="84" t="s">
        <v>134</v>
      </c>
      <c r="F5" s="84" t="s">
        <v>136</v>
      </c>
      <c r="G5" s="84" t="s">
        <v>135</v>
      </c>
      <c r="H5" s="84" t="s">
        <v>177</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t="str">
        <f>Medidas!C8</f>
        <v>APLICAR EL MANUAL DE CONVIVENCIA, RESPETANDO EL DEBIDO PROCESO</v>
      </c>
      <c r="C6" s="59"/>
      <c r="D6" s="59"/>
      <c r="E6" s="59"/>
      <c r="F6" s="59"/>
      <c r="G6" s="59"/>
      <c r="H6" s="59"/>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REALIZAR REUNIONES PERIÓDICAS PARA SOCIALIZAR LA PROBLEMÁTICA Y BUSCAR SOLUCIONES</v>
      </c>
      <c r="C7" s="59"/>
      <c r="D7" s="59"/>
      <c r="E7" s="59"/>
      <c r="F7" s="59"/>
      <c r="G7" s="59"/>
      <c r="H7" s="59"/>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t="str">
        <f>Medidas!C10</f>
        <v>VINCULACIÓN DE LAS ENTIDADES QUE APOYAN Y DEFIENDEN LOS DERECHOS DE LOS NIÑOS</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9" t="s">
        <v>84</v>
      </c>
      <c r="C9" s="149"/>
      <c r="D9" s="149"/>
      <c r="E9" s="149"/>
      <c r="F9" s="149"/>
      <c r="G9" s="149"/>
      <c r="H9" s="149"/>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178</v>
      </c>
      <c r="D10" s="99" t="s">
        <v>176</v>
      </c>
      <c r="E10" s="99" t="s">
        <v>134</v>
      </c>
      <c r="F10" s="99" t="s">
        <v>136</v>
      </c>
      <c r="G10" s="99" t="s">
        <v>135</v>
      </c>
      <c r="H10" s="99" t="s">
        <v>177</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CONCIENTIZAR AL PADRE DE FAMILIA PARA QUE UTILICE LOS RECURSOS DEL PROGRAMA ESTATAL FAMILIAS EN ACCCIÓN,PARA ÚTILES ESCOLARES DEL ESTUDIANTE.</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tr">
        <f>Medidas!E9</f>
        <v>CITAR A LOS PADRES DE FAMILIA INVOLUCRADOS PARA BUSCAR UNA SOLUCIÓN.</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t="str">
        <f>Medidas!E10</f>
        <v>PROMOVER EL AUTOCUIDADO DE LOS ÚTILES Y EL RESPETO DE LO AJENO.</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6" t="s">
        <v>182</v>
      </c>
      <c r="C15" s="157"/>
      <c r="D15" s="157"/>
      <c r="E15" s="157"/>
      <c r="F15" s="157"/>
      <c r="G15" s="157"/>
      <c r="H15" s="158"/>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9"/>
      <c r="C16" s="160"/>
      <c r="D16" s="160"/>
      <c r="E16" s="160"/>
      <c r="F16" s="160"/>
      <c r="G16" s="160"/>
      <c r="H16" s="161"/>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DELL</cp:lastModifiedBy>
  <dcterms:created xsi:type="dcterms:W3CDTF">2020-12-01T20:57:07Z</dcterms:created>
  <dcterms:modified xsi:type="dcterms:W3CDTF">2022-12-14T19:53:11Z</dcterms:modified>
</cp:coreProperties>
</file>