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toria\Documents\PLATAFORMA ENJAMBRE\Carpeta 1. GESTION EVALUACION\"/>
    </mc:Choice>
  </mc:AlternateContent>
  <xr:revisionPtr revIDLastSave="0" documentId="13_ncr:1_{FC7DC66B-FB9D-4976-A55C-E1CAED10DB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3" i="1"/>
  <c r="M43" i="1"/>
  <c r="M42" i="1"/>
  <c r="L42" i="1"/>
  <c r="L40" i="1"/>
  <c r="M40" i="1"/>
  <c r="M39" i="1"/>
  <c r="M41" i="1"/>
  <c r="L39" i="1"/>
  <c r="L41" i="1"/>
  <c r="L33" i="1"/>
  <c r="M33" i="1"/>
  <c r="L34" i="1"/>
  <c r="M34" i="1"/>
  <c r="L35" i="1"/>
  <c r="L32" i="1"/>
  <c r="M35" i="1"/>
  <c r="M32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8" i="1" s="1"/>
  <c r="D47" i="1"/>
  <c r="E47" i="1"/>
  <c r="F47" i="1"/>
  <c r="G47" i="1"/>
  <c r="H47" i="1"/>
  <c r="I47" i="1"/>
  <c r="J47" i="1"/>
  <c r="K47" i="1"/>
  <c r="E44" i="1"/>
  <c r="E48" i="1" s="1"/>
  <c r="F44" i="1"/>
  <c r="G44" i="1"/>
  <c r="G41" i="1"/>
  <c r="G48" i="1"/>
  <c r="H44" i="1"/>
  <c r="H41" i="1"/>
  <c r="I44" i="1"/>
  <c r="J44" i="1"/>
  <c r="J48" i="1" s="1"/>
  <c r="K44" i="1"/>
  <c r="K48" i="1" s="1"/>
  <c r="E41" i="1"/>
  <c r="F41" i="1"/>
  <c r="I41" i="1"/>
  <c r="J41" i="1"/>
  <c r="K41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J37" i="1" s="1"/>
  <c r="K23" i="1"/>
  <c r="K17" i="1"/>
  <c r="D23" i="1"/>
  <c r="D17" i="1"/>
  <c r="E17" i="1"/>
  <c r="G17" i="1"/>
  <c r="H17" i="1"/>
  <c r="J17" i="1"/>
  <c r="F48" i="1" l="1"/>
  <c r="M44" i="1"/>
  <c r="L44" i="1"/>
  <c r="L48" i="1" s="1"/>
  <c r="I48" i="1"/>
  <c r="H48" i="1"/>
  <c r="M47" i="1"/>
  <c r="M48" i="1" s="1"/>
  <c r="H37" i="1"/>
  <c r="M36" i="1"/>
  <c r="L36" i="1"/>
  <c r="G37" i="1"/>
  <c r="F37" i="1"/>
  <c r="M28" i="1"/>
  <c r="L28" i="1"/>
  <c r="I37" i="1"/>
  <c r="E37" i="1"/>
  <c r="K37" i="1"/>
  <c r="M23" i="1"/>
  <c r="L23" i="1"/>
  <c r="D37" i="1"/>
  <c r="M37" i="1" l="1"/>
  <c r="L37" i="1"/>
</calcChain>
</file>

<file path=xl/sharedStrings.xml><?xml version="1.0" encoding="utf-8"?>
<sst xmlns="http://schemas.openxmlformats.org/spreadsheetml/2006/main" count="74" uniqueCount="54">
  <si>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</si>
  <si>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</si>
  <si>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</si>
  <si>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</si>
  <si>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</si>
  <si>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</si>
  <si>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</si>
  <si>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</si>
  <si>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</si>
  <si>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</si>
  <si>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</si>
  <si>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</si>
  <si>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</si>
  <si>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</si>
  <si>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</si>
  <si>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</si>
  <si>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</si>
  <si>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</si>
  <si>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</si>
  <si>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</si>
  <si>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</si>
  <si>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</si>
  <si>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</si>
  <si>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</si>
  <si>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</si>
  <si>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</si>
  <si>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</si>
  <si>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</si>
  <si>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</si>
  <si>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</si>
  <si>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</si>
  <si>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</si>
  <si>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</si>
  <si>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</si>
  <si>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</si>
  <si>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</si>
  <si>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</si>
  <si>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</si>
  <si>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</si>
  <si>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</si>
  <si>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</si>
  <si>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</si>
  <si>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</si>
  <si>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</si>
  <si>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</si>
  <si>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</si>
  <si>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</si>
  <si>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</si>
  <si>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</si>
  <si>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</si>
  <si>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</si>
  <si>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</si>
  <si>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IE GUILLERMO COTE BAUTISTA</t>
  </si>
  <si>
    <t>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</si>
</sst>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19" zoomScale="120" zoomScaleNormal="110" zoomScaleSheetLayoutView="120" workbookViewId="0">
      <selection activeCell="G36" sqref="G36"/>
    </sheetView>
  </sheetViews>
  <sheetFormatPr baseColWidth="10" defaultColWidth="10.21875" defaultRowHeight="10.199999999999999" x14ac:dyDescent="0.2"/>
  <cols>
    <col min="1" max="1" width="11.109375" style="1" customWidth="1"/>
    <col min="2" max="2" width="11.6640625" style="2" customWidth="1"/>
    <col min="3" max="13" width="11.6640625" style="1" customWidth="1"/>
    <col min="14" max="16384" width="10.21875" style="1"/>
  </cols>
  <sheetData>
    <row r="1" spans="1:13" s="10" customFormat="1" ht="3.75" customHeight="1" x14ac:dyDescent="0.3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52</v>
      </c>
      <c r="E8" s="25"/>
      <c r="F8" s="25"/>
      <c r="H8" s="19" t="s">
        <v>44</v>
      </c>
      <c r="I8" s="42">
        <v>154820000011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/>
      <c r="D10" s="25"/>
      <c r="E10" s="25"/>
      <c r="F10" s="25"/>
      <c r="G10" s="29" t="s">
        <v>47</v>
      </c>
      <c r="H10" s="29"/>
      <c r="I10" s="24">
        <v>45261</v>
      </c>
      <c r="J10" s="25"/>
      <c r="K10" s="25"/>
      <c r="L10" s="25"/>
      <c r="M10" s="25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50</v>
      </c>
      <c r="E16" s="23">
        <v>38</v>
      </c>
      <c r="F16" s="23">
        <v>0</v>
      </c>
      <c r="G16" s="23">
        <v>0</v>
      </c>
      <c r="H16" s="23">
        <v>2</v>
      </c>
      <c r="I16" s="23">
        <v>1</v>
      </c>
      <c r="J16" s="23">
        <v>0</v>
      </c>
      <c r="K16" s="23">
        <v>0</v>
      </c>
      <c r="L16" s="3">
        <f t="shared" si="0"/>
        <v>52</v>
      </c>
      <c r="M16" s="3">
        <f t="shared" si="0"/>
        <v>39</v>
      </c>
    </row>
    <row r="17" spans="1:13" ht="14.1" customHeight="1" x14ac:dyDescent="0.2">
      <c r="A17" s="26"/>
      <c r="B17" s="26"/>
      <c r="C17" s="3" t="s">
        <v>5</v>
      </c>
      <c r="D17" s="3">
        <f>SUM(D14:D16)</f>
        <v>50</v>
      </c>
      <c r="E17" s="3">
        <f t="shared" ref="E17:M17" si="1">SUM(E14:E16)</f>
        <v>38</v>
      </c>
      <c r="F17" s="3">
        <f t="shared" si="1"/>
        <v>0</v>
      </c>
      <c r="G17" s="3">
        <f t="shared" si="1"/>
        <v>0</v>
      </c>
      <c r="H17" s="3">
        <f t="shared" si="1"/>
        <v>2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3">
        <f t="shared" si="1"/>
        <v>52</v>
      </c>
      <c r="M17" s="3">
        <f t="shared" si="1"/>
        <v>39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35</v>
      </c>
      <c r="E18" s="23">
        <v>47</v>
      </c>
      <c r="F18" s="23">
        <v>5</v>
      </c>
      <c r="G18" s="23">
        <v>2</v>
      </c>
      <c r="H18" s="23">
        <v>9</v>
      </c>
      <c r="I18" s="23">
        <v>1</v>
      </c>
      <c r="J18" s="23">
        <v>1</v>
      </c>
      <c r="K18" s="23">
        <v>1</v>
      </c>
      <c r="L18" s="3">
        <f t="shared" ref="L18:M22" si="2">SUM(D18,F18,H18,J18)</f>
        <v>50</v>
      </c>
      <c r="M18" s="3">
        <f t="shared" si="2"/>
        <v>51</v>
      </c>
    </row>
    <row r="19" spans="1:13" ht="14.1" customHeight="1" x14ac:dyDescent="0.2">
      <c r="A19" s="26"/>
      <c r="B19" s="26"/>
      <c r="C19" s="3" t="s">
        <v>24</v>
      </c>
      <c r="D19" s="23">
        <v>30</v>
      </c>
      <c r="E19" s="23">
        <v>28</v>
      </c>
      <c r="F19" s="23">
        <v>2</v>
      </c>
      <c r="G19" s="23">
        <v>2</v>
      </c>
      <c r="H19" s="23">
        <v>4</v>
      </c>
      <c r="I19" s="23">
        <v>1</v>
      </c>
      <c r="J19" s="23">
        <v>1</v>
      </c>
      <c r="K19" s="23">
        <v>2</v>
      </c>
      <c r="L19" s="3">
        <f t="shared" si="2"/>
        <v>37</v>
      </c>
      <c r="M19" s="3">
        <f t="shared" si="2"/>
        <v>33</v>
      </c>
    </row>
    <row r="20" spans="1:13" ht="14.1" customHeight="1" x14ac:dyDescent="0.2">
      <c r="A20" s="26"/>
      <c r="B20" s="26"/>
      <c r="C20" s="3" t="s">
        <v>25</v>
      </c>
      <c r="D20" s="23">
        <v>27</v>
      </c>
      <c r="E20" s="23">
        <v>41</v>
      </c>
      <c r="F20" s="23">
        <v>4</v>
      </c>
      <c r="G20" s="23">
        <v>1</v>
      </c>
      <c r="H20" s="23">
        <v>2</v>
      </c>
      <c r="I20" s="23">
        <v>4</v>
      </c>
      <c r="J20" s="23">
        <v>0</v>
      </c>
      <c r="K20" s="23">
        <v>0</v>
      </c>
      <c r="L20" s="3">
        <f t="shared" si="2"/>
        <v>33</v>
      </c>
      <c r="M20" s="3">
        <f t="shared" si="2"/>
        <v>46</v>
      </c>
    </row>
    <row r="21" spans="1:13" ht="14.1" customHeight="1" x14ac:dyDescent="0.2">
      <c r="A21" s="26"/>
      <c r="B21" s="26"/>
      <c r="C21" s="3" t="s">
        <v>26</v>
      </c>
      <c r="D21" s="23">
        <v>27</v>
      </c>
      <c r="E21" s="23">
        <v>29</v>
      </c>
      <c r="F21" s="23">
        <v>0</v>
      </c>
      <c r="G21" s="23">
        <v>0</v>
      </c>
      <c r="H21" s="23">
        <v>2</v>
      </c>
      <c r="I21" s="23">
        <v>6</v>
      </c>
      <c r="J21" s="23">
        <v>0</v>
      </c>
      <c r="K21" s="23">
        <v>1</v>
      </c>
      <c r="L21" s="3">
        <f t="shared" si="2"/>
        <v>29</v>
      </c>
      <c r="M21" s="3">
        <f t="shared" si="2"/>
        <v>36</v>
      </c>
    </row>
    <row r="22" spans="1:13" ht="14.1" customHeight="1" x14ac:dyDescent="0.2">
      <c r="A22" s="26"/>
      <c r="B22" s="26"/>
      <c r="C22" s="3" t="s">
        <v>27</v>
      </c>
      <c r="D22" s="23">
        <v>42</v>
      </c>
      <c r="E22" s="23">
        <v>44</v>
      </c>
      <c r="F22" s="23">
        <v>1</v>
      </c>
      <c r="G22" s="23">
        <v>1</v>
      </c>
      <c r="H22" s="23">
        <v>0</v>
      </c>
      <c r="I22" s="23">
        <v>2</v>
      </c>
      <c r="J22" s="23">
        <v>1</v>
      </c>
      <c r="K22" s="23">
        <v>2</v>
      </c>
      <c r="L22" s="3">
        <f t="shared" si="2"/>
        <v>44</v>
      </c>
      <c r="M22" s="3">
        <f t="shared" si="2"/>
        <v>49</v>
      </c>
    </row>
    <row r="23" spans="1:13" ht="14.1" customHeight="1" x14ac:dyDescent="0.2">
      <c r="A23" s="26"/>
      <c r="B23" s="26"/>
      <c r="C23" s="3" t="s">
        <v>5</v>
      </c>
      <c r="D23" s="3">
        <f>SUM(D18:D22)</f>
        <v>161</v>
      </c>
      <c r="E23" s="3">
        <f t="shared" ref="E23:M23" si="3">SUM(E18:E22)</f>
        <v>189</v>
      </c>
      <c r="F23" s="3">
        <f t="shared" si="3"/>
        <v>12</v>
      </c>
      <c r="G23" s="3">
        <f t="shared" si="3"/>
        <v>6</v>
      </c>
      <c r="H23" s="3">
        <f t="shared" si="3"/>
        <v>17</v>
      </c>
      <c r="I23" s="3">
        <f t="shared" si="3"/>
        <v>14</v>
      </c>
      <c r="J23" s="3">
        <f t="shared" si="3"/>
        <v>3</v>
      </c>
      <c r="K23" s="3">
        <f t="shared" si="3"/>
        <v>6</v>
      </c>
      <c r="L23" s="3">
        <f t="shared" si="3"/>
        <v>193</v>
      </c>
      <c r="M23" s="3">
        <f t="shared" si="3"/>
        <v>215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43</v>
      </c>
      <c r="E24" s="23">
        <v>42</v>
      </c>
      <c r="F24" s="23">
        <v>5</v>
      </c>
      <c r="G24" s="23">
        <v>0</v>
      </c>
      <c r="H24" s="23">
        <v>5</v>
      </c>
      <c r="I24" s="23">
        <v>5</v>
      </c>
      <c r="J24" s="23">
        <v>0</v>
      </c>
      <c r="K24" s="23">
        <v>1</v>
      </c>
      <c r="L24" s="3">
        <f t="shared" ref="L24:M27" si="4">SUM(D24,F24,H24,J24)</f>
        <v>53</v>
      </c>
      <c r="M24" s="3">
        <f t="shared" si="4"/>
        <v>48</v>
      </c>
    </row>
    <row r="25" spans="1:13" ht="14.1" customHeight="1" x14ac:dyDescent="0.2">
      <c r="A25" s="26"/>
      <c r="B25" s="26"/>
      <c r="C25" s="3" t="s">
        <v>29</v>
      </c>
      <c r="D25" s="23">
        <v>35</v>
      </c>
      <c r="E25" s="23">
        <v>45</v>
      </c>
      <c r="F25" s="23">
        <v>7</v>
      </c>
      <c r="G25" s="23">
        <v>2</v>
      </c>
      <c r="H25" s="23">
        <v>2</v>
      </c>
      <c r="I25" s="23">
        <v>0</v>
      </c>
      <c r="J25" s="23">
        <v>1</v>
      </c>
      <c r="K25" s="23">
        <v>1</v>
      </c>
      <c r="L25" s="3">
        <f t="shared" si="4"/>
        <v>45</v>
      </c>
      <c r="M25" s="3">
        <f t="shared" si="4"/>
        <v>48</v>
      </c>
    </row>
    <row r="26" spans="1:13" ht="14.1" customHeight="1" x14ac:dyDescent="0.2">
      <c r="A26" s="26"/>
      <c r="B26" s="26"/>
      <c r="C26" s="3" t="s">
        <v>30</v>
      </c>
      <c r="D26" s="23">
        <v>48</v>
      </c>
      <c r="E26" s="23">
        <v>49</v>
      </c>
      <c r="F26" s="23">
        <v>8</v>
      </c>
      <c r="G26" s="23">
        <v>2</v>
      </c>
      <c r="H26" s="23">
        <v>6</v>
      </c>
      <c r="I26" s="23">
        <v>1</v>
      </c>
      <c r="J26" s="23">
        <v>1</v>
      </c>
      <c r="K26" s="23">
        <v>1</v>
      </c>
      <c r="L26" s="3">
        <f t="shared" si="4"/>
        <v>63</v>
      </c>
      <c r="M26" s="3">
        <f t="shared" si="4"/>
        <v>53</v>
      </c>
    </row>
    <row r="27" spans="1:13" ht="14.1" customHeight="1" x14ac:dyDescent="0.2">
      <c r="A27" s="26"/>
      <c r="B27" s="26"/>
      <c r="C27" s="3" t="s">
        <v>31</v>
      </c>
      <c r="D27" s="23">
        <v>37</v>
      </c>
      <c r="E27" s="23">
        <v>43</v>
      </c>
      <c r="F27" s="23">
        <v>8</v>
      </c>
      <c r="G27" s="23">
        <v>3</v>
      </c>
      <c r="H27" s="23">
        <v>4</v>
      </c>
      <c r="I27" s="23">
        <v>4</v>
      </c>
      <c r="J27" s="23">
        <v>0</v>
      </c>
      <c r="K27" s="23">
        <v>1</v>
      </c>
      <c r="L27" s="3">
        <f t="shared" si="4"/>
        <v>49</v>
      </c>
      <c r="M27" s="3">
        <f t="shared" si="4"/>
        <v>51</v>
      </c>
    </row>
    <row r="28" spans="1:13" ht="14.1" customHeight="1" x14ac:dyDescent="0.2">
      <c r="A28" s="26"/>
      <c r="B28" s="26"/>
      <c r="C28" s="3" t="s">
        <v>5</v>
      </c>
      <c r="D28" s="3">
        <f>SUM(D24:D27)</f>
        <v>163</v>
      </c>
      <c r="E28" s="3">
        <f t="shared" ref="E28:M28" si="5">SUM(E24:E27)</f>
        <v>179</v>
      </c>
      <c r="F28" s="3">
        <f t="shared" si="5"/>
        <v>28</v>
      </c>
      <c r="G28" s="3">
        <f t="shared" si="5"/>
        <v>7</v>
      </c>
      <c r="H28" s="3">
        <f t="shared" si="5"/>
        <v>17</v>
      </c>
      <c r="I28" s="3">
        <f t="shared" si="5"/>
        <v>10</v>
      </c>
      <c r="J28" s="3">
        <f t="shared" si="5"/>
        <v>2</v>
      </c>
      <c r="K28" s="3">
        <f t="shared" si="5"/>
        <v>4</v>
      </c>
      <c r="L28" s="3">
        <f t="shared" si="5"/>
        <v>210</v>
      </c>
      <c r="M28" s="3">
        <f t="shared" si="5"/>
        <v>200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>
        <v>50</v>
      </c>
      <c r="E32" s="23">
        <v>55</v>
      </c>
      <c r="F32" s="23">
        <v>7</v>
      </c>
      <c r="G32" s="23">
        <v>5</v>
      </c>
      <c r="H32" s="23">
        <v>5</v>
      </c>
      <c r="I32" s="23">
        <v>3</v>
      </c>
      <c r="J32" s="23">
        <v>2</v>
      </c>
      <c r="K32" s="23">
        <v>0</v>
      </c>
      <c r="L32" s="3">
        <f t="shared" ref="L32:M35" si="7">SUM(D32,F32,H32,J32)</f>
        <v>64</v>
      </c>
      <c r="M32" s="3">
        <f t="shared" si="7"/>
        <v>63</v>
      </c>
    </row>
    <row r="33" spans="1:13" ht="14.1" customHeight="1" x14ac:dyDescent="0.2">
      <c r="A33" s="26"/>
      <c r="B33" s="26"/>
      <c r="C33" s="3" t="s">
        <v>33</v>
      </c>
      <c r="D33" s="23">
        <v>64</v>
      </c>
      <c r="E33" s="23">
        <v>55</v>
      </c>
      <c r="F33" s="23">
        <v>1</v>
      </c>
      <c r="G33" s="23">
        <v>0</v>
      </c>
      <c r="H33" s="23">
        <v>1</v>
      </c>
      <c r="I33" s="23">
        <v>0</v>
      </c>
      <c r="J33" s="23">
        <v>0</v>
      </c>
      <c r="K33" s="23">
        <v>0</v>
      </c>
      <c r="L33" s="3">
        <f t="shared" si="7"/>
        <v>66</v>
      </c>
      <c r="M33" s="3">
        <f t="shared" si="7"/>
        <v>55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114</v>
      </c>
      <c r="E36" s="3">
        <f t="shared" ref="E36:M36" si="8">SUM(E32:E35)</f>
        <v>110</v>
      </c>
      <c r="F36" s="3">
        <f t="shared" si="8"/>
        <v>8</v>
      </c>
      <c r="G36" s="3">
        <f t="shared" si="8"/>
        <v>5</v>
      </c>
      <c r="H36" s="3">
        <f t="shared" si="8"/>
        <v>6</v>
      </c>
      <c r="I36" s="3">
        <f t="shared" si="8"/>
        <v>3</v>
      </c>
      <c r="J36" s="3">
        <f t="shared" si="8"/>
        <v>2</v>
      </c>
      <c r="K36" s="3">
        <f t="shared" si="8"/>
        <v>0</v>
      </c>
      <c r="L36" s="3">
        <f t="shared" si="8"/>
        <v>130</v>
      </c>
      <c r="M36" s="3">
        <f t="shared" si="8"/>
        <v>118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488</v>
      </c>
      <c r="E37" s="3">
        <f t="shared" ref="E37:M37" si="9">SUM(E17,E23,E28,E31,E36)</f>
        <v>516</v>
      </c>
      <c r="F37" s="3">
        <f t="shared" si="9"/>
        <v>48</v>
      </c>
      <c r="G37" s="3">
        <f t="shared" si="9"/>
        <v>18</v>
      </c>
      <c r="H37" s="3">
        <f t="shared" si="9"/>
        <v>42</v>
      </c>
      <c r="I37" s="3">
        <f t="shared" si="9"/>
        <v>28</v>
      </c>
      <c r="J37" s="3">
        <f t="shared" si="9"/>
        <v>7</v>
      </c>
      <c r="K37" s="3">
        <f t="shared" si="9"/>
        <v>10</v>
      </c>
      <c r="L37" s="3">
        <f t="shared" si="9"/>
        <v>585</v>
      </c>
      <c r="M37" s="3">
        <f t="shared" si="9"/>
        <v>572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>
        <v>4</v>
      </c>
      <c r="E42" s="23">
        <v>1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3">
        <f>SUM(D42,F42,H42,J42)</f>
        <v>4</v>
      </c>
      <c r="M42" s="3">
        <f>SUM(E42,G42,I42,K42)</f>
        <v>1</v>
      </c>
    </row>
    <row r="43" spans="1:13" ht="14.1" customHeight="1" x14ac:dyDescent="0.2">
      <c r="A43" s="31"/>
      <c r="B43" s="26"/>
      <c r="C43" s="3" t="s">
        <v>12</v>
      </c>
      <c r="D43" s="23">
        <v>10</v>
      </c>
      <c r="E43" s="23">
        <v>7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3">
        <f>SUM(D43,F43,H43,J43)</f>
        <v>10</v>
      </c>
      <c r="M43" s="3">
        <f>SUM(E43,G43,I43,K43)</f>
        <v>7</v>
      </c>
    </row>
    <row r="44" spans="1:13" ht="14.1" customHeight="1" x14ac:dyDescent="0.2">
      <c r="A44" s="31"/>
      <c r="B44" s="26"/>
      <c r="C44" s="3" t="s">
        <v>5</v>
      </c>
      <c r="D44" s="3">
        <f>SUM(D42:D43)</f>
        <v>14</v>
      </c>
      <c r="E44" s="3">
        <f t="shared" ref="E44:M44" si="11">SUM(E42:E43)</f>
        <v>8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14</v>
      </c>
      <c r="M44" s="3">
        <f t="shared" si="11"/>
        <v>8</v>
      </c>
    </row>
    <row r="45" spans="1:13" ht="14.1" customHeight="1" x14ac:dyDescent="0.2">
      <c r="A45" s="31"/>
      <c r="B45" s="26" t="s">
        <v>20</v>
      </c>
      <c r="C45" s="3" t="s">
        <v>13</v>
      </c>
      <c r="D45" s="23">
        <v>3</v>
      </c>
      <c r="E45" s="23">
        <v>5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3">
        <f>SUM(D45,F45,H45,J45)</f>
        <v>3</v>
      </c>
      <c r="M45" s="3">
        <f>SUM(E45,G45,I45,K45)</f>
        <v>5</v>
      </c>
    </row>
    <row r="46" spans="1:13" ht="14.1" customHeight="1" x14ac:dyDescent="0.2">
      <c r="A46" s="31"/>
      <c r="B46" s="26"/>
      <c r="C46" s="3" t="s">
        <v>14</v>
      </c>
      <c r="D46" s="23">
        <v>9</v>
      </c>
      <c r="E46" s="23">
        <v>12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3">
        <f>SUM(D46,F46,H46,J46)</f>
        <v>9</v>
      </c>
      <c r="M46" s="3">
        <f>SUM(E46,G46,I46,K46)</f>
        <v>12</v>
      </c>
    </row>
    <row r="47" spans="1:13" ht="14.1" customHeight="1" x14ac:dyDescent="0.2">
      <c r="A47" s="32"/>
      <c r="B47" s="26"/>
      <c r="C47" s="3" t="s">
        <v>5</v>
      </c>
      <c r="D47" s="3">
        <f>SUM(D45:D46)</f>
        <v>12</v>
      </c>
      <c r="E47" s="3">
        <f t="shared" ref="E47:M47" si="12">SUM(E45:E46)</f>
        <v>17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12</v>
      </c>
      <c r="M47" s="3">
        <f t="shared" si="12"/>
        <v>17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26</v>
      </c>
      <c r="E48" s="3">
        <f t="shared" ref="E48:M48" si="13">SUM(E41,E44,E47)</f>
        <v>25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26</v>
      </c>
      <c r="M48" s="3">
        <f t="shared" si="13"/>
        <v>25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Institucion Educativa Guillermo Cote Bautista</cp:lastModifiedBy>
  <cp:lastPrinted>2011-04-07T14:13:15Z</cp:lastPrinted>
  <dcterms:created xsi:type="dcterms:W3CDTF">2011-04-06T14:06:40Z</dcterms:created>
  <dcterms:modified xsi:type="dcterms:W3CDTF">2024-01-10T02:16:38Z</dcterms:modified>
</cp:coreProperties>
</file>