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Documentos\SEGUIMIENTO PMI ITA 2023\"/>
    </mc:Choice>
  </mc:AlternateContent>
  <xr:revisionPtr revIDLastSave="0" documentId="13_ncr:1_{33C93413-EC75-4BA8-AEB0-600C44BDE212}" xr6:coauthVersionLast="47" xr6:coauthVersionMax="47" xr10:uidLastSave="{00000000-0000-0000-0000-000000000000}"/>
  <bookViews>
    <workbookView xWindow="-120" yWindow="-120" windowWidth="29040" windowHeight="1584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5" l="1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</calcChain>
</file>

<file path=xl/sharedStrings.xml><?xml version="1.0" encoding="utf-8"?>
<sst xmlns="http://schemas.openxmlformats.org/spreadsheetml/2006/main" count="201" uniqueCount="135">
  <si>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</si>
  <si>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</si>
  <si>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</si>
  <si>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</si>
  <si>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</si>
  <si>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</si>
  <si>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</si>
  <si>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</si>
  <si>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</si>
  <si>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</si>
  <si>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</si>
  <si>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</si>
  <si>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</si>
  <si>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</si>
  <si>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</si>
  <si>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</si>
  <si>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</si>
  <si>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</si>
  <si>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</si>
  <si>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</si>
  <si>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</si>
  <si>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</si>
  <si>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</si>
  <si>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</si>
  <si>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</si>
  <si>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</si>
  <si>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</si>
  <si>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</si>
  <si>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</si>
  <si>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</si>
  <si>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</si>
  <si>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</si>
  <si>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Tercera Fecha Seguimiento</t>
  </si>
  <si>
    <t>EN EJECUCION</t>
  </si>
  <si>
    <t>SEGUIMIENTO PLAN DE MEJORAMIENTO INSTITUCIONAL</t>
  </si>
  <si>
    <t>D02.03.F03</t>
  </si>
  <si>
    <t xml:space="preserve">Acompañamiento de la orientadora escolar para motivar y estimular a los estudiantes y padres de familia. </t>
  </si>
  <si>
    <t>INSTITUTO TÉCNICO AGGRÍCOLA</t>
  </si>
  <si>
    <t>FINCA LA MESETA</t>
  </si>
  <si>
    <t>itaconvencion@hotmail.com</t>
  </si>
  <si>
    <t>CONVENCIÓN</t>
  </si>
  <si>
    <t>JOSUE TRILLOS JARAMILLO</t>
  </si>
  <si>
    <t>RECTOR</t>
  </si>
  <si>
    <t>josanlil@hotmail.com</t>
  </si>
  <si>
    <t>LUDDY CONSUELO GARCÍA Q</t>
  </si>
  <si>
    <t>COORDINADORA</t>
  </si>
  <si>
    <t>luddyconsuelo@hotmail.com</t>
  </si>
  <si>
    <t>HELENA MARGARITA JARAMILLO</t>
  </si>
  <si>
    <t>YIMMY OTONIEL DUARTE P</t>
  </si>
  <si>
    <t>MARISOL PACHECO CALDERÓN</t>
  </si>
  <si>
    <t>YULEIMA IMENA DUARTE PÉREZ</t>
  </si>
  <si>
    <t>DOCENTE</t>
  </si>
  <si>
    <t>jaramillohelena@hotmail.com</t>
  </si>
  <si>
    <t>Al finalizar el año 2023 el 100% del los estamentos del  gobierno escolar será operativo.</t>
  </si>
  <si>
    <t>Estrategias diseñadas para fortalecer el gobierno escolar.</t>
  </si>
  <si>
    <t>Motivación a toda la comunidad educativa para que sean partícipes del gobierno escolar mediante escuelas de padres, asambleas de padres de familia, horas cívicas y actividades pedagógicas dentro de las clases de ciencias sociales.</t>
  </si>
  <si>
    <t xml:space="preserve">Conformación de todas las instancias del gobierno escolar. </t>
  </si>
  <si>
    <t>Realizar acciones para fortalecer el programa de promoción de bienestar de los estudiantes.</t>
  </si>
  <si>
    <t>Hacer seguimiento periódico a cada una de las actividades establecidas en el plan de acción del gobierno escolar.</t>
  </si>
  <si>
    <t>Integrar a los miembros del consejo estudiantil de todas las sedes educativas.</t>
  </si>
  <si>
    <t>Fortalecer las relaciones con el sector productivo.</t>
  </si>
  <si>
    <t>En el trancurso del año 2023 se implementaran acciones para fortalecer las relaciones con el sector productivo.</t>
  </si>
  <si>
    <t xml:space="preserve">Participación activa del sector productivo en las actividades institucionales. </t>
  </si>
  <si>
    <t>Realizar una asamblea con el sector productivo para establecer alianzas estratégicas que redunden en el bienestar institucional.</t>
  </si>
  <si>
    <t>Vinculación del sector productivo en la realización de los PPP.</t>
  </si>
  <si>
    <t>Seguimiento y evaluación a la participación en las actividades institiucionales del sector productivo.</t>
  </si>
  <si>
    <t xml:space="preserve">Invitar y hacer partícipe al sector productivo en las actividades institiucionales 2023. (Rendición de cuentas,feria agroindustrial, sustentación de los proyectos pedagógicos productivos, ceremomia de grado) .            </t>
  </si>
  <si>
    <t>Al finalizar el año escolar 2023, se habrá realizado el plan de mantenimiento, adecuación y embelecimiento de la institución educativa.</t>
  </si>
  <si>
    <t>Mantenimiento,adecuacióny embellecimiento de la planta fisica de la institucion educativa.</t>
  </si>
  <si>
    <t>Diagnóstico por sedes de las necesidades de infraestructura y mantenimiento de la planta fisica.</t>
  </si>
  <si>
    <t xml:space="preserve">Vincular a la comunidad educativa en la elaboración del plan de mantenimiento adecuación y embellecieminto </t>
  </si>
  <si>
    <t>4-042023</t>
  </si>
  <si>
    <t>Elaboración del plan de mantenimiento adecuación y embelleciemiento de la institución educativa.</t>
  </si>
  <si>
    <t xml:space="preserve">Aprobación por parte del consejo directivo dl plan de mantenimiento adecuación y embellecimento de la institución educativa </t>
  </si>
  <si>
    <t>Socialización del plan de mantenimiento adecuación y embellecimiento a la comunidad educativa</t>
  </si>
  <si>
    <t>Seguimiento  y Evaluación al plan de mantenimiento, adecuación y embellecimiento  de la institución educativa.</t>
  </si>
  <si>
    <t>Socializar y adoptar las medidas preventivas del panorama de riesgos institucional</t>
  </si>
  <si>
    <t>al finalizar el año escolar 2023, se habrá realizado dos simulacros y el 70% de las sedes eduactivas contara con su respectiva señalización.</t>
  </si>
  <si>
    <t xml:space="preserve">Socialización de la s medidas preventivas </t>
  </si>
  <si>
    <t>Articulación con instituciones o entidades competentes en gestión de riesgo.</t>
  </si>
  <si>
    <t xml:space="preserve">Capacitación sobre riesgo y medidas preventivas para la comunidad educativa. </t>
  </si>
  <si>
    <t>Recolección de información sobre los croquis de cada sede.</t>
  </si>
  <si>
    <t>Señalización en cada sede de las rutas de evacuación.</t>
  </si>
  <si>
    <t>Seguimiento y evaluación de las medidas preventivas.</t>
  </si>
  <si>
    <t xml:space="preserve">ACADEMICA </t>
  </si>
  <si>
    <t>Durante el año 2023 se implementaran las estrategias de apoyo pedagógico al 100%  de estudiantes que presentan dificultades  de aprendizaje.</t>
  </si>
  <si>
    <t>Estrategia de apoyo pedagógico a estudiantes con problemas de aprendizaje.</t>
  </si>
  <si>
    <t xml:space="preserve">Caracterizaciòn por periodo de los estudiantes que presentan bajo desempeño académico. </t>
  </si>
  <si>
    <t>Reunión con consejo académico para definir las estrategias de apoyo pedagógico a estudiantes con dificultades de  aprendiazaje.</t>
  </si>
  <si>
    <t>Implementar estrategias  diseñadas en el plan de apoyo para fortalecer el aprendizaje de los estudiantes.</t>
  </si>
  <si>
    <t xml:space="preserve">Socializaciòn con padres de familia y estudiantes  las  estrategias de apoyo y sus respectivas actas de nivelaciòn y compromiso para mejorar el aprendizaje. </t>
  </si>
  <si>
    <t xml:space="preserve">Reunión de la comisión de evaluación y promoción  para evaluar los resultados de la estrategia de apoyo a estudiantes con dificultades de aprendizaje. </t>
  </si>
  <si>
    <t>Fortalecer los canales de comunicacion que permitan enriquecer tanto a la institución en su procesos de desarrollo  como a los egresados en su proceso de interacción con la institución.</t>
  </si>
  <si>
    <t>Durante el año 2023  se crearan espacios que fortalezcan en un 80% el sentido de pertenencia por parte de los egresados frente a la institución, basado en el intercambio de ideas y la socialización de experiencias en su desempeño laboral</t>
  </si>
  <si>
    <t>Participación activa de egresados en el proceso de desarrollo institucional.</t>
  </si>
  <si>
    <t>Actualización  de la base  de datos  de egresados.</t>
  </si>
  <si>
    <t xml:space="preserve">Elecciòn de una persona para  direccionamiento de la pàgina  de facebook institucional.              </t>
  </si>
  <si>
    <t>Seguimiento y Evaluaciòn de la funcionabilidad de la base de datos de egresados.</t>
  </si>
  <si>
    <t>Realizar una asamblea de egresados mediante una plataforma virtual o presencial.</t>
  </si>
  <si>
    <t>Invitar y hacer  participe a  los egresados en las actividades institiucionales 2023. (Rendiciòn de cuentas, cumpleaños de la instituciòn, ceremomia de grado) .</t>
  </si>
  <si>
    <t>Seguimiento y evaluaciòn a la participaciòn en las actividades institiucionales  de los egresados</t>
  </si>
  <si>
    <t xml:space="preserve">Durante el segundo semestre la Institución Educativa contará  con estrategias pedagógicas pertinentes para la atención a los diferentes  grupos étnicos en concordancia con el PEI y la normatividad vigente. </t>
  </si>
  <si>
    <t xml:space="preserve"> Estrategias pedagógicas pertinentes para la atención a los diferentes  grupos étnicos. </t>
  </si>
  <si>
    <t xml:space="preserve">Conformación del comité para la atención a los diferentes grupos étnicos.  </t>
  </si>
  <si>
    <t xml:space="preserve">Elaboraración de diágnostico inicial para identicar los grupos étnicos pertenecientes a la Institucion Educativa. </t>
  </si>
  <si>
    <t xml:space="preserve">Diseño de estrategias pedagógicas pertinentes para la atención a los diferentes grupos étnicos. </t>
  </si>
  <si>
    <t xml:space="preserve">Socialización de las estrategias pedagógicas pertinentes para la atención a los diferentes grupos étnicos. </t>
  </si>
  <si>
    <t xml:space="preserve">Aprobacion y ejecución de las estrategias pedagógicas pertinentes para la atención a los diferentes grupos étnicos. 
</t>
  </si>
  <si>
    <t>Socializar con la comunidad educativa el programa de prevención de riesgos físicos orientando a la formación de la cultura del
autocuidado, la solidaridad y la prevención
frente a las condiciones de riesgo físico a las
que pueden estar expuestos los miembros de
la comunidad.</t>
  </si>
  <si>
    <t xml:space="preserve">Durante el segundo semestre la Institución Educativa contará  con planes
de evacuación y condiciones mínimas frente a desastres
naturales o similares para prevenir posibles accidentes. </t>
  </si>
  <si>
    <t xml:space="preserve">Planes de evacuación  frente a desastres
naturales o similares. </t>
  </si>
  <si>
    <t xml:space="preserve">Elaboraración de diágnostico inicial para identicar  el estado de infraestructura de cada Sede Educativa y alerta sobre posibles accidentes (naturesles, otros). </t>
  </si>
  <si>
    <t xml:space="preserve">Diseño de planes de evacuación y condiciones mínimas frente a desastres
naturales o infraestructura para prevenir posibles accidentes. </t>
  </si>
  <si>
    <t xml:space="preserve">Socialización  de  planes de evacuación y condiciones mínimas frente a desastres
naturales o infraestructura para prevenir posibles accidentes. </t>
  </si>
  <si>
    <t xml:space="preserve">Aprobación y ejecución de planes
de evacuación y condiciones mínimas frente a desastresnaturales o infraestructura para prevenir posibles accidentes. </t>
  </si>
  <si>
    <t xml:space="preserve">Apropiación del programa  institucional de prevención de riesgos físicos por parte de todos los docentes de la Institución Educativa. </t>
  </si>
  <si>
    <t xml:space="preserve">Socialización del programa  institucional de prevención de riesgos físicos mediante asamblea general con la comunidad educativa ITA. </t>
  </si>
  <si>
    <t xml:space="preserve">Desarrollo de actividades pedagógicas a través de los proyectos transversales orientandas a la formación de la cultura del
autocuidado y la prevención frente a riesgo físico. </t>
  </si>
  <si>
    <t xml:space="preserve">Seguimiento y evaluación del programa  institucional de prevención de riesgos físicos. </t>
  </si>
  <si>
    <t>Contar con planes
de evacuación frente a desastres
naturales o similares y
poseer un sistema de monitoreo
de las condiciones mínimas de
seguridad que verifique el estado
de la infraestructura y alerte
sobre posibles accidentes.</t>
  </si>
  <si>
    <t>Durante el segundo semestre la Institución Educativa contará  con planes
de evacuación y condiciones mínimas frente a desastres
naturales o similares para prevenir posibles accidentes.</t>
  </si>
  <si>
    <t xml:space="preserve">Diseñar estrategias para fortalecer la participacion de las familias en las asambleas y consejos de padres. </t>
  </si>
  <si>
    <t xml:space="preserve">Al finalizar el año 2023 el 90% de los padres de familia asistiràn y participaran en las asambleas y consejos de padres. </t>
  </si>
  <si>
    <t xml:space="preserve">Estrategias para fortalecer la participaciòn de los padres de familia. </t>
  </si>
  <si>
    <t xml:space="preserve">Conformaciòn del consejo de padres de familia y grupos de participaciòn. </t>
  </si>
  <si>
    <t xml:space="preserve">Socializaciòn a padres de familia de los deberes y derechos que poseen al hacerse participes de los estamentos del gobierno escolar. </t>
  </si>
  <si>
    <t xml:space="preserve">Diseño de un plan de acciòn  para fortalecer la participaciòn de los padres de familias en las asambleas. </t>
  </si>
  <si>
    <t xml:space="preserve">Ejecuciòn, seguimiento y evaluaciòn del plan de acciòn para fortalecer la participaciòn de los padres de familia. </t>
  </si>
  <si>
    <r>
      <rPr>
        <b/>
        <sz val="22"/>
        <color theme="1"/>
        <rFont val="Calibri"/>
        <family val="2"/>
        <scheme val="minor"/>
      </rPr>
      <t>COMUNITARIA</t>
    </r>
    <r>
      <rPr>
        <sz val="11"/>
        <color theme="1"/>
        <rFont val="Calibri"/>
        <family val="2"/>
        <scheme val="minor"/>
      </rPr>
      <t xml:space="preserve">                          Diseñar estrategias pedagógicas para atender a los diferentes  grupos étnicos en concordancia con el PEI y la normatividad vigente. </t>
    </r>
  </si>
  <si>
    <r>
      <rPr>
        <b/>
        <sz val="24"/>
        <color rgb="FF000000"/>
        <rFont val="Calibri"/>
        <family val="2"/>
        <scheme val="minor"/>
      </rPr>
      <t xml:space="preserve">DIRECTIVA </t>
    </r>
    <r>
      <rPr>
        <sz val="24"/>
        <color rgb="FF000000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  <scheme val="minor"/>
      </rPr>
      <t xml:space="preserve">                        Diseñar estrategias para el fortalecimiento del gobierno escolar</t>
    </r>
  </si>
  <si>
    <r>
      <rPr>
        <b/>
        <sz val="18"/>
        <color theme="1"/>
        <rFont val="Calibri"/>
        <family val="2"/>
        <scheme val="minor"/>
      </rPr>
      <t>ADMINISTRATIVA</t>
    </r>
    <r>
      <rPr>
        <sz val="2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Elaborar el plan de mantenimiento, adecuación y embellecimiento para una adecuada prestación de los servicios.</t>
    </r>
  </si>
  <si>
    <r>
      <rPr>
        <b/>
        <sz val="14"/>
        <color theme="1"/>
        <rFont val="Calibri"/>
        <family val="2"/>
        <scheme val="minor"/>
      </rPr>
      <t xml:space="preserve">ACADEMICA       </t>
    </r>
    <r>
      <rPr>
        <sz val="11"/>
        <color theme="1"/>
        <rFont val="Calibri"/>
        <family val="2"/>
        <scheme val="minor"/>
      </rPr>
      <t xml:space="preserve">                        Aplicar las estrategias de apoyo pedagógico definidas por el consejo acadèmico y actores externos para casos de estudiantes con dificultades de aprendizaje.  </t>
    </r>
  </si>
  <si>
    <t xml:space="preserve">COMUNITARIA </t>
  </si>
  <si>
    <t xml:space="preserve">ADMINISTRATIVA </t>
  </si>
  <si>
    <t xml:space="preserve">DIRECTIVA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</si>
</sst>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31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5" fillId="4" borderId="1">
      <alignment horizontal="center" vertical="center"/>
    </xf>
    <xf numFmtId="0" fontId="16" fillId="0" borderId="0" applyNumberFormat="0" applyFill="0" applyBorder="0" applyAlignment="0" applyProtection="0"/>
    <xf numFmtId="164" fontId="7" fillId="0" borderId="0"/>
    <xf numFmtId="0" fontId="15" fillId="0" borderId="0"/>
    <xf numFmtId="0" fontId="15" fillId="0" borderId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</cellStyleXfs>
  <cellXfs count="122">
    <xf numFmtId="0" fontId="0" fillId="0" borderId="0" xfId="0"/>
    <xf numFmtId="0" fontId="8" fillId="0" borderId="0" xfId="0" applyFont="1"/>
    <xf numFmtId="0" fontId="17" fillId="0" borderId="0" xfId="0" applyFont="1"/>
    <xf numFmtId="164" fontId="7" fillId="0" borderId="2" xfId="3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2" fillId="10" borderId="2" xfId="7" applyBorder="1" applyAlignment="1">
      <alignment horizontal="left" vertical="center" wrapText="1"/>
    </xf>
    <xf numFmtId="0" fontId="2" fillId="10" borderId="19" xfId="7" applyBorder="1" applyAlignment="1">
      <alignment horizontal="center" vertical="center" wrapText="1"/>
    </xf>
    <xf numFmtId="0" fontId="2" fillId="10" borderId="7" xfId="7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9" fontId="18" fillId="0" borderId="3" xfId="0" applyNumberFormat="1" applyFont="1" applyBorder="1" applyAlignment="1">
      <alignment horizontal="center" vertical="center" wrapText="1"/>
    </xf>
    <xf numFmtId="9" fontId="2" fillId="9" borderId="3" xfId="6" applyNumberFormat="1" applyBorder="1" applyAlignment="1">
      <alignment horizontal="center" vertical="center" wrapText="1"/>
    </xf>
    <xf numFmtId="9" fontId="2" fillId="10" borderId="3" xfId="7" applyNumberFormat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9" borderId="2" xfId="6" applyFont="1" applyBorder="1" applyAlignment="1">
      <alignment horizontal="center" vertical="center" wrapText="1"/>
    </xf>
    <xf numFmtId="0" fontId="26" fillId="9" borderId="2" xfId="6" applyFont="1" applyBorder="1" applyAlignment="1">
      <alignment horizontal="center" vertical="top" wrapText="1"/>
    </xf>
    <xf numFmtId="0" fontId="26" fillId="9" borderId="2" xfId="6" applyFont="1" applyBorder="1" applyAlignment="1">
      <alignment horizontal="center" wrapText="1"/>
    </xf>
    <xf numFmtId="14" fontId="18" fillId="0" borderId="3" xfId="0" applyNumberFormat="1" applyFont="1" applyBorder="1" applyAlignment="1">
      <alignment horizontal="center" vertical="center" wrapText="1"/>
    </xf>
    <xf numFmtId="14" fontId="2" fillId="9" borderId="3" xfId="6" applyNumberFormat="1" applyBorder="1" applyAlignment="1">
      <alignment horizontal="center" vertical="center" wrapText="1"/>
    </xf>
    <xf numFmtId="14" fontId="2" fillId="10" borderId="3" xfId="7" applyNumberForma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6" fillId="0" borderId="2" xfId="2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6" fillId="0" borderId="4" xfId="2" applyFill="1" applyBorder="1" applyAlignment="1" applyProtection="1">
      <alignment horizontal="left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10" xfId="3" applyBorder="1" applyAlignment="1">
      <alignment horizontal="center"/>
    </xf>
    <xf numFmtId="164" fontId="7" fillId="0" borderId="11" xfId="3" applyBorder="1" applyAlignment="1">
      <alignment horizontal="center"/>
    </xf>
    <xf numFmtId="164" fontId="7" fillId="0" borderId="8" xfId="3" applyBorder="1" applyAlignment="1">
      <alignment horizontal="center"/>
    </xf>
    <xf numFmtId="164" fontId="7" fillId="0" borderId="12" xfId="3" applyBorder="1" applyAlignment="1">
      <alignment horizontal="center"/>
    </xf>
    <xf numFmtId="164" fontId="7" fillId="0" borderId="13" xfId="3" applyBorder="1" applyAlignment="1">
      <alignment horizontal="center"/>
    </xf>
    <xf numFmtId="164" fontId="7" fillId="0" borderId="14" xfId="3" applyBorder="1" applyAlignment="1">
      <alignment horizontal="center"/>
    </xf>
    <xf numFmtId="164" fontId="7" fillId="0" borderId="2" xfId="3" applyBorder="1" applyAlignment="1">
      <alignment horizontal="center" vertical="center" wrapText="1"/>
    </xf>
    <xf numFmtId="0" fontId="0" fillId="0" borderId="2" xfId="0" applyBorder="1"/>
    <xf numFmtId="164" fontId="7" fillId="0" borderId="3" xfId="3" applyBorder="1" applyAlignment="1">
      <alignment horizontal="center" vertical="center"/>
    </xf>
    <xf numFmtId="164" fontId="7" fillId="0" borderId="5" xfId="3" applyBorder="1" applyAlignment="1">
      <alignment horizontal="center" vertical="center"/>
    </xf>
    <xf numFmtId="0" fontId="2" fillId="9" borderId="16" xfId="6" applyBorder="1" applyAlignment="1">
      <alignment horizontal="center" vertical="center" wrapText="1"/>
    </xf>
    <xf numFmtId="0" fontId="2" fillId="9" borderId="19" xfId="6" applyBorder="1" applyAlignment="1">
      <alignment horizontal="center" vertical="center" wrapText="1"/>
    </xf>
    <xf numFmtId="0" fontId="2" fillId="9" borderId="7" xfId="6" applyBorder="1" applyAlignment="1">
      <alignment horizontal="center" vertical="center" wrapText="1"/>
    </xf>
    <xf numFmtId="0" fontId="2" fillId="10" borderId="16" xfId="7" applyBorder="1" applyAlignment="1">
      <alignment horizontal="center" vertical="center" wrapText="1"/>
    </xf>
    <xf numFmtId="0" fontId="2" fillId="10" borderId="19" xfId="7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7" fillId="0" borderId="10" xfId="3" applyBorder="1" applyAlignment="1">
      <alignment horizontal="center" vertical="center" wrapText="1"/>
    </xf>
    <xf numFmtId="164" fontId="7" fillId="0" borderId="15" xfId="3" applyBorder="1" applyAlignment="1">
      <alignment horizontal="center" vertical="center" wrapText="1"/>
    </xf>
    <xf numFmtId="164" fontId="7" fillId="0" borderId="11" xfId="3" applyBorder="1" applyAlignment="1">
      <alignment horizontal="center" vertical="center" wrapText="1"/>
    </xf>
    <xf numFmtId="164" fontId="7" fillId="0" borderId="8" xfId="3" applyBorder="1" applyAlignment="1">
      <alignment horizontal="center" vertical="center" wrapText="1"/>
    </xf>
    <xf numFmtId="164" fontId="7" fillId="0" borderId="0" xfId="3" applyAlignment="1">
      <alignment horizontal="center" vertical="center" wrapText="1"/>
    </xf>
    <xf numFmtId="164" fontId="7" fillId="0" borderId="12" xfId="3" applyBorder="1" applyAlignment="1">
      <alignment horizontal="center" vertical="center" wrapText="1"/>
    </xf>
    <xf numFmtId="164" fontId="7" fillId="0" borderId="13" xfId="3" applyBorder="1" applyAlignment="1">
      <alignment horizontal="center" vertical="center" wrapText="1"/>
    </xf>
    <xf numFmtId="164" fontId="7" fillId="0" borderId="18" xfId="3" applyBorder="1" applyAlignment="1">
      <alignment horizontal="center" vertical="center" wrapText="1"/>
    </xf>
    <xf numFmtId="164" fontId="7" fillId="0" borderId="14" xfId="3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8" borderId="15" xfId="0" applyFont="1" applyFill="1" applyBorder="1" applyAlignment="1">
      <alignment horizontal="left" vertical="center" wrapText="1"/>
    </xf>
    <xf numFmtId="0" fontId="13" fillId="8" borderId="11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" fillId="10" borderId="19" xfId="7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" fillId="10" borderId="2" xfId="7" applyBorder="1" applyAlignment="1">
      <alignment horizontal="center" vertical="center" wrapText="1"/>
    </xf>
    <xf numFmtId="0" fontId="2" fillId="10" borderId="0" xfId="7" applyAlignment="1">
      <alignment horizontal="center" vertical="center"/>
    </xf>
    <xf numFmtId="0" fontId="2" fillId="10" borderId="7" xfId="7" applyBorder="1" applyAlignment="1">
      <alignment horizontal="left" vertical="center" wrapText="1"/>
    </xf>
    <xf numFmtId="0" fontId="1" fillId="5" borderId="16" xfId="8" applyFill="1" applyBorder="1" applyAlignment="1">
      <alignment horizontal="center" vertical="center" wrapText="1"/>
    </xf>
    <xf numFmtId="14" fontId="1" fillId="5" borderId="3" xfId="8" applyNumberFormat="1" applyFill="1" applyBorder="1" applyAlignment="1">
      <alignment horizontal="center" vertical="center" wrapText="1"/>
    </xf>
    <xf numFmtId="9" fontId="1" fillId="5" borderId="3" xfId="8" applyNumberFormat="1" applyFill="1" applyBorder="1" applyAlignment="1">
      <alignment horizontal="center" vertical="center" wrapText="1"/>
    </xf>
    <xf numFmtId="0" fontId="1" fillId="5" borderId="2" xfId="8" applyFill="1" applyBorder="1" applyAlignment="1">
      <alignment horizontal="left" vertical="top" wrapText="1"/>
    </xf>
    <xf numFmtId="0" fontId="1" fillId="5" borderId="19" xfId="8" applyFill="1" applyBorder="1" applyAlignment="1">
      <alignment horizontal="center" vertical="center" wrapText="1"/>
    </xf>
    <xf numFmtId="0" fontId="1" fillId="5" borderId="11" xfId="8" applyFill="1" applyBorder="1" applyAlignment="1">
      <alignment horizontal="center" vertical="center" wrapText="1"/>
    </xf>
    <xf numFmtId="0" fontId="1" fillId="5" borderId="12" xfId="8" applyFill="1" applyBorder="1" applyAlignment="1">
      <alignment horizontal="center" vertical="center" wrapText="1"/>
    </xf>
    <xf numFmtId="0" fontId="1" fillId="5" borderId="3" xfId="8" applyFill="1" applyBorder="1" applyAlignment="1">
      <alignment horizontal="left" vertical="top" wrapText="1"/>
    </xf>
    <xf numFmtId="0" fontId="1" fillId="5" borderId="14" xfId="8" applyFill="1" applyBorder="1" applyAlignment="1">
      <alignment horizontal="center" vertical="center" wrapText="1"/>
    </xf>
    <xf numFmtId="0" fontId="1" fillId="5" borderId="7" xfId="8" applyFill="1" applyBorder="1" applyAlignment="1">
      <alignment horizontal="center" vertical="center" wrapText="1"/>
    </xf>
    <xf numFmtId="0" fontId="1" fillId="9" borderId="16" xfId="6" applyFont="1" applyBorder="1" applyAlignment="1">
      <alignment horizontal="center" vertical="center" wrapText="1"/>
    </xf>
    <xf numFmtId="0" fontId="1" fillId="10" borderId="16" xfId="7" applyFont="1" applyBorder="1" applyAlignment="1">
      <alignment horizontal="center" vertical="center" wrapText="1"/>
    </xf>
    <xf numFmtId="0" fontId="1" fillId="5" borderId="2" xfId="8" applyFill="1" applyBorder="1" applyAlignment="1">
      <alignment horizontal="center" vertical="center" wrapText="1"/>
    </xf>
    <xf numFmtId="165" fontId="17" fillId="0" borderId="3" xfId="0" applyNumberFormat="1" applyFont="1" applyBorder="1" applyAlignment="1" applyProtection="1">
      <alignment horizontal="center" vertical="center" wrapText="1"/>
      <protection locked="0"/>
    </xf>
    <xf numFmtId="165" fontId="17" fillId="0" borderId="4" xfId="0" applyNumberFormat="1" applyFont="1" applyBorder="1" applyAlignment="1" applyProtection="1">
      <alignment horizontal="center" vertical="center" wrapText="1"/>
      <protection locked="0"/>
    </xf>
    <xf numFmtId="165" fontId="17" fillId="0" borderId="5" xfId="0" applyNumberFormat="1" applyFont="1" applyBorder="1" applyAlignment="1" applyProtection="1">
      <alignment horizontal="center" vertical="center" wrapText="1"/>
      <protection locked="0"/>
    </xf>
    <xf numFmtId="9" fontId="2" fillId="10" borderId="4" xfId="7" applyNumberFormat="1" applyBorder="1" applyAlignment="1">
      <alignment horizontal="center" vertical="center" wrapText="1"/>
    </xf>
    <xf numFmtId="0" fontId="1" fillId="5" borderId="3" xfId="8" applyFill="1" applyBorder="1" applyAlignment="1">
      <alignment horizontal="center" vertical="center" wrapText="1"/>
    </xf>
    <xf numFmtId="9" fontId="1" fillId="5" borderId="2" xfId="8" applyNumberFormat="1" applyFill="1" applyBorder="1" applyAlignment="1">
      <alignment horizontal="center" vertical="center" wrapText="1"/>
    </xf>
  </cellXfs>
  <cellStyles count="9">
    <cellStyle name="20% - Énfasis3" xfId="6" builtinId="38"/>
    <cellStyle name="20% - Énfasis4" xfId="7" builtinId="42"/>
    <cellStyle name="20% - Énfasis6" xfId="8" builtinId="50"/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66" name="1 Imagen" descr="Secretaría de Educación">
          <a:extLst>
            <a:ext uri="{FF2B5EF4-FFF2-40B4-BE49-F238E27FC236}">
              <a16:creationId xmlns:a16="http://schemas.microsoft.com/office/drawing/2014/main" id="{00000000-0008-0000-0000-000062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2</xdr:row>
      <xdr:rowOff>190500</xdr:rowOff>
    </xdr:to>
    <xdr:pic>
      <xdr:nvPicPr>
        <xdr:cNvPr id="3139627" name="2 Imagen" descr="Secretaría de Educación">
          <a:extLst>
            <a:ext uri="{FF2B5EF4-FFF2-40B4-BE49-F238E27FC236}">
              <a16:creationId xmlns:a16="http://schemas.microsoft.com/office/drawing/2014/main" id="{00000000-0008-0000-0100-00002B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ddyconsuelo@hotmail.com" TargetMode="External"/><Relationship Id="rId2" Type="http://schemas.openxmlformats.org/officeDocument/2006/relationships/hyperlink" Target="mailto:josanlil@hotmail.com" TargetMode="External"/><Relationship Id="rId1" Type="http://schemas.openxmlformats.org/officeDocument/2006/relationships/hyperlink" Target="mailto:itaconvencion@hot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aramillohelena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workbookViewId="0">
      <selection activeCell="L15" sqref="L15"/>
    </sheetView>
  </sheetViews>
  <sheetFormatPr baseColWidth="10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61"/>
      <c r="B1" s="62"/>
      <c r="C1" s="67" t="s">
        <v>4</v>
      </c>
      <c r="D1" s="68"/>
      <c r="E1" s="68"/>
      <c r="F1" s="68"/>
      <c r="G1" s="68"/>
      <c r="H1" s="69" t="s">
        <v>35</v>
      </c>
      <c r="I1" s="70"/>
    </row>
    <row r="2" spans="1:9" ht="27.75" customHeight="1" x14ac:dyDescent="0.2">
      <c r="A2" s="63"/>
      <c r="B2" s="64"/>
      <c r="C2" s="67" t="s">
        <v>21</v>
      </c>
      <c r="D2" s="68"/>
      <c r="E2" s="68"/>
      <c r="F2" s="68"/>
      <c r="G2" s="68"/>
      <c r="H2" s="8">
        <v>43371</v>
      </c>
      <c r="I2" s="3" t="s">
        <v>28</v>
      </c>
    </row>
    <row r="3" spans="1:9" ht="21" customHeight="1" x14ac:dyDescent="0.2">
      <c r="A3" s="65"/>
      <c r="B3" s="66"/>
      <c r="C3" s="67" t="s">
        <v>22</v>
      </c>
      <c r="D3" s="68"/>
      <c r="E3" s="68"/>
      <c r="F3" s="68"/>
      <c r="G3" s="68"/>
      <c r="H3" s="69" t="s">
        <v>20</v>
      </c>
      <c r="I3" s="70"/>
    </row>
    <row r="4" spans="1:9" ht="5.25" customHeight="1" x14ac:dyDescent="0.2"/>
    <row r="5" spans="1:9" ht="22.5" customHeight="1" x14ac:dyDescent="0.2">
      <c r="A5" s="50" t="s">
        <v>5</v>
      </c>
      <c r="B5" s="50"/>
      <c r="C5" s="50"/>
      <c r="D5" s="50"/>
      <c r="E5" s="50"/>
      <c r="F5" s="50"/>
      <c r="G5" s="50"/>
      <c r="H5" s="50"/>
      <c r="I5" s="50"/>
    </row>
    <row r="6" spans="1:9" ht="23.25" customHeight="1" x14ac:dyDescent="0.2">
      <c r="A6" s="51" t="s">
        <v>6</v>
      </c>
      <c r="B6" s="52"/>
      <c r="C6" s="52"/>
      <c r="D6" s="52"/>
      <c r="E6" s="52"/>
      <c r="F6" s="53" t="s">
        <v>7</v>
      </c>
      <c r="G6" s="54"/>
      <c r="H6" s="54"/>
      <c r="I6" s="54"/>
    </row>
    <row r="7" spans="1:9" ht="15" customHeight="1" x14ac:dyDescent="0.2">
      <c r="A7" s="55" t="s">
        <v>37</v>
      </c>
      <c r="B7" s="56"/>
      <c r="C7" s="56"/>
      <c r="D7" s="56"/>
      <c r="E7" s="56"/>
      <c r="F7" s="116"/>
      <c r="G7" s="117"/>
      <c r="H7" s="117"/>
      <c r="I7" s="118"/>
    </row>
    <row r="8" spans="1:9" ht="15" customHeight="1" x14ac:dyDescent="0.2">
      <c r="A8" s="55"/>
      <c r="B8" s="56"/>
      <c r="C8" s="56"/>
      <c r="D8" s="56"/>
      <c r="E8" s="56"/>
      <c r="F8" s="57" t="s">
        <v>8</v>
      </c>
      <c r="G8" s="58"/>
      <c r="H8" s="59">
        <v>2554206000041</v>
      </c>
      <c r="I8" s="60"/>
    </row>
    <row r="9" spans="1:9" ht="20.100000000000001" customHeight="1" x14ac:dyDescent="0.2">
      <c r="A9" s="4" t="s">
        <v>9</v>
      </c>
      <c r="B9" s="5"/>
      <c r="C9" s="36" t="s">
        <v>38</v>
      </c>
      <c r="D9" s="36"/>
      <c r="E9" s="37"/>
      <c r="F9" s="43" t="s">
        <v>10</v>
      </c>
      <c r="G9" s="44"/>
      <c r="H9" s="45" t="s">
        <v>40</v>
      </c>
      <c r="I9" s="46"/>
    </row>
    <row r="10" spans="1:9" ht="20.100000000000001" customHeight="1" x14ac:dyDescent="0.2">
      <c r="A10" s="34" t="s">
        <v>11</v>
      </c>
      <c r="B10" s="35"/>
      <c r="C10" s="47" t="s">
        <v>39</v>
      </c>
      <c r="D10" s="36"/>
      <c r="E10" s="36"/>
      <c r="F10" s="37"/>
      <c r="G10" s="6" t="s">
        <v>12</v>
      </c>
      <c r="H10" s="48"/>
      <c r="I10" s="49"/>
    </row>
    <row r="11" spans="1:9" ht="20.100000000000001" customHeight="1" x14ac:dyDescent="0.2">
      <c r="A11" s="34" t="s">
        <v>13</v>
      </c>
      <c r="B11" s="35"/>
      <c r="C11" s="36" t="s">
        <v>41</v>
      </c>
      <c r="D11" s="36"/>
      <c r="E11" s="36"/>
      <c r="F11" s="37"/>
      <c r="G11" s="6" t="s">
        <v>14</v>
      </c>
      <c r="H11" s="38">
        <v>2023</v>
      </c>
      <c r="I11" s="39"/>
    </row>
    <row r="12" spans="1:9" ht="19.5" customHeight="1" x14ac:dyDescent="0.2">
      <c r="A12" s="40" t="s">
        <v>19</v>
      </c>
      <c r="B12" s="41"/>
      <c r="C12" s="41"/>
      <c r="D12" s="41"/>
      <c r="E12" s="41"/>
      <c r="F12" s="41"/>
      <c r="G12" s="41"/>
      <c r="H12" s="41"/>
      <c r="I12" s="42"/>
    </row>
    <row r="13" spans="1:9" ht="20.100000000000001" customHeight="1" x14ac:dyDescent="0.2">
      <c r="A13" s="33" t="s">
        <v>2</v>
      </c>
      <c r="B13" s="33"/>
      <c r="C13" s="33"/>
      <c r="D13" s="33" t="s">
        <v>15</v>
      </c>
      <c r="E13" s="33"/>
      <c r="F13" s="33"/>
      <c r="G13" s="33" t="s">
        <v>16</v>
      </c>
      <c r="H13" s="33"/>
      <c r="I13" s="33"/>
    </row>
    <row r="14" spans="1:9" ht="20.100000000000001" customHeight="1" x14ac:dyDescent="0.2">
      <c r="A14" s="30" t="s">
        <v>41</v>
      </c>
      <c r="B14" s="30"/>
      <c r="C14" s="30"/>
      <c r="D14" s="30" t="s">
        <v>42</v>
      </c>
      <c r="E14" s="30"/>
      <c r="F14" s="30"/>
      <c r="G14" s="31" t="s">
        <v>43</v>
      </c>
      <c r="H14" s="30"/>
      <c r="I14" s="30"/>
    </row>
    <row r="15" spans="1:9" ht="20.100000000000001" customHeight="1" x14ac:dyDescent="0.2">
      <c r="A15" s="30" t="s">
        <v>44</v>
      </c>
      <c r="B15" s="30"/>
      <c r="C15" s="30"/>
      <c r="D15" s="30" t="s">
        <v>45</v>
      </c>
      <c r="E15" s="30"/>
      <c r="F15" s="30"/>
      <c r="G15" s="31" t="s">
        <v>46</v>
      </c>
      <c r="H15" s="30"/>
      <c r="I15" s="30"/>
    </row>
    <row r="16" spans="1:9" ht="20.100000000000001" customHeight="1" x14ac:dyDescent="0.2">
      <c r="A16" s="30" t="s">
        <v>47</v>
      </c>
      <c r="B16" s="30"/>
      <c r="C16" s="30"/>
      <c r="D16" s="30" t="s">
        <v>51</v>
      </c>
      <c r="E16" s="30"/>
      <c r="F16" s="30"/>
      <c r="G16" s="31" t="s">
        <v>52</v>
      </c>
      <c r="H16" s="30"/>
      <c r="I16" s="30"/>
    </row>
    <row r="17" spans="1:9" ht="20.100000000000001" customHeight="1" x14ac:dyDescent="0.2">
      <c r="A17" s="29"/>
      <c r="B17" s="29"/>
      <c r="C17" s="29"/>
      <c r="D17" s="29"/>
      <c r="E17" s="29"/>
      <c r="F17" s="29"/>
      <c r="G17" s="31"/>
      <c r="H17" s="29"/>
      <c r="I17" s="29"/>
    </row>
    <row r="18" spans="1:9" ht="20.100000000000001" customHeight="1" x14ac:dyDescent="0.2">
      <c r="A18" s="29"/>
      <c r="B18" s="29"/>
      <c r="C18" s="29"/>
      <c r="D18" s="29"/>
      <c r="E18" s="29"/>
      <c r="F18" s="29"/>
      <c r="G18" s="31"/>
      <c r="H18" s="29"/>
      <c r="I18" s="29"/>
    </row>
    <row r="19" spans="1:9" ht="20.100000000000001" customHeight="1" x14ac:dyDescent="0.2">
      <c r="A19" s="29"/>
      <c r="B19" s="29"/>
      <c r="C19" s="29"/>
      <c r="D19" s="29"/>
      <c r="E19" s="29"/>
      <c r="F19" s="29"/>
      <c r="G19" s="31"/>
      <c r="H19" s="29"/>
      <c r="I19" s="29"/>
    </row>
    <row r="20" spans="1:9" ht="20.100000000000001" customHeight="1" x14ac:dyDescent="0.2">
      <c r="A20" s="29"/>
      <c r="B20" s="29"/>
      <c r="C20" s="29"/>
      <c r="D20" s="29"/>
      <c r="E20" s="29"/>
      <c r="F20" s="29"/>
      <c r="G20" s="31"/>
      <c r="H20" s="29"/>
      <c r="I20" s="29"/>
    </row>
    <row r="21" spans="1:9" ht="20.100000000000001" customHeight="1" x14ac:dyDescent="0.2">
      <c r="A21" s="29"/>
      <c r="B21" s="29"/>
      <c r="C21" s="29"/>
      <c r="D21" s="29"/>
      <c r="E21" s="29"/>
      <c r="F21" s="29"/>
      <c r="G21" s="31"/>
      <c r="H21" s="29"/>
      <c r="I21" s="29"/>
    </row>
    <row r="22" spans="1:9" ht="20.100000000000001" customHeight="1" x14ac:dyDescent="0.2">
      <c r="A22" s="29"/>
      <c r="B22" s="29"/>
      <c r="C22" s="29"/>
      <c r="D22" s="29"/>
      <c r="E22" s="29"/>
      <c r="F22" s="29"/>
      <c r="G22" s="31"/>
      <c r="H22" s="29"/>
      <c r="I22" s="29"/>
    </row>
    <row r="23" spans="1:9" s="7" customFormat="1" ht="20.25" x14ac:dyDescent="0.3">
      <c r="A23" s="30"/>
      <c r="B23" s="30"/>
      <c r="C23" s="30"/>
      <c r="D23" s="30"/>
      <c r="E23" s="30"/>
      <c r="F23" s="30"/>
      <c r="G23" s="31"/>
      <c r="H23" s="30"/>
      <c r="I23" s="30"/>
    </row>
    <row r="24" spans="1:9" ht="30" customHeight="1" x14ac:dyDescent="0.2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33.75" customHeight="1" x14ac:dyDescent="0.2">
      <c r="A25" s="33" t="s">
        <v>2</v>
      </c>
      <c r="B25" s="33"/>
      <c r="C25" s="33"/>
      <c r="D25" s="33" t="s">
        <v>15</v>
      </c>
      <c r="E25" s="33"/>
      <c r="F25" s="33"/>
      <c r="G25" s="33" t="s">
        <v>17</v>
      </c>
      <c r="H25" s="33"/>
      <c r="I25" s="33"/>
    </row>
    <row r="26" spans="1:9" ht="20.100000000000001" customHeight="1" x14ac:dyDescent="0.2">
      <c r="A26" s="29" t="s">
        <v>47</v>
      </c>
      <c r="B26" s="29"/>
      <c r="C26" s="29"/>
      <c r="D26" s="29" t="s">
        <v>51</v>
      </c>
      <c r="E26" s="29"/>
      <c r="F26" s="29"/>
      <c r="G26" s="29" t="s">
        <v>134</v>
      </c>
      <c r="H26" s="29"/>
      <c r="I26" s="29"/>
    </row>
    <row r="27" spans="1:9" ht="20.100000000000001" customHeight="1" x14ac:dyDescent="0.2">
      <c r="A27" s="29" t="s">
        <v>50</v>
      </c>
      <c r="B27" s="29"/>
      <c r="C27" s="29"/>
      <c r="D27" s="29" t="s">
        <v>51</v>
      </c>
      <c r="E27" s="29"/>
      <c r="F27" s="29"/>
      <c r="G27" s="29" t="s">
        <v>133</v>
      </c>
      <c r="H27" s="29"/>
      <c r="I27" s="29"/>
    </row>
    <row r="28" spans="1:9" ht="20.100000000000001" customHeight="1" x14ac:dyDescent="0.2">
      <c r="A28" s="29" t="s">
        <v>48</v>
      </c>
      <c r="B28" s="29"/>
      <c r="C28" s="29"/>
      <c r="D28" s="29" t="s">
        <v>51</v>
      </c>
      <c r="E28" s="29"/>
      <c r="F28" s="29"/>
      <c r="G28" s="29" t="s">
        <v>84</v>
      </c>
      <c r="H28" s="29"/>
      <c r="I28" s="29"/>
    </row>
    <row r="29" spans="1:9" ht="20.100000000000001" customHeight="1" x14ac:dyDescent="0.2">
      <c r="A29" s="29" t="s">
        <v>49</v>
      </c>
      <c r="B29" s="29"/>
      <c r="C29" s="29"/>
      <c r="D29" s="29" t="s">
        <v>51</v>
      </c>
      <c r="E29" s="29"/>
      <c r="F29" s="29"/>
      <c r="G29" s="29" t="s">
        <v>132</v>
      </c>
      <c r="H29" s="29"/>
      <c r="I29" s="29"/>
    </row>
    <row r="30" spans="1:9" ht="20.100000000000001" customHeight="1" x14ac:dyDescent="0.2">
      <c r="A30" s="29"/>
      <c r="B30" s="29"/>
      <c r="C30" s="29"/>
      <c r="D30" s="29"/>
      <c r="E30" s="29"/>
      <c r="F30" s="29"/>
      <c r="G30" s="29"/>
      <c r="H30" s="29"/>
      <c r="I30" s="29"/>
    </row>
    <row r="31" spans="1:9" ht="20.100000000000001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20.100000000000001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</row>
  </sheetData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6000000}"/>
  </hyperlinks>
  <pageMargins left="0.7" right="0.7" top="0.75" bottom="0.75" header="0.3" footer="0.3"/>
  <pageSetup scale="78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5"/>
  <sheetViews>
    <sheetView tabSelected="1" view="pageBreakPreview" topLeftCell="A50" zoomScaleNormal="100" zoomScaleSheetLayoutView="100" workbookViewId="0">
      <selection activeCell="K55" sqref="K55"/>
    </sheetView>
  </sheetViews>
  <sheetFormatPr baseColWidth="10" defaultColWidth="9.33203125" defaultRowHeight="12" x14ac:dyDescent="0.2"/>
  <cols>
    <col min="1" max="1" width="49.83203125" customWidth="1"/>
    <col min="2" max="2" width="32.5" style="9" customWidth="1"/>
    <col min="3" max="3" width="33.6640625" style="9" customWidth="1"/>
    <col min="4" max="4" width="13.83203125" style="15" customWidth="1"/>
    <col min="5" max="5" width="16.6640625" style="15" customWidth="1"/>
    <col min="6" max="6" width="9.1640625" style="15" customWidth="1"/>
    <col min="7" max="7" width="16.6640625" style="15" customWidth="1"/>
    <col min="8" max="8" width="9.1640625" style="15" customWidth="1"/>
    <col min="9" max="9" width="17.33203125" style="15" customWidth="1"/>
    <col min="10" max="10" width="8" style="15" customWidth="1"/>
    <col min="11" max="11" width="53.33203125" style="21" customWidth="1"/>
    <col min="12" max="12" width="27" customWidth="1"/>
  </cols>
  <sheetData>
    <row r="1" spans="1:12" ht="31.5" customHeight="1" x14ac:dyDescent="0.2">
      <c r="A1" s="83"/>
      <c r="B1" s="84" t="s">
        <v>4</v>
      </c>
      <c r="C1" s="85"/>
      <c r="D1" s="85"/>
      <c r="E1" s="85"/>
      <c r="F1" s="85"/>
      <c r="G1" s="85"/>
      <c r="H1" s="85"/>
      <c r="I1" s="85"/>
      <c r="J1" s="85"/>
      <c r="K1" s="86"/>
      <c r="L1" s="3"/>
    </row>
    <row r="2" spans="1:12" ht="25.5" customHeight="1" x14ac:dyDescent="0.2">
      <c r="A2" s="83"/>
      <c r="B2" s="87" t="s">
        <v>21</v>
      </c>
      <c r="C2" s="88"/>
      <c r="D2" s="88"/>
      <c r="E2" s="88"/>
      <c r="F2" s="88"/>
      <c r="G2" s="88"/>
      <c r="H2" s="88"/>
      <c r="I2" s="88"/>
      <c r="J2" s="88"/>
      <c r="K2" s="89"/>
      <c r="L2" s="3" t="s">
        <v>28</v>
      </c>
    </row>
    <row r="3" spans="1:12" ht="25.5" customHeight="1" x14ac:dyDescent="0.2">
      <c r="A3" s="83"/>
      <c r="B3" s="90" t="s">
        <v>22</v>
      </c>
      <c r="C3" s="91"/>
      <c r="D3" s="91"/>
      <c r="E3" s="91"/>
      <c r="F3" s="91"/>
      <c r="G3" s="91"/>
      <c r="H3" s="91"/>
      <c r="I3" s="91"/>
      <c r="J3" s="91"/>
      <c r="K3" s="92"/>
      <c r="L3" s="3"/>
    </row>
    <row r="4" spans="1:12" ht="24" customHeight="1" x14ac:dyDescent="0.2">
      <c r="A4" s="94" t="s">
        <v>34</v>
      </c>
      <c r="B4" s="95"/>
      <c r="C4" s="96"/>
      <c r="D4" s="14"/>
      <c r="E4" s="14"/>
      <c r="F4" s="14"/>
      <c r="G4" s="14"/>
      <c r="H4" s="14"/>
      <c r="I4" s="14"/>
      <c r="J4" s="14"/>
      <c r="K4" s="20"/>
      <c r="L4" s="10"/>
    </row>
    <row r="5" spans="1:12" ht="12.75" thickBot="1" x14ac:dyDescent="0.25"/>
    <row r="6" spans="1:12" s="1" customFormat="1" ht="26.25" customHeight="1" x14ac:dyDescent="0.25">
      <c r="A6" s="97" t="s">
        <v>0</v>
      </c>
      <c r="B6" s="76" t="s">
        <v>3</v>
      </c>
      <c r="C6" s="76" t="s">
        <v>1</v>
      </c>
      <c r="D6" s="76" t="s">
        <v>24</v>
      </c>
      <c r="E6" s="76" t="s">
        <v>29</v>
      </c>
      <c r="F6" s="76" t="s">
        <v>30</v>
      </c>
      <c r="G6" s="76" t="s">
        <v>31</v>
      </c>
      <c r="H6" s="76" t="s">
        <v>30</v>
      </c>
      <c r="I6" s="76" t="s">
        <v>32</v>
      </c>
      <c r="J6" s="76" t="s">
        <v>30</v>
      </c>
      <c r="K6" s="93" t="s">
        <v>23</v>
      </c>
      <c r="L6" s="82" t="s">
        <v>25</v>
      </c>
    </row>
    <row r="7" spans="1:12" ht="21.75" customHeight="1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93"/>
      <c r="L7" s="82"/>
    </row>
    <row r="8" spans="1:12" ht="72" customHeight="1" x14ac:dyDescent="0.2">
      <c r="A8" s="78" t="s">
        <v>129</v>
      </c>
      <c r="B8" s="78" t="s">
        <v>53</v>
      </c>
      <c r="C8" s="80" t="s">
        <v>54</v>
      </c>
      <c r="D8" s="17">
        <v>1</v>
      </c>
      <c r="E8" s="26">
        <v>45008</v>
      </c>
      <c r="F8" s="17">
        <v>0.2</v>
      </c>
      <c r="G8" s="26">
        <v>45085</v>
      </c>
      <c r="H8" s="17">
        <v>0.8</v>
      </c>
      <c r="I8" s="26"/>
      <c r="J8" s="16"/>
      <c r="K8" s="22" t="s">
        <v>55</v>
      </c>
      <c r="L8" s="99" t="s">
        <v>27</v>
      </c>
    </row>
    <row r="9" spans="1:12" ht="38.25" customHeight="1" x14ac:dyDescent="0.2">
      <c r="A9" s="79"/>
      <c r="B9" s="79"/>
      <c r="C9" s="81"/>
      <c r="D9" s="17">
        <v>1</v>
      </c>
      <c r="E9" s="26">
        <v>45008</v>
      </c>
      <c r="F9" s="17">
        <v>0</v>
      </c>
      <c r="G9" s="26">
        <v>45085</v>
      </c>
      <c r="H9" s="17">
        <v>1</v>
      </c>
      <c r="I9" s="26"/>
      <c r="J9" s="16"/>
      <c r="K9" s="22" t="s">
        <v>56</v>
      </c>
      <c r="L9" s="99" t="s">
        <v>27</v>
      </c>
    </row>
    <row r="10" spans="1:12" ht="38.25" customHeight="1" x14ac:dyDescent="0.2">
      <c r="A10" s="79"/>
      <c r="B10" s="79"/>
      <c r="C10" s="81"/>
      <c r="D10" s="17">
        <v>1</v>
      </c>
      <c r="E10" s="26">
        <v>45008</v>
      </c>
      <c r="F10" s="17">
        <v>0.3</v>
      </c>
      <c r="G10" s="26">
        <v>45085</v>
      </c>
      <c r="H10" s="17">
        <v>0.4</v>
      </c>
      <c r="I10" s="26">
        <v>45258</v>
      </c>
      <c r="J10" s="17">
        <v>0.3</v>
      </c>
      <c r="K10" s="22" t="s">
        <v>36</v>
      </c>
      <c r="L10" s="99" t="s">
        <v>27</v>
      </c>
    </row>
    <row r="11" spans="1:12" ht="38.25" customHeight="1" x14ac:dyDescent="0.2">
      <c r="A11" s="79"/>
      <c r="B11" s="79"/>
      <c r="C11" s="81"/>
      <c r="D11" s="17">
        <v>1</v>
      </c>
      <c r="E11" s="26">
        <v>45008</v>
      </c>
      <c r="F11" s="17">
        <v>0.4</v>
      </c>
      <c r="G11" s="26">
        <v>45085</v>
      </c>
      <c r="H11" s="17">
        <v>0.4</v>
      </c>
      <c r="I11" s="26">
        <v>45258</v>
      </c>
      <c r="J11" s="17">
        <v>0.2</v>
      </c>
      <c r="K11" s="22" t="s">
        <v>57</v>
      </c>
      <c r="L11" s="99" t="s">
        <v>27</v>
      </c>
    </row>
    <row r="12" spans="1:12" ht="38.25" customHeight="1" x14ac:dyDescent="0.2">
      <c r="A12" s="79"/>
      <c r="B12" s="79"/>
      <c r="C12" s="81"/>
      <c r="D12" s="17">
        <v>1</v>
      </c>
      <c r="E12" s="26">
        <v>45008</v>
      </c>
      <c r="F12" s="17">
        <v>0.3</v>
      </c>
      <c r="G12" s="26">
        <v>45085</v>
      </c>
      <c r="H12" s="17">
        <v>0.3</v>
      </c>
      <c r="I12" s="26">
        <v>45258</v>
      </c>
      <c r="J12" s="17">
        <v>0.4</v>
      </c>
      <c r="K12" s="22" t="s">
        <v>58</v>
      </c>
      <c r="L12" s="99" t="s">
        <v>27</v>
      </c>
    </row>
    <row r="13" spans="1:12" ht="38.25" customHeight="1" x14ac:dyDescent="0.2">
      <c r="A13" s="79"/>
      <c r="B13" s="79"/>
      <c r="C13" s="81"/>
      <c r="D13" s="17">
        <v>0.2</v>
      </c>
      <c r="E13" s="26">
        <v>45008</v>
      </c>
      <c r="F13" s="17">
        <v>0</v>
      </c>
      <c r="G13" s="26">
        <v>45085</v>
      </c>
      <c r="H13" s="17">
        <v>0</v>
      </c>
      <c r="I13" s="26">
        <v>45258</v>
      </c>
      <c r="J13" s="17">
        <v>0.2</v>
      </c>
      <c r="K13" s="22" t="s">
        <v>59</v>
      </c>
      <c r="L13" s="99" t="s">
        <v>33</v>
      </c>
    </row>
    <row r="14" spans="1:12" ht="38.25" customHeight="1" x14ac:dyDescent="0.2">
      <c r="A14" s="78" t="s">
        <v>60</v>
      </c>
      <c r="B14" s="78" t="s">
        <v>61</v>
      </c>
      <c r="C14" s="80" t="s">
        <v>62</v>
      </c>
      <c r="D14" s="17">
        <v>0.8</v>
      </c>
      <c r="E14" s="26">
        <v>45008</v>
      </c>
      <c r="F14" s="17">
        <v>0</v>
      </c>
      <c r="G14" s="26">
        <v>45085</v>
      </c>
      <c r="H14" s="17">
        <v>0.3</v>
      </c>
      <c r="I14" s="26">
        <v>45258</v>
      </c>
      <c r="J14" s="17">
        <v>0.5</v>
      </c>
      <c r="K14" s="22" t="s">
        <v>63</v>
      </c>
      <c r="L14" s="99" t="s">
        <v>33</v>
      </c>
    </row>
    <row r="15" spans="1:12" ht="38.25" customHeight="1" x14ac:dyDescent="0.2">
      <c r="A15" s="79"/>
      <c r="B15" s="79"/>
      <c r="C15" s="81"/>
      <c r="D15" s="17">
        <v>1</v>
      </c>
      <c r="E15" s="26">
        <v>45008</v>
      </c>
      <c r="F15" s="17">
        <v>0.3</v>
      </c>
      <c r="G15" s="26">
        <v>45085</v>
      </c>
      <c r="H15" s="17">
        <v>0.3</v>
      </c>
      <c r="I15" s="26">
        <v>45258</v>
      </c>
      <c r="J15" s="17">
        <v>0.4</v>
      </c>
      <c r="K15" s="22" t="s">
        <v>66</v>
      </c>
      <c r="L15" s="99" t="s">
        <v>27</v>
      </c>
    </row>
    <row r="16" spans="1:12" ht="38.25" customHeight="1" x14ac:dyDescent="0.2">
      <c r="A16" s="79"/>
      <c r="B16" s="79"/>
      <c r="C16" s="81"/>
      <c r="D16" s="17">
        <v>0.8</v>
      </c>
      <c r="E16" s="26">
        <v>45008</v>
      </c>
      <c r="F16" s="17">
        <v>0</v>
      </c>
      <c r="G16" s="26">
        <v>45085</v>
      </c>
      <c r="H16" s="17">
        <v>0.4</v>
      </c>
      <c r="I16" s="26">
        <v>45258</v>
      </c>
      <c r="J16" s="17">
        <v>0.4</v>
      </c>
      <c r="K16" s="22" t="s">
        <v>64</v>
      </c>
      <c r="L16" s="99" t="s">
        <v>33</v>
      </c>
    </row>
    <row r="17" spans="1:12" ht="68.25" customHeight="1" x14ac:dyDescent="0.2">
      <c r="A17" s="79"/>
      <c r="B17" s="79"/>
      <c r="C17" s="81"/>
      <c r="D17" s="17">
        <v>0.8</v>
      </c>
      <c r="E17" s="26">
        <v>45008</v>
      </c>
      <c r="F17" s="17">
        <v>0</v>
      </c>
      <c r="G17" s="26">
        <v>45085</v>
      </c>
      <c r="H17" s="17">
        <v>0.4</v>
      </c>
      <c r="I17" s="26">
        <v>45258</v>
      </c>
      <c r="J17" s="17">
        <v>0.4</v>
      </c>
      <c r="K17" s="22" t="s">
        <v>65</v>
      </c>
      <c r="L17" s="99" t="s">
        <v>33</v>
      </c>
    </row>
    <row r="18" spans="1:12" ht="24" x14ac:dyDescent="0.2">
      <c r="A18" s="113" t="s">
        <v>130</v>
      </c>
      <c r="B18" s="71" t="s">
        <v>67</v>
      </c>
      <c r="C18" s="71" t="s">
        <v>68</v>
      </c>
      <c r="D18" s="18">
        <v>1</v>
      </c>
      <c r="E18" s="27">
        <v>44979</v>
      </c>
      <c r="F18" s="18">
        <v>0.2</v>
      </c>
      <c r="G18" s="27">
        <v>45010</v>
      </c>
      <c r="H18" s="18">
        <v>0.5</v>
      </c>
      <c r="I18" s="27">
        <v>45083</v>
      </c>
      <c r="J18" s="18">
        <v>0.3</v>
      </c>
      <c r="K18" s="23" t="s">
        <v>69</v>
      </c>
      <c r="L18" s="23" t="s">
        <v>27</v>
      </c>
    </row>
    <row r="19" spans="1:12" ht="36" x14ac:dyDescent="0.2">
      <c r="A19" s="72"/>
      <c r="B19" s="72"/>
      <c r="C19" s="72"/>
      <c r="D19" s="18">
        <v>0.8</v>
      </c>
      <c r="E19" s="27">
        <v>44980</v>
      </c>
      <c r="F19" s="18">
        <v>0.35</v>
      </c>
      <c r="G19" s="27">
        <v>45014</v>
      </c>
      <c r="H19" s="18">
        <v>0.3</v>
      </c>
      <c r="I19" s="27">
        <v>45098</v>
      </c>
      <c r="J19" s="18">
        <v>0.35</v>
      </c>
      <c r="K19" s="23" t="s">
        <v>70</v>
      </c>
      <c r="L19" s="23" t="s">
        <v>27</v>
      </c>
    </row>
    <row r="20" spans="1:12" ht="24" x14ac:dyDescent="0.2">
      <c r="A20" s="72"/>
      <c r="B20" s="72"/>
      <c r="C20" s="72"/>
      <c r="D20" s="18">
        <v>1</v>
      </c>
      <c r="E20" s="27">
        <v>44982</v>
      </c>
      <c r="F20" s="18">
        <v>0.3</v>
      </c>
      <c r="G20" s="27" t="s">
        <v>71</v>
      </c>
      <c r="H20" s="18">
        <v>0.4</v>
      </c>
      <c r="I20" s="27">
        <v>45101</v>
      </c>
      <c r="J20" s="18">
        <v>0.3</v>
      </c>
      <c r="K20" s="23" t="s">
        <v>72</v>
      </c>
      <c r="L20" s="23" t="s">
        <v>33</v>
      </c>
    </row>
    <row r="21" spans="1:12" ht="36" x14ac:dyDescent="0.2">
      <c r="A21" s="72"/>
      <c r="B21" s="72"/>
      <c r="C21" s="72"/>
      <c r="D21" s="18">
        <v>0.2</v>
      </c>
      <c r="E21" s="27">
        <v>44985</v>
      </c>
      <c r="F21" s="18">
        <v>0</v>
      </c>
      <c r="G21" s="27">
        <v>45112</v>
      </c>
      <c r="H21" s="18">
        <v>0</v>
      </c>
      <c r="I21" s="27">
        <v>45105</v>
      </c>
      <c r="J21" s="18">
        <v>0</v>
      </c>
      <c r="K21" s="23" t="s">
        <v>73</v>
      </c>
      <c r="L21" s="23" t="s">
        <v>33</v>
      </c>
    </row>
    <row r="22" spans="1:12" ht="24" x14ac:dyDescent="0.2">
      <c r="A22" s="72"/>
      <c r="B22" s="72"/>
      <c r="C22" s="72"/>
      <c r="D22" s="18">
        <v>0.2</v>
      </c>
      <c r="E22" s="27">
        <v>44985</v>
      </c>
      <c r="F22" s="18">
        <v>0</v>
      </c>
      <c r="G22" s="27">
        <v>45149</v>
      </c>
      <c r="H22" s="18">
        <v>0</v>
      </c>
      <c r="I22" s="27">
        <v>45248</v>
      </c>
      <c r="J22" s="18">
        <v>0</v>
      </c>
      <c r="K22" s="23" t="s">
        <v>74</v>
      </c>
      <c r="L22" s="23" t="s">
        <v>33</v>
      </c>
    </row>
    <row r="23" spans="1:12" ht="36" x14ac:dyDescent="0.2">
      <c r="A23" s="72"/>
      <c r="B23" s="73"/>
      <c r="C23" s="73"/>
      <c r="D23" s="18">
        <v>0.2</v>
      </c>
      <c r="E23" s="27">
        <v>44985</v>
      </c>
      <c r="F23" s="18">
        <v>0</v>
      </c>
      <c r="G23" s="27">
        <v>45152</v>
      </c>
      <c r="H23" s="18">
        <v>0</v>
      </c>
      <c r="I23" s="27">
        <v>45250</v>
      </c>
      <c r="J23" s="18">
        <v>0</v>
      </c>
      <c r="K23" s="23" t="s">
        <v>75</v>
      </c>
      <c r="L23" s="23" t="s">
        <v>33</v>
      </c>
    </row>
    <row r="24" spans="1:12" ht="39" customHeight="1" x14ac:dyDescent="0.2">
      <c r="A24" s="71" t="s">
        <v>76</v>
      </c>
      <c r="B24" s="71" t="s">
        <v>77</v>
      </c>
      <c r="C24" s="71" t="s">
        <v>78</v>
      </c>
      <c r="D24" s="18">
        <v>1</v>
      </c>
      <c r="E24" s="27">
        <v>44939</v>
      </c>
      <c r="F24" s="18">
        <v>0.25</v>
      </c>
      <c r="G24" s="27">
        <v>44964</v>
      </c>
      <c r="H24" s="18">
        <v>0.3</v>
      </c>
      <c r="I24" s="27">
        <v>44972</v>
      </c>
      <c r="J24" s="18">
        <v>0.45</v>
      </c>
      <c r="K24" s="24" t="s">
        <v>79</v>
      </c>
      <c r="L24" s="23" t="s">
        <v>27</v>
      </c>
    </row>
    <row r="25" spans="1:12" ht="39" customHeight="1" x14ac:dyDescent="0.2">
      <c r="A25" s="72"/>
      <c r="B25" s="72"/>
      <c r="C25" s="72"/>
      <c r="D25" s="18">
        <v>1</v>
      </c>
      <c r="E25" s="27">
        <v>44988</v>
      </c>
      <c r="F25" s="18">
        <v>0.25</v>
      </c>
      <c r="G25" s="27">
        <v>45010</v>
      </c>
      <c r="H25" s="18">
        <v>0.3</v>
      </c>
      <c r="I25" s="27">
        <v>45163</v>
      </c>
      <c r="J25" s="18">
        <v>0.45</v>
      </c>
      <c r="K25" s="25" t="s">
        <v>80</v>
      </c>
      <c r="L25" s="23" t="s">
        <v>27</v>
      </c>
    </row>
    <row r="26" spans="1:12" ht="40.5" customHeight="1" x14ac:dyDescent="0.2">
      <c r="A26" s="72"/>
      <c r="B26" s="72"/>
      <c r="C26" s="72"/>
      <c r="D26" s="18">
        <v>1</v>
      </c>
      <c r="E26" s="27">
        <v>45012</v>
      </c>
      <c r="F26" s="18">
        <v>0.25</v>
      </c>
      <c r="G26" s="27">
        <v>44998</v>
      </c>
      <c r="H26" s="18">
        <v>0.35</v>
      </c>
      <c r="I26" s="27">
        <v>45120</v>
      </c>
      <c r="J26" s="18">
        <v>0.4</v>
      </c>
      <c r="K26" s="24" t="s">
        <v>81</v>
      </c>
      <c r="L26" s="23" t="s">
        <v>27</v>
      </c>
    </row>
    <row r="27" spans="1:12" ht="15" x14ac:dyDescent="0.2">
      <c r="A27" s="72"/>
      <c r="B27" s="72"/>
      <c r="C27" s="72"/>
      <c r="D27" s="18">
        <v>0.5</v>
      </c>
      <c r="E27" s="27">
        <v>45149</v>
      </c>
      <c r="F27" s="18">
        <v>0.1</v>
      </c>
      <c r="G27" s="27">
        <v>45154</v>
      </c>
      <c r="H27" s="18">
        <v>0.2</v>
      </c>
      <c r="I27" s="27">
        <v>45160</v>
      </c>
      <c r="J27" s="18">
        <v>0.2</v>
      </c>
      <c r="K27" s="24" t="s">
        <v>82</v>
      </c>
      <c r="L27" s="23" t="s">
        <v>33</v>
      </c>
    </row>
    <row r="28" spans="1:12" ht="15" x14ac:dyDescent="0.2">
      <c r="A28" s="73"/>
      <c r="B28" s="73"/>
      <c r="C28" s="73"/>
      <c r="D28" s="18">
        <v>0.7</v>
      </c>
      <c r="E28" s="27">
        <v>45010</v>
      </c>
      <c r="F28" s="18">
        <v>0.1</v>
      </c>
      <c r="G28" s="27">
        <v>45163</v>
      </c>
      <c r="H28" s="18">
        <v>0.1</v>
      </c>
      <c r="I28" s="27">
        <v>45176</v>
      </c>
      <c r="J28" s="18">
        <v>0.5</v>
      </c>
      <c r="K28" s="25" t="s">
        <v>83</v>
      </c>
      <c r="L28" s="23" t="s">
        <v>33</v>
      </c>
    </row>
    <row r="29" spans="1:12" ht="30" x14ac:dyDescent="0.2">
      <c r="A29" s="114" t="s">
        <v>131</v>
      </c>
      <c r="B29" s="74" t="s">
        <v>85</v>
      </c>
      <c r="C29" s="74" t="s">
        <v>86</v>
      </c>
      <c r="D29" s="19">
        <v>1</v>
      </c>
      <c r="E29" s="28">
        <v>45008</v>
      </c>
      <c r="F29" s="19">
        <v>0.33</v>
      </c>
      <c r="G29" s="28">
        <v>45085</v>
      </c>
      <c r="H29" s="19">
        <v>0.33</v>
      </c>
      <c r="I29" s="28">
        <v>45258</v>
      </c>
      <c r="J29" s="19">
        <v>0.34</v>
      </c>
      <c r="K29" s="100" t="s">
        <v>87</v>
      </c>
      <c r="L29" s="101" t="s">
        <v>27</v>
      </c>
    </row>
    <row r="30" spans="1:12" ht="45" x14ac:dyDescent="0.2">
      <c r="A30" s="75"/>
      <c r="B30" s="75"/>
      <c r="C30" s="75"/>
      <c r="D30" s="19">
        <v>1</v>
      </c>
      <c r="E30" s="28">
        <v>45008</v>
      </c>
      <c r="F30" s="19">
        <v>0.5</v>
      </c>
      <c r="G30" s="28">
        <v>45085</v>
      </c>
      <c r="H30" s="19">
        <v>0.3</v>
      </c>
      <c r="I30" s="28">
        <v>45253</v>
      </c>
      <c r="J30" s="19">
        <v>0.2</v>
      </c>
      <c r="K30" s="100" t="s">
        <v>88</v>
      </c>
      <c r="L30" s="101" t="s">
        <v>27</v>
      </c>
    </row>
    <row r="31" spans="1:12" ht="45" x14ac:dyDescent="0.2">
      <c r="A31" s="75"/>
      <c r="B31" s="75"/>
      <c r="C31" s="75"/>
      <c r="D31" s="19">
        <v>1</v>
      </c>
      <c r="E31" s="28">
        <v>45008</v>
      </c>
      <c r="F31" s="19">
        <v>0.3</v>
      </c>
      <c r="G31" s="28">
        <v>45085</v>
      </c>
      <c r="H31" s="19">
        <v>0.4</v>
      </c>
      <c r="I31" s="28">
        <v>45258</v>
      </c>
      <c r="J31" s="19">
        <v>0.3</v>
      </c>
      <c r="K31" s="100" t="s">
        <v>36</v>
      </c>
      <c r="L31" s="101" t="s">
        <v>27</v>
      </c>
    </row>
    <row r="32" spans="1:12" ht="45" x14ac:dyDescent="0.2">
      <c r="A32" s="75"/>
      <c r="B32" s="75"/>
      <c r="C32" s="75"/>
      <c r="D32" s="19">
        <v>1</v>
      </c>
      <c r="E32" s="28">
        <v>45008</v>
      </c>
      <c r="F32" s="19">
        <v>0.4</v>
      </c>
      <c r="G32" s="28">
        <v>45085</v>
      </c>
      <c r="H32" s="19">
        <v>0.4</v>
      </c>
      <c r="I32" s="28">
        <v>45258</v>
      </c>
      <c r="J32" s="19">
        <v>0.2</v>
      </c>
      <c r="K32" s="100" t="s">
        <v>89</v>
      </c>
      <c r="L32" s="101" t="s">
        <v>27</v>
      </c>
    </row>
    <row r="33" spans="1:12" ht="60" x14ac:dyDescent="0.2">
      <c r="A33" s="75"/>
      <c r="B33" s="75"/>
      <c r="C33" s="75"/>
      <c r="D33" s="19">
        <v>1</v>
      </c>
      <c r="E33" s="28">
        <v>45008</v>
      </c>
      <c r="F33" s="19">
        <v>0.5</v>
      </c>
      <c r="G33" s="28">
        <v>45085</v>
      </c>
      <c r="H33" s="19">
        <v>0.5</v>
      </c>
      <c r="I33" s="28"/>
      <c r="J33" s="19"/>
      <c r="K33" s="100" t="s">
        <v>90</v>
      </c>
      <c r="L33" s="101" t="s">
        <v>27</v>
      </c>
    </row>
    <row r="34" spans="1:12" ht="60" x14ac:dyDescent="0.2">
      <c r="A34" s="75"/>
      <c r="B34" s="75"/>
      <c r="C34" s="75"/>
      <c r="D34" s="19">
        <v>1</v>
      </c>
      <c r="E34" s="28">
        <v>45008</v>
      </c>
      <c r="F34" s="19">
        <v>0.5</v>
      </c>
      <c r="G34" s="28">
        <v>45085</v>
      </c>
      <c r="H34" s="19">
        <v>0.3</v>
      </c>
      <c r="I34" s="28">
        <v>45258</v>
      </c>
      <c r="J34" s="19">
        <v>0.2</v>
      </c>
      <c r="K34" s="100" t="s">
        <v>91</v>
      </c>
      <c r="L34" s="101" t="s">
        <v>27</v>
      </c>
    </row>
    <row r="35" spans="1:12" ht="15" x14ac:dyDescent="0.2">
      <c r="A35" s="12"/>
      <c r="B35" s="12"/>
      <c r="C35" s="12"/>
      <c r="D35" s="119">
        <v>0.3</v>
      </c>
      <c r="E35" s="28">
        <v>45008</v>
      </c>
      <c r="F35" s="19">
        <v>0.1</v>
      </c>
      <c r="G35" s="28">
        <v>45085</v>
      </c>
      <c r="H35" s="19">
        <v>0.1</v>
      </c>
      <c r="I35" s="28">
        <v>45258</v>
      </c>
      <c r="J35" s="19">
        <v>0.1</v>
      </c>
      <c r="K35" s="11" t="s">
        <v>95</v>
      </c>
      <c r="L35" s="100" t="s">
        <v>33</v>
      </c>
    </row>
    <row r="36" spans="1:12" ht="135" x14ac:dyDescent="0.2">
      <c r="A36" s="98" t="s">
        <v>92</v>
      </c>
      <c r="B36" s="12" t="s">
        <v>93</v>
      </c>
      <c r="C36" s="98" t="s">
        <v>94</v>
      </c>
      <c r="D36" s="119">
        <v>1</v>
      </c>
      <c r="E36" s="28">
        <v>45008</v>
      </c>
      <c r="F36" s="19">
        <v>0.3</v>
      </c>
      <c r="G36" s="28">
        <v>45085</v>
      </c>
      <c r="H36" s="19">
        <v>0.3</v>
      </c>
      <c r="I36" s="28">
        <v>45258</v>
      </c>
      <c r="J36" s="19">
        <v>0.4</v>
      </c>
      <c r="K36" s="11" t="s">
        <v>96</v>
      </c>
      <c r="L36" s="100" t="s">
        <v>27</v>
      </c>
    </row>
    <row r="37" spans="1:12" ht="30" x14ac:dyDescent="0.2">
      <c r="A37" s="12"/>
      <c r="B37" s="12"/>
      <c r="C37" s="12"/>
      <c r="D37" s="119">
        <v>0.2</v>
      </c>
      <c r="E37" s="28">
        <v>45008</v>
      </c>
      <c r="F37" s="19">
        <v>0.1</v>
      </c>
      <c r="G37" s="28">
        <v>45085</v>
      </c>
      <c r="H37" s="19">
        <v>0.1</v>
      </c>
      <c r="I37" s="28"/>
      <c r="J37" s="19"/>
      <c r="K37" s="11" t="s">
        <v>97</v>
      </c>
      <c r="L37" s="100" t="s">
        <v>33</v>
      </c>
    </row>
    <row r="38" spans="1:12" ht="30" x14ac:dyDescent="0.2">
      <c r="A38" s="12"/>
      <c r="B38" s="12"/>
      <c r="C38" s="12"/>
      <c r="D38" s="119">
        <v>0.8</v>
      </c>
      <c r="E38" s="28">
        <v>45008</v>
      </c>
      <c r="F38" s="19">
        <v>0.2</v>
      </c>
      <c r="G38" s="28">
        <v>45085</v>
      </c>
      <c r="H38" s="19">
        <v>0.2</v>
      </c>
      <c r="I38" s="28">
        <v>45254</v>
      </c>
      <c r="J38" s="19">
        <v>0.4</v>
      </c>
      <c r="K38" s="11" t="s">
        <v>98</v>
      </c>
      <c r="L38" s="100" t="s">
        <v>33</v>
      </c>
    </row>
    <row r="39" spans="1:12" ht="60" x14ac:dyDescent="0.2">
      <c r="A39" s="12"/>
      <c r="B39" s="12"/>
      <c r="C39" s="12"/>
      <c r="D39" s="119">
        <v>0.8</v>
      </c>
      <c r="E39" s="28">
        <v>45008</v>
      </c>
      <c r="F39" s="19">
        <v>0.2</v>
      </c>
      <c r="G39" s="28">
        <v>45085</v>
      </c>
      <c r="H39" s="19">
        <v>0.2</v>
      </c>
      <c r="I39" s="28">
        <v>45258</v>
      </c>
      <c r="J39" s="19">
        <v>0.4</v>
      </c>
      <c r="K39" s="11" t="s">
        <v>99</v>
      </c>
      <c r="L39" s="100" t="s">
        <v>33</v>
      </c>
    </row>
    <row r="40" spans="1:12" ht="30" x14ac:dyDescent="0.2">
      <c r="A40" s="13"/>
      <c r="B40" s="13"/>
      <c r="C40" s="13"/>
      <c r="D40" s="119">
        <v>0.8</v>
      </c>
      <c r="E40" s="28">
        <v>45008</v>
      </c>
      <c r="F40" s="19">
        <v>0.1</v>
      </c>
      <c r="G40" s="28">
        <v>45085</v>
      </c>
      <c r="H40" s="19">
        <v>0.1</v>
      </c>
      <c r="I40" s="28">
        <v>45258</v>
      </c>
      <c r="J40" s="19">
        <v>0.6</v>
      </c>
      <c r="K40" s="102" t="s">
        <v>100</v>
      </c>
      <c r="L40" s="100" t="s">
        <v>33</v>
      </c>
    </row>
    <row r="41" spans="1:12" ht="30" x14ac:dyDescent="0.2">
      <c r="A41" s="103" t="s">
        <v>128</v>
      </c>
      <c r="B41" s="103" t="s">
        <v>101</v>
      </c>
      <c r="C41" s="103" t="s">
        <v>102</v>
      </c>
      <c r="D41" s="115">
        <f>F41+H41+J41</f>
        <v>1</v>
      </c>
      <c r="E41" s="104">
        <v>44958</v>
      </c>
      <c r="F41" s="105">
        <v>0.2</v>
      </c>
      <c r="G41" s="104">
        <v>44985</v>
      </c>
      <c r="H41" s="105">
        <v>0.3</v>
      </c>
      <c r="I41" s="104">
        <v>45163</v>
      </c>
      <c r="J41" s="105">
        <v>0.5</v>
      </c>
      <c r="K41" s="106" t="s">
        <v>103</v>
      </c>
      <c r="L41" s="115" t="s">
        <v>27</v>
      </c>
    </row>
    <row r="42" spans="1:12" ht="25.5" customHeight="1" x14ac:dyDescent="0.2">
      <c r="A42" s="107"/>
      <c r="B42" s="107"/>
      <c r="C42" s="107"/>
      <c r="D42" s="115">
        <f t="shared" ref="D42" si="0">F42+H42+J42</f>
        <v>1</v>
      </c>
      <c r="E42" s="104">
        <v>44958</v>
      </c>
      <c r="F42" s="105">
        <v>0.3</v>
      </c>
      <c r="G42" s="104">
        <v>44985</v>
      </c>
      <c r="H42" s="105">
        <v>0.4</v>
      </c>
      <c r="I42" s="104">
        <v>45163</v>
      </c>
      <c r="J42" s="105">
        <v>0.3</v>
      </c>
      <c r="K42" s="106" t="s">
        <v>104</v>
      </c>
      <c r="L42" s="115" t="s">
        <v>27</v>
      </c>
    </row>
    <row r="43" spans="1:12" ht="30" x14ac:dyDescent="0.2">
      <c r="A43" s="107"/>
      <c r="B43" s="107"/>
      <c r="C43" s="107"/>
      <c r="D43" s="121">
        <f>F43+H43+J43</f>
        <v>0.6</v>
      </c>
      <c r="E43" s="104">
        <v>44985</v>
      </c>
      <c r="F43" s="105">
        <v>0.1</v>
      </c>
      <c r="G43" s="104">
        <v>44344</v>
      </c>
      <c r="H43" s="105">
        <v>0.5</v>
      </c>
      <c r="I43" s="104">
        <v>45184</v>
      </c>
      <c r="J43" s="105"/>
      <c r="K43" s="106" t="s">
        <v>105</v>
      </c>
      <c r="L43" s="115" t="s">
        <v>27</v>
      </c>
    </row>
    <row r="44" spans="1:12" ht="45" x14ac:dyDescent="0.2">
      <c r="A44" s="107"/>
      <c r="B44" s="107"/>
      <c r="C44" s="107"/>
      <c r="D44" s="121">
        <f>F44+H44+J44</f>
        <v>0.4</v>
      </c>
      <c r="E44" s="104">
        <v>44985</v>
      </c>
      <c r="F44" s="105">
        <v>0.2</v>
      </c>
      <c r="G44" s="104">
        <v>44344</v>
      </c>
      <c r="H44" s="105">
        <v>0.2</v>
      </c>
      <c r="I44" s="104">
        <v>45184</v>
      </c>
      <c r="J44" s="120"/>
      <c r="K44" s="106" t="s">
        <v>106</v>
      </c>
      <c r="L44" s="115" t="s">
        <v>33</v>
      </c>
    </row>
    <row r="45" spans="1:12" ht="60" x14ac:dyDescent="0.2">
      <c r="A45" s="107"/>
      <c r="B45" s="107"/>
      <c r="C45" s="107"/>
      <c r="D45" s="121">
        <f>F45+H45+J45</f>
        <v>0.45</v>
      </c>
      <c r="E45" s="104">
        <v>44985</v>
      </c>
      <c r="F45" s="105">
        <v>0</v>
      </c>
      <c r="G45" s="104">
        <v>44344</v>
      </c>
      <c r="H45" s="105">
        <v>0.45</v>
      </c>
      <c r="I45" s="104">
        <v>45184</v>
      </c>
      <c r="J45" s="120"/>
      <c r="K45" s="106" t="s">
        <v>107</v>
      </c>
      <c r="L45" s="115" t="s">
        <v>33</v>
      </c>
    </row>
    <row r="46" spans="1:12" ht="72" customHeight="1" x14ac:dyDescent="0.2">
      <c r="A46" s="108" t="s">
        <v>108</v>
      </c>
      <c r="B46" s="103" t="s">
        <v>109</v>
      </c>
      <c r="C46" s="103" t="s">
        <v>110</v>
      </c>
      <c r="D46" s="115">
        <f t="shared" ref="D46:D57" si="1">F46+H46+J46</f>
        <v>1</v>
      </c>
      <c r="E46" s="104">
        <v>44972</v>
      </c>
      <c r="F46" s="105">
        <v>0.5</v>
      </c>
      <c r="G46" s="104">
        <v>45026</v>
      </c>
      <c r="H46" s="105">
        <v>0.5</v>
      </c>
      <c r="I46" s="104">
        <v>45058</v>
      </c>
      <c r="J46" s="105"/>
      <c r="K46" s="106" t="s">
        <v>115</v>
      </c>
      <c r="L46" s="115" t="s">
        <v>27</v>
      </c>
    </row>
    <row r="47" spans="1:12" ht="45" x14ac:dyDescent="0.2">
      <c r="A47" s="109"/>
      <c r="B47" s="107"/>
      <c r="C47" s="107"/>
      <c r="D47" s="115">
        <f t="shared" si="1"/>
        <v>0.8</v>
      </c>
      <c r="E47" s="104">
        <v>45030</v>
      </c>
      <c r="F47" s="105">
        <v>0.3</v>
      </c>
      <c r="G47" s="104">
        <v>45119</v>
      </c>
      <c r="H47" s="105">
        <v>0.5</v>
      </c>
      <c r="I47" s="104">
        <v>45191</v>
      </c>
      <c r="J47" s="105"/>
      <c r="K47" s="106" t="s">
        <v>116</v>
      </c>
      <c r="L47" s="115" t="s">
        <v>27</v>
      </c>
    </row>
    <row r="48" spans="1:12" ht="75" x14ac:dyDescent="0.2">
      <c r="A48" s="109"/>
      <c r="B48" s="107"/>
      <c r="C48" s="107"/>
      <c r="D48" s="115">
        <f t="shared" si="1"/>
        <v>0.4</v>
      </c>
      <c r="E48" s="104">
        <v>44972</v>
      </c>
      <c r="F48" s="105">
        <v>0.2</v>
      </c>
      <c r="G48" s="104">
        <v>45058</v>
      </c>
      <c r="H48" s="105">
        <v>0.2</v>
      </c>
      <c r="I48" s="104">
        <v>45260</v>
      </c>
      <c r="J48" s="120"/>
      <c r="K48" s="106" t="s">
        <v>117</v>
      </c>
      <c r="L48" s="115" t="s">
        <v>27</v>
      </c>
    </row>
    <row r="49" spans="1:12" ht="30" x14ac:dyDescent="0.2">
      <c r="A49" s="109"/>
      <c r="B49" s="107"/>
      <c r="C49" s="107"/>
      <c r="D49" s="115">
        <f t="shared" si="1"/>
        <v>0.4</v>
      </c>
      <c r="E49" s="104">
        <v>44972</v>
      </c>
      <c r="F49" s="105">
        <v>0.2</v>
      </c>
      <c r="G49" s="104">
        <v>45058</v>
      </c>
      <c r="H49" s="105">
        <v>0.2</v>
      </c>
      <c r="I49" s="104">
        <v>45260</v>
      </c>
      <c r="J49" s="120"/>
      <c r="K49" s="106" t="s">
        <v>118</v>
      </c>
      <c r="L49" s="115" t="s">
        <v>27</v>
      </c>
    </row>
    <row r="50" spans="1:12" ht="52.5" customHeight="1" x14ac:dyDescent="0.2">
      <c r="A50" s="108" t="s">
        <v>119</v>
      </c>
      <c r="B50" s="103" t="s">
        <v>120</v>
      </c>
      <c r="C50" s="103" t="s">
        <v>110</v>
      </c>
      <c r="D50" s="115">
        <f t="shared" si="1"/>
        <v>0.2</v>
      </c>
      <c r="E50" s="104">
        <v>45008</v>
      </c>
      <c r="F50" s="105">
        <v>0.1</v>
      </c>
      <c r="G50" s="104">
        <v>45054</v>
      </c>
      <c r="H50" s="105">
        <v>0.1</v>
      </c>
      <c r="I50" s="104">
        <v>45194</v>
      </c>
      <c r="J50" s="120"/>
      <c r="K50" s="110" t="s">
        <v>111</v>
      </c>
      <c r="L50" s="115" t="s">
        <v>27</v>
      </c>
    </row>
    <row r="51" spans="1:12" ht="41.25" customHeight="1" x14ac:dyDescent="0.2">
      <c r="A51" s="109"/>
      <c r="B51" s="107"/>
      <c r="C51" s="107"/>
      <c r="D51" s="115">
        <f t="shared" si="1"/>
        <v>0.05</v>
      </c>
      <c r="E51" s="104">
        <v>45126</v>
      </c>
      <c r="F51" s="105">
        <v>0.05</v>
      </c>
      <c r="G51" s="104">
        <v>45194</v>
      </c>
      <c r="H51" s="120"/>
      <c r="I51" s="104">
        <v>45205</v>
      </c>
      <c r="J51" s="120"/>
      <c r="K51" s="110" t="s">
        <v>112</v>
      </c>
      <c r="L51" s="115" t="s">
        <v>33</v>
      </c>
    </row>
    <row r="52" spans="1:12" ht="39" customHeight="1" x14ac:dyDescent="0.2">
      <c r="A52" s="109"/>
      <c r="B52" s="107"/>
      <c r="C52" s="107"/>
      <c r="D52" s="115">
        <f t="shared" si="1"/>
        <v>0</v>
      </c>
      <c r="E52" s="104">
        <v>45194</v>
      </c>
      <c r="F52" s="120"/>
      <c r="G52" s="104">
        <v>45205</v>
      </c>
      <c r="H52" s="120"/>
      <c r="I52" s="104">
        <v>45226</v>
      </c>
      <c r="J52" s="120"/>
      <c r="K52" s="110" t="s">
        <v>113</v>
      </c>
      <c r="L52" s="115" t="s">
        <v>26</v>
      </c>
    </row>
    <row r="53" spans="1:12" ht="59.25" customHeight="1" x14ac:dyDescent="0.2">
      <c r="A53" s="111"/>
      <c r="B53" s="112"/>
      <c r="C53" s="112"/>
      <c r="D53" s="115">
        <f t="shared" si="1"/>
        <v>0</v>
      </c>
      <c r="E53" s="104">
        <v>45194</v>
      </c>
      <c r="F53" s="120"/>
      <c r="G53" s="104">
        <v>45205</v>
      </c>
      <c r="H53" s="120"/>
      <c r="I53" s="104">
        <v>45226</v>
      </c>
      <c r="J53" s="120"/>
      <c r="K53" s="110" t="s">
        <v>114</v>
      </c>
      <c r="L53" s="115" t="s">
        <v>26</v>
      </c>
    </row>
    <row r="54" spans="1:12" ht="60" customHeight="1" x14ac:dyDescent="0.2">
      <c r="A54" s="108" t="s">
        <v>121</v>
      </c>
      <c r="B54" s="103" t="s">
        <v>122</v>
      </c>
      <c r="C54" s="103" t="s">
        <v>123</v>
      </c>
      <c r="D54" s="115">
        <f t="shared" si="1"/>
        <v>1</v>
      </c>
      <c r="E54" s="104">
        <v>44985</v>
      </c>
      <c r="F54" s="105">
        <v>0.5</v>
      </c>
      <c r="G54" s="104">
        <v>44995</v>
      </c>
      <c r="H54" s="105">
        <v>0.5</v>
      </c>
      <c r="I54" s="104">
        <v>44995</v>
      </c>
      <c r="J54" s="120"/>
      <c r="K54" s="110" t="s">
        <v>124</v>
      </c>
      <c r="L54" s="115" t="s">
        <v>27</v>
      </c>
    </row>
    <row r="55" spans="1:12" ht="45" x14ac:dyDescent="0.2">
      <c r="A55" s="109"/>
      <c r="B55" s="107"/>
      <c r="C55" s="107"/>
      <c r="D55" s="115">
        <f t="shared" si="1"/>
        <v>1</v>
      </c>
      <c r="E55" s="104">
        <v>44985</v>
      </c>
      <c r="F55" s="105">
        <v>0.5</v>
      </c>
      <c r="G55" s="104">
        <v>44995</v>
      </c>
      <c r="H55" s="105">
        <v>0.5</v>
      </c>
      <c r="I55" s="104">
        <v>44995</v>
      </c>
      <c r="J55" s="120"/>
      <c r="K55" s="110" t="s">
        <v>125</v>
      </c>
      <c r="L55" s="115" t="s">
        <v>27</v>
      </c>
    </row>
    <row r="56" spans="1:12" ht="45" x14ac:dyDescent="0.2">
      <c r="A56" s="109"/>
      <c r="B56" s="107"/>
      <c r="C56" s="107"/>
      <c r="D56" s="115">
        <f t="shared" si="1"/>
        <v>0.30000000000000004</v>
      </c>
      <c r="E56" s="104">
        <v>44991</v>
      </c>
      <c r="F56" s="105">
        <v>0.2</v>
      </c>
      <c r="G56" s="104">
        <v>45112</v>
      </c>
      <c r="H56" s="105">
        <v>0.1</v>
      </c>
      <c r="I56" s="104">
        <v>45254</v>
      </c>
      <c r="J56" s="120"/>
      <c r="K56" s="110" t="s">
        <v>126</v>
      </c>
      <c r="L56" s="115" t="s">
        <v>27</v>
      </c>
    </row>
    <row r="57" spans="1:12" ht="45" x14ac:dyDescent="0.2">
      <c r="A57" s="109"/>
      <c r="B57" s="107"/>
      <c r="C57" s="107"/>
      <c r="D57" s="115">
        <f t="shared" si="1"/>
        <v>0.4</v>
      </c>
      <c r="E57" s="104">
        <v>44991</v>
      </c>
      <c r="F57" s="105">
        <v>0.2</v>
      </c>
      <c r="G57" s="104">
        <v>45112</v>
      </c>
      <c r="H57" s="105">
        <v>0.2</v>
      </c>
      <c r="I57" s="104">
        <v>45254</v>
      </c>
      <c r="J57" s="120"/>
      <c r="K57" s="110" t="s">
        <v>127</v>
      </c>
      <c r="L57" s="115" t="s">
        <v>27</v>
      </c>
    </row>
    <row r="143" spans="12:12" x14ac:dyDescent="0.2">
      <c r="L143" t="s">
        <v>33</v>
      </c>
    </row>
    <row r="144" spans="12:12" x14ac:dyDescent="0.2">
      <c r="L144" t="s">
        <v>26</v>
      </c>
    </row>
    <row r="145" spans="12:12" x14ac:dyDescent="0.2">
      <c r="L145" t="s">
        <v>27</v>
      </c>
    </row>
  </sheetData>
  <sheetProtection selectLockedCells="1"/>
  <mergeCells count="44">
    <mergeCell ref="A54:A57"/>
    <mergeCell ref="B54:B57"/>
    <mergeCell ref="C54:C57"/>
    <mergeCell ref="A46:A49"/>
    <mergeCell ref="B46:B49"/>
    <mergeCell ref="C46:C49"/>
    <mergeCell ref="A50:A53"/>
    <mergeCell ref="B50:B53"/>
    <mergeCell ref="C50:C53"/>
    <mergeCell ref="C41:C45"/>
    <mergeCell ref="J6:J7"/>
    <mergeCell ref="L6:L7"/>
    <mergeCell ref="A1:A3"/>
    <mergeCell ref="B1:K1"/>
    <mergeCell ref="B2:K2"/>
    <mergeCell ref="B3:K3"/>
    <mergeCell ref="K6:K7"/>
    <mergeCell ref="A4:C4"/>
    <mergeCell ref="I6:I7"/>
    <mergeCell ref="F6:F7"/>
    <mergeCell ref="G6:G7"/>
    <mergeCell ref="D6:D7"/>
    <mergeCell ref="A6:A7"/>
    <mergeCell ref="B6:B7"/>
    <mergeCell ref="C6:C7"/>
    <mergeCell ref="E6:E7"/>
    <mergeCell ref="H6:H7"/>
    <mergeCell ref="A8:A13"/>
    <mergeCell ref="B8:B13"/>
    <mergeCell ref="C8:C13"/>
    <mergeCell ref="A14:A17"/>
    <mergeCell ref="B14:B17"/>
    <mergeCell ref="C14:C17"/>
    <mergeCell ref="A29:A34"/>
    <mergeCell ref="B29:B34"/>
    <mergeCell ref="C29:C34"/>
    <mergeCell ref="A41:A45"/>
    <mergeCell ref="B41:B45"/>
    <mergeCell ref="A24:A28"/>
    <mergeCell ref="B24:B28"/>
    <mergeCell ref="C24:C28"/>
    <mergeCell ref="A18:A23"/>
    <mergeCell ref="B18:B23"/>
    <mergeCell ref="C18:C23"/>
  </mergeCells>
  <dataValidations count="1">
    <dataValidation type="list" allowBlank="1" showInputMessage="1" showErrorMessage="1" sqref="L8:L57" xr:uid="{00000000-0002-0000-0100-000000000000}">
      <formula1>$L$142:$L$145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Andrea Claro Galvis</cp:lastModifiedBy>
  <cp:lastPrinted>2021-04-13T23:44:45Z</cp:lastPrinted>
  <dcterms:created xsi:type="dcterms:W3CDTF">2011-04-08T12:29:09Z</dcterms:created>
  <dcterms:modified xsi:type="dcterms:W3CDTF">2023-12-10T17:13:03Z</dcterms:modified>
</cp:coreProperties>
</file>