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211B1511-E91E-48F4-B08B-185C28CB3BE9}" xr6:coauthVersionLast="44" xr6:coauthVersionMax="44" xr10:uidLastSave="{00000000-0000-0000-0000-000000000000}"/>
  <bookViews>
    <workbookView xWindow="-120" yWindow="-120" windowWidth="29040" windowHeight="15990" tabRatio="824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8" i="15" l="1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</calcChain>
</file>

<file path=xl/sharedStrings.xml><?xml version="1.0" encoding="utf-8"?>
<sst xmlns="http://schemas.openxmlformats.org/spreadsheetml/2006/main" count="126" uniqueCount="97">
  <si>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</si>
  <si>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</si>
  <si>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</si>
  <si>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</si>
  <si>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</si>
  <si>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</si>
  <si>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</si>
  <si>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</si>
  <si>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</si>
  <si>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</si>
  <si>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</si>
  <si>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</si>
  <si>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</si>
  <si>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</si>
  <si>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</si>
  <si>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</si>
  <si>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</si>
  <si>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</si>
  <si>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</si>
  <si>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</si>
  <si>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</si>
  <si>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</si>
  <si>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</si>
  <si>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</si>
  <si>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</si>
  <si>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</si>
  <si>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</si>
  <si>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</si>
  <si>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</si>
  <si>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</si>
  <si>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</si>
  <si>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</si>
  <si>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</si>
  <si>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</si>
  <si>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</si>
  <si>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</si>
  <si>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</si>
  <si>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</si>
  <si>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Porcentaje de acciones y estrategias ejecutadas.</t>
  </si>
  <si>
    <t>Definir e Implementar las políticas de inclusión   contextualizadas a las necesidades  educativas  de  los  diferentes  grupos  poblacionales existentes en la Institución Educativa Nuestra Señora de las Angustias.</t>
  </si>
  <si>
    <t>A noviembre de 2024 se habrán  implementado las politicas de inclusión en la Institución Educativa Nuestra Señora de las Angustias del  municipio de Labateca.</t>
  </si>
  <si>
    <t xml:space="preserve">Consolidar información a partir de la matricula.
Entrega de ficha para ser aplicada por cada titular.
Caracterización de los Estudiantes con discapacidad y/o trastornos especificos del aprendizaje escolar y/o el comportamiento de acuerdo al reporte dado  por cada titular.
Información al consejo académico.
Sensibilzar a los padres de familia  en las politicas de inclusión de la institución.
Elaborar las políticas de inclusión de la Institución.
</t>
  </si>
  <si>
    <t>Institución Educativa Nuestra Señora de las Angustias</t>
  </si>
  <si>
    <t>Labateca</t>
  </si>
  <si>
    <t>Incluir en las políticas administrativas el tiempo necesario para la inducción del personal nuevo que ingrese a la Institucón Educativa.</t>
  </si>
  <si>
    <t xml:space="preserve">Al finalizar el 2023, estarán organizadas en un  50%  las nuevas estrategias  para la inducción y  recepción  del personal nuevo. </t>
  </si>
  <si>
    <t>A Noviembre 27 del 2023, el 50% de la estrategia organizada para la inducción y recepción  del personal nuevo estará finalizada.</t>
  </si>
  <si>
    <t xml:space="preserve">Evidencia física (registro fotográfico, actas) de la estrategia formulada para la inducción del personal nuevo que ingresa a la IE. </t>
  </si>
  <si>
    <t xml:space="preserve">Formular un plan de estudios contextualizado que corresponda a la formación integral y a las diferencias individuales de los estudiantes. </t>
  </si>
  <si>
    <t>Al finalizar el 2025 se habrá formulado el plan de estudios en un 80% teniendo en cuenta la interdisciplinariedad los PPT los PPP y proyectos de vida.</t>
  </si>
  <si>
    <t>Un 90% de  los Docentes participarán en la actualización del plan de estudios para el mejoramiento curricular, teniendo en cuenta el contexto.</t>
  </si>
  <si>
    <t>Revisión del plan de estudios y áreas actual. Actualización de los planes de área teniendo en cuenta la interdisciplinariedad los PPT y los PPP de acuerdo al contexto. Actualización del plan de clases, planes de evaluación y planes de mejoramiento académico teniendo en cuenta los referentes curriculares,  los PPT, los PPP según el contexto.</t>
  </si>
  <si>
    <t>Formular el DUA y el PIAR para la a tención de los estudiantes con discapacidades en la I. E Nuestra Señora de las Angustias de Labateca.</t>
  </si>
  <si>
    <t>Al finalizar el 2023 se habrá formuladoel DUA y el PIAR en un 90% en la IENSA, Labateca.</t>
  </si>
  <si>
    <t>Al finalizar el 2023 el 90% de los Docentes habrán formulado el DUA y el PIAR</t>
  </si>
  <si>
    <t>05/'07/2023</t>
  </si>
  <si>
    <t>Documentación sobre inclusión escolar. Diseño de registros para la inclusión. Formulación del DUA y el PIAR con apoyo interinstitucional.</t>
  </si>
  <si>
    <t>Realizar el seguimiento y evaluación de los resultados internos y externos del desempeño académico de los estudiantes.</t>
  </si>
  <si>
    <t>Al finalizar el 2025 se habrá conocido, analizado y planteado un plan de mejoramiento para un eficiente rendimiento académico de los estudiantes.</t>
  </si>
  <si>
    <t>Al finalizar el 2025 se habrá diseñado  e implementado en un 90% el sistema de seguimiento y evaluación del desempeño académico de los estudiantes de la I.E. COLNUESA, Labateca.</t>
  </si>
  <si>
    <t>Documentación para la sistematización e institucionalización del sistema de seguimiento y evaluación del desempeño académico de los estudiantes. Diseño de instrumentos de seguimiento y evaluación para determinar el desempeño académico de los estudiantes.   Diligenciamiento, sistematización e institucionalización del sistema de seguimiento y evaluación del desempeño académico de los estudiantes de la IE Colnuesa.</t>
  </si>
  <si>
    <t>ESP. HENRY VOLTAIRE FLECHAS V.</t>
  </si>
  <si>
    <t>RECTOR</t>
  </si>
  <si>
    <t>flechas-voltaire59@hotmail.com</t>
  </si>
  <si>
    <t>ELKIN AURELIO VILLAMIZAR R.</t>
  </si>
  <si>
    <t>DOCENTE</t>
  </si>
  <si>
    <t>elkin2714@hotmail.com</t>
  </si>
  <si>
    <t>LUIS ALIRIO SALCEDO PEÑALOZA</t>
  </si>
  <si>
    <t>alsape68@hotmail.com</t>
  </si>
  <si>
    <t>LUZ ELENA VELAZCO MENDOZA</t>
  </si>
  <si>
    <t>lelena-vm@hotmail.com</t>
  </si>
  <si>
    <t>JOSÉ    RAFAEL HERNÁNDEZ</t>
  </si>
  <si>
    <t>cheheve-11@hotmail.com.</t>
  </si>
  <si>
    <t>ELKIN AURELIO VILLAMIZAR</t>
  </si>
  <si>
    <t>LIDER</t>
  </si>
  <si>
    <t>DIRECTIVA</t>
  </si>
  <si>
    <t>ACADEMICA</t>
  </si>
  <si>
    <t>ADMINISTRATIVA</t>
  </si>
  <si>
    <t>COMUNITARIA</t>
  </si>
  <si>
    <t>INSTITUCIÓN EDUCATIVA NUESTRA SEÑORA DE LAS ANGUSTIAS</t>
  </si>
  <si>
    <t>CL 2 N°. 9-07 BARRIO OBRERO</t>
  </si>
  <si>
    <t>colnuesa-sednortedesantander@hotmail.com</t>
  </si>
  <si>
    <t>HENRY VOLTAIRE FLECHAS VELASCO</t>
  </si>
  <si>
    <t>LABATECA</t>
  </si>
  <si>
    <t>INSTITUCIONAL</t>
  </si>
  <si>
    <t>NOVIEMBRE 27/2023</t>
  </si>
  <si>
    <t>OFICIAL</t>
  </si>
  <si>
    <t>Aplicar talleres de escuela de padres, madres de familia y cuidadores basados en la temàtica propuesta en la ley 2025.</t>
  </si>
  <si>
    <t>A noviembre de 2025  se habrà implementado talleres de escuela de padres, madres de familia y cuidadores teniendo en cuenta la Ley 2025 de 2020</t>
  </si>
  <si>
    <t>Dar cumplimiento a las ochenta horas sociales por parte de los estudiantes de los grados dècimo y undècimo</t>
  </si>
  <si>
    <t xml:space="preserve">A Noviembre de 2023 los estudiantes de dècimo y undècimo habran cumplido con las ochenta horas sociales. </t>
  </si>
  <si>
    <t>Vincular entidades competentes para el desarrollo de temàticas que conlleven al mejoramiento de los riesgos psicosociales que afectan a la comunidad educativa.</t>
  </si>
  <si>
    <t>A noviembre de 2025 se habrà vinculado personal profesional que orienten idoneamente a la comunidad educativa en los riesgos psicosociales.</t>
  </si>
  <si>
    <r>
      <t xml:space="preserve">1. Socializaciòn Ley 2025 de 23 de julio 2020.      </t>
    </r>
    <r>
      <rPr>
        <b/>
        <sz val="10"/>
        <color indexed="8"/>
        <rFont val="Arial"/>
        <family val="2"/>
      </rPr>
      <t>2.Elaboraciòn</t>
    </r>
    <r>
      <rPr>
        <sz val="10"/>
        <color indexed="8"/>
        <rFont val="Arial"/>
        <family val="2"/>
      </rPr>
      <t xml:space="preserve"> talleres de escuela de padres3. Aplicaciòn de talleres Escuela de padres     4. Recopilaciòn de evidencias..        </t>
    </r>
  </si>
  <si>
    <t>1. Propuesta y elecciòn  para el cumplimiento de las ochenta horas.  2.Orientaciòn para formulaciòn de proyecto                                            3. Supervisiòn de ejecuciòn de trabajos.                        4.Evaluaciòn</t>
  </si>
  <si>
    <t>1. Elaboraciòn de oficios para vinculaciòn de entidades municipales y/o dptales.                                        2. Elaboraciòn de cronograma.                        3. Ejecuciòn  y evaluaciòn de actividades                                          4. Recopilaciòn de evidencias.</t>
  </si>
  <si>
    <t>90% padres de familia comprometidos en las actividades de escuela de padres,ochenta horas de trabajo social y  orientación en la prevención de los riesgos psicosociales.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</si>
</sst>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4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2" borderId="1">
      <alignment horizontal="center" vertical="center"/>
    </xf>
    <xf numFmtId="0" fontId="15" fillId="0" borderId="0" applyNumberFormat="0" applyFill="0" applyBorder="0" applyAlignment="0" applyProtection="0"/>
    <xf numFmtId="164" fontId="5" fillId="0" borderId="0"/>
    <xf numFmtId="0" fontId="14" fillId="0" borderId="0"/>
    <xf numFmtId="0" fontId="14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6" fillId="0" borderId="0" xfId="0" applyFont="1"/>
    <xf numFmtId="0" fontId="16" fillId="0" borderId="0" xfId="0" applyFont="1"/>
    <xf numFmtId="164" fontId="5" fillId="0" borderId="2" xfId="3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2" xfId="0" applyBorder="1"/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4" borderId="0" xfId="0" applyFill="1"/>
    <xf numFmtId="0" fontId="8" fillId="0" borderId="3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10" fillId="0" borderId="2" xfId="3" applyFont="1" applyBorder="1" applyAlignment="1">
      <alignment horizontal="center" vertical="center"/>
    </xf>
    <xf numFmtId="0" fontId="17" fillId="5" borderId="2" xfId="0" applyFont="1" applyFill="1" applyBorder="1" applyAlignment="1">
      <alignment vertical="center" wrapText="1"/>
    </xf>
    <xf numFmtId="0" fontId="20" fillId="5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14" fontId="21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left" vertical="center" wrapText="1"/>
    </xf>
    <xf numFmtId="0" fontId="5" fillId="5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top" wrapText="1"/>
    </xf>
    <xf numFmtId="9" fontId="8" fillId="0" borderId="2" xfId="0" applyNumberFormat="1" applyFont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9" fontId="23" fillId="0" borderId="2" xfId="0" applyNumberFormat="1" applyFont="1" applyFill="1" applyBorder="1" applyAlignment="1">
      <alignment horizontal="center" vertical="center" wrapText="1"/>
    </xf>
    <xf numFmtId="14" fontId="23" fillId="0" borderId="3" xfId="0" applyNumberFormat="1" applyFont="1" applyFill="1" applyBorder="1" applyAlignment="1">
      <alignment horizontal="center" vertical="center" wrapText="1"/>
    </xf>
    <xf numFmtId="9" fontId="23" fillId="0" borderId="3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justify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1" fontId="16" fillId="0" borderId="11" xfId="0" applyNumberFormat="1" applyFont="1" applyBorder="1" applyAlignment="1" applyProtection="1">
      <alignment horizontal="center" vertical="center"/>
      <protection locked="0"/>
    </xf>
    <xf numFmtId="1" fontId="16" fillId="0" borderId="2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5" fillId="0" borderId="2" xfId="2" applyBorder="1" applyAlignment="1" applyProtection="1">
      <alignment horizontal="center" vertical="center"/>
      <protection locked="0"/>
    </xf>
    <xf numFmtId="0" fontId="13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1" fontId="7" fillId="0" borderId="11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16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5" fillId="0" borderId="3" xfId="2" applyFill="1" applyBorder="1" applyAlignment="1" applyProtection="1">
      <alignment horizontal="center" vertical="center" wrapText="1"/>
      <protection locked="0"/>
    </xf>
    <xf numFmtId="164" fontId="5" fillId="0" borderId="5" xfId="3" applyBorder="1" applyAlignment="1">
      <alignment horizontal="center"/>
    </xf>
    <xf numFmtId="164" fontId="5" fillId="0" borderId="6" xfId="3" applyBorder="1" applyAlignment="1">
      <alignment horizontal="center"/>
    </xf>
    <xf numFmtId="164" fontId="5" fillId="0" borderId="7" xfId="3" applyBorder="1" applyAlignment="1">
      <alignment horizontal="center"/>
    </xf>
    <xf numFmtId="164" fontId="5" fillId="0" borderId="8" xfId="3" applyBorder="1" applyAlignment="1">
      <alignment horizontal="center"/>
    </xf>
    <xf numFmtId="164" fontId="5" fillId="0" borderId="9" xfId="3" applyBorder="1" applyAlignment="1">
      <alignment horizontal="center"/>
    </xf>
    <xf numFmtId="164" fontId="5" fillId="0" borderId="10" xfId="3" applyBorder="1" applyAlignment="1">
      <alignment horizontal="center"/>
    </xf>
    <xf numFmtId="164" fontId="5" fillId="0" borderId="2" xfId="3" applyBorder="1" applyAlignment="1">
      <alignment horizontal="center" vertical="center" wrapText="1"/>
    </xf>
    <xf numFmtId="0" fontId="0" fillId="0" borderId="2" xfId="0" applyBorder="1"/>
    <xf numFmtId="164" fontId="5" fillId="0" borderId="3" xfId="3" applyBorder="1" applyAlignment="1">
      <alignment horizontal="center" vertical="center"/>
    </xf>
    <xf numFmtId="164" fontId="5" fillId="0" borderId="11" xfId="3" applyBorder="1" applyAlignment="1">
      <alignment horizontal="center" vertical="center"/>
    </xf>
    <xf numFmtId="14" fontId="23" fillId="0" borderId="13" xfId="0" applyNumberFormat="1" applyFont="1" applyFill="1" applyBorder="1" applyAlignment="1">
      <alignment horizontal="center" vertical="center" wrapText="1"/>
    </xf>
    <xf numFmtId="14" fontId="23" fillId="0" borderId="14" xfId="0" applyNumberFormat="1" applyFont="1" applyFill="1" applyBorder="1" applyAlignment="1">
      <alignment horizontal="center" vertical="center" wrapText="1"/>
    </xf>
    <xf numFmtId="9" fontId="23" fillId="0" borderId="13" xfId="0" applyNumberFormat="1" applyFont="1" applyFill="1" applyBorder="1" applyAlignment="1">
      <alignment horizontal="center" vertical="center" wrapText="1"/>
    </xf>
    <xf numFmtId="9" fontId="23" fillId="0" borderId="14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top" wrapText="1"/>
    </xf>
    <xf numFmtId="0" fontId="20" fillId="0" borderId="14" xfId="0" applyFont="1" applyFill="1" applyBorder="1" applyAlignment="1">
      <alignment horizontal="left" vertical="top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5" fillId="0" borderId="5" xfId="3" applyBorder="1" applyAlignment="1">
      <alignment horizontal="center" vertical="center" wrapText="1"/>
    </xf>
    <xf numFmtId="164" fontId="5" fillId="0" borderId="16" xfId="3" applyBorder="1" applyAlignment="1">
      <alignment horizontal="center" vertical="center" wrapText="1"/>
    </xf>
    <xf numFmtId="164" fontId="5" fillId="0" borderId="6" xfId="3" applyBorder="1" applyAlignment="1">
      <alignment horizontal="center" vertical="center" wrapText="1"/>
    </xf>
    <xf numFmtId="164" fontId="5" fillId="0" borderId="7" xfId="3" applyBorder="1" applyAlignment="1">
      <alignment horizontal="center" vertical="center" wrapText="1"/>
    </xf>
    <xf numFmtId="164" fontId="5" fillId="0" borderId="0" xfId="3" applyAlignment="1">
      <alignment horizontal="center" vertical="center" wrapText="1"/>
    </xf>
    <xf numFmtId="164" fontId="5" fillId="0" borderId="8" xfId="3" applyBorder="1" applyAlignment="1">
      <alignment horizontal="center" vertical="center" wrapText="1"/>
    </xf>
    <xf numFmtId="164" fontId="5" fillId="0" borderId="9" xfId="3" applyBorder="1" applyAlignment="1">
      <alignment horizontal="center" vertical="center" wrapText="1"/>
    </xf>
    <xf numFmtId="164" fontId="5" fillId="0" borderId="17" xfId="3" applyBorder="1" applyAlignment="1">
      <alignment horizontal="center" vertical="center" wrapText="1"/>
    </xf>
    <xf numFmtId="164" fontId="5" fillId="0" borderId="10" xfId="3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</cellXfs>
  <cellStyles count="8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3 2" xfId="6" xr:uid="{00000000-0005-0000-0000-000005000000}"/>
    <cellStyle name="Normal 4" xfId="5" xr:uid="{00000000-0005-0000-0000-000006000000}"/>
    <cellStyle name="Normal 4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5" name="1 Imagen" descr="Secretaría de Educación">
          <a:extLst>
            <a:ext uri="{FF2B5EF4-FFF2-40B4-BE49-F238E27FC236}">
              <a16:creationId xmlns:a16="http://schemas.microsoft.com/office/drawing/2014/main" id="{6DE1C1F2-60BE-8FE0-BE2B-6736EF1D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5" name="2 Imagen" descr="Secretaría de Educación">
          <a:extLst>
            <a:ext uri="{FF2B5EF4-FFF2-40B4-BE49-F238E27FC236}">
              <a16:creationId xmlns:a16="http://schemas.microsoft.com/office/drawing/2014/main" id="{2D5CAC85-58B8-49F0-ADCB-F2666123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cheheve-11@hotmail.com.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flechas-voltaire59@hotmail.com" TargetMode="External"/><Relationship Id="rId1" Type="http://schemas.openxmlformats.org/officeDocument/2006/relationships/hyperlink" Target="mailto:alsape68@hotmail.com" TargetMode="External"/><Relationship Id="rId6" Type="http://schemas.openxmlformats.org/officeDocument/2006/relationships/hyperlink" Target="mailto:colnuesa-sednortedesantander@hotmail.com" TargetMode="External"/><Relationship Id="rId5" Type="http://schemas.openxmlformats.org/officeDocument/2006/relationships/hyperlink" Target="mailto:elkin2714@hotmail.com" TargetMode="External"/><Relationship Id="rId4" Type="http://schemas.openxmlformats.org/officeDocument/2006/relationships/hyperlink" Target="mailto:lelena-vm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abSelected="1" workbookViewId="0">
      <selection activeCell="L13" sqref="L13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81"/>
      <c r="B1" s="82"/>
      <c r="C1" s="87" t="s">
        <v>4</v>
      </c>
      <c r="D1" s="88"/>
      <c r="E1" s="88"/>
      <c r="F1" s="88"/>
      <c r="G1" s="88"/>
      <c r="H1" s="89" t="s">
        <v>32</v>
      </c>
      <c r="I1" s="90"/>
    </row>
    <row r="2" spans="1:9" ht="27.75" customHeight="1" x14ac:dyDescent="0.2">
      <c r="A2" s="83"/>
      <c r="B2" s="84"/>
      <c r="C2" s="87" t="s">
        <v>20</v>
      </c>
      <c r="D2" s="88"/>
      <c r="E2" s="88"/>
      <c r="F2" s="88"/>
      <c r="G2" s="88"/>
      <c r="H2" s="16">
        <v>43371</v>
      </c>
      <c r="I2" s="17" t="s">
        <v>27</v>
      </c>
    </row>
    <row r="3" spans="1:9" ht="21" customHeight="1" x14ac:dyDescent="0.2">
      <c r="A3" s="85"/>
      <c r="B3" s="86"/>
      <c r="C3" s="87" t="s">
        <v>21</v>
      </c>
      <c r="D3" s="88"/>
      <c r="E3" s="88"/>
      <c r="F3" s="88"/>
      <c r="G3" s="88"/>
      <c r="H3" s="89" t="s">
        <v>19</v>
      </c>
      <c r="I3" s="90"/>
    </row>
    <row r="4" spans="1:9" ht="29.45" customHeight="1" x14ac:dyDescent="0.2">
      <c r="A4" s="38" t="s">
        <v>36</v>
      </c>
      <c r="B4" s="38"/>
      <c r="C4" s="38"/>
      <c r="D4" s="38"/>
      <c r="E4" s="38"/>
      <c r="F4" s="38"/>
      <c r="G4" s="38"/>
      <c r="H4" s="38"/>
      <c r="I4" s="38"/>
    </row>
    <row r="5" spans="1:9" ht="27.6" customHeight="1" x14ac:dyDescent="0.2">
      <c r="A5" s="72" t="s">
        <v>5</v>
      </c>
      <c r="B5" s="72"/>
      <c r="C5" s="72"/>
      <c r="D5" s="72"/>
      <c r="E5" s="72"/>
      <c r="F5" s="72"/>
      <c r="G5" s="72"/>
      <c r="H5" s="72"/>
      <c r="I5" s="72"/>
    </row>
    <row r="6" spans="1:9" ht="23.25" customHeight="1" x14ac:dyDescent="0.2">
      <c r="A6" s="77" t="s">
        <v>6</v>
      </c>
      <c r="B6" s="78"/>
      <c r="C6" s="78"/>
      <c r="D6" s="78"/>
      <c r="E6" s="79"/>
      <c r="F6" s="73" t="s">
        <v>7</v>
      </c>
      <c r="G6" s="74"/>
      <c r="H6" s="74"/>
      <c r="I6" s="74"/>
    </row>
    <row r="7" spans="1:9" ht="22.5" customHeight="1" x14ac:dyDescent="0.2">
      <c r="A7" s="53" t="s">
        <v>79</v>
      </c>
      <c r="B7" s="54"/>
      <c r="C7" s="54"/>
      <c r="D7" s="54"/>
      <c r="E7" s="55"/>
      <c r="F7" s="75" t="s">
        <v>85</v>
      </c>
      <c r="G7" s="75"/>
      <c r="H7" s="75"/>
      <c r="I7" s="75"/>
    </row>
    <row r="8" spans="1:9" ht="20.100000000000001" customHeight="1" x14ac:dyDescent="0.2">
      <c r="A8" s="39" t="s">
        <v>33</v>
      </c>
      <c r="B8" s="40"/>
      <c r="C8" s="41" t="s">
        <v>86</v>
      </c>
      <c r="D8" s="42"/>
      <c r="E8" s="43"/>
      <c r="F8" s="76" t="s">
        <v>8</v>
      </c>
      <c r="G8" s="76"/>
      <c r="H8" s="44">
        <v>154377000207</v>
      </c>
      <c r="I8" s="45"/>
    </row>
    <row r="9" spans="1:9" ht="20.100000000000001" customHeight="1" x14ac:dyDescent="0.2">
      <c r="A9" s="46" t="s">
        <v>9</v>
      </c>
      <c r="B9" s="47"/>
      <c r="C9" s="48" t="s">
        <v>80</v>
      </c>
      <c r="D9" s="48"/>
      <c r="E9" s="49"/>
      <c r="F9" s="50" t="s">
        <v>10</v>
      </c>
      <c r="G9" s="50"/>
      <c r="H9" s="51" t="s">
        <v>83</v>
      </c>
      <c r="I9" s="52"/>
    </row>
    <row r="10" spans="1:9" ht="20.100000000000001" customHeight="1" x14ac:dyDescent="0.2">
      <c r="A10" s="50" t="s">
        <v>11</v>
      </c>
      <c r="B10" s="50"/>
      <c r="C10" s="80" t="s">
        <v>81</v>
      </c>
      <c r="D10" s="51"/>
      <c r="E10" s="52"/>
      <c r="F10" s="67" t="s">
        <v>34</v>
      </c>
      <c r="G10" s="68"/>
      <c r="H10" s="70">
        <v>3123785025</v>
      </c>
      <c r="I10" s="71"/>
    </row>
    <row r="11" spans="1:9" ht="20.100000000000001" customHeight="1" x14ac:dyDescent="0.2">
      <c r="A11" s="50" t="s">
        <v>12</v>
      </c>
      <c r="B11" s="50"/>
      <c r="C11" s="69" t="s">
        <v>82</v>
      </c>
      <c r="D11" s="51"/>
      <c r="E11" s="52"/>
      <c r="F11" s="67" t="s">
        <v>13</v>
      </c>
      <c r="G11" s="68"/>
      <c r="H11" s="62" t="s">
        <v>84</v>
      </c>
      <c r="I11" s="63"/>
    </row>
    <row r="12" spans="1:9" ht="19.5" customHeight="1" x14ac:dyDescent="0.2">
      <c r="A12" s="64" t="s">
        <v>18</v>
      </c>
      <c r="B12" s="65"/>
      <c r="C12" s="65"/>
      <c r="D12" s="65"/>
      <c r="E12" s="65"/>
      <c r="F12" s="65"/>
      <c r="G12" s="65"/>
      <c r="H12" s="65"/>
      <c r="I12" s="66"/>
    </row>
    <row r="13" spans="1:9" ht="20.100000000000001" customHeight="1" x14ac:dyDescent="0.2">
      <c r="A13" s="61" t="s">
        <v>2</v>
      </c>
      <c r="B13" s="61"/>
      <c r="C13" s="61"/>
      <c r="D13" s="61" t="s">
        <v>14</v>
      </c>
      <c r="E13" s="61"/>
      <c r="F13" s="61"/>
      <c r="G13" s="61" t="s">
        <v>15</v>
      </c>
      <c r="H13" s="61"/>
      <c r="I13" s="61"/>
    </row>
    <row r="14" spans="1:9" ht="20.100000000000001" customHeight="1" x14ac:dyDescent="0.2">
      <c r="A14" s="58" t="s">
        <v>61</v>
      </c>
      <c r="B14" s="58"/>
      <c r="C14" s="58"/>
      <c r="D14" s="58" t="s">
        <v>62</v>
      </c>
      <c r="E14" s="58"/>
      <c r="F14" s="58"/>
      <c r="G14" s="59" t="s">
        <v>63</v>
      </c>
      <c r="H14" s="58"/>
      <c r="I14" s="58"/>
    </row>
    <row r="15" spans="1:9" ht="20.100000000000001" customHeight="1" x14ac:dyDescent="0.2">
      <c r="A15" s="56" t="s">
        <v>64</v>
      </c>
      <c r="B15" s="56"/>
      <c r="C15" s="56"/>
      <c r="D15" s="56" t="s">
        <v>65</v>
      </c>
      <c r="E15" s="56"/>
      <c r="F15" s="56"/>
      <c r="G15" s="59" t="s">
        <v>66</v>
      </c>
      <c r="H15" s="56"/>
      <c r="I15" s="56"/>
    </row>
    <row r="16" spans="1:9" ht="20.100000000000001" customHeight="1" x14ac:dyDescent="0.2">
      <c r="A16" s="56" t="s">
        <v>67</v>
      </c>
      <c r="B16" s="56"/>
      <c r="C16" s="56"/>
      <c r="D16" s="56" t="s">
        <v>65</v>
      </c>
      <c r="E16" s="56"/>
      <c r="F16" s="56"/>
      <c r="G16" s="59" t="s">
        <v>68</v>
      </c>
      <c r="H16" s="56"/>
      <c r="I16" s="56"/>
    </row>
    <row r="17" spans="1:9" ht="20.100000000000001" customHeight="1" x14ac:dyDescent="0.2">
      <c r="A17" s="56" t="s">
        <v>69</v>
      </c>
      <c r="B17" s="56"/>
      <c r="C17" s="56"/>
      <c r="D17" s="56" t="s">
        <v>65</v>
      </c>
      <c r="E17" s="56"/>
      <c r="F17" s="56"/>
      <c r="G17" s="59" t="s">
        <v>70</v>
      </c>
      <c r="H17" s="56"/>
      <c r="I17" s="56"/>
    </row>
    <row r="18" spans="1:9" ht="20.100000000000001" customHeight="1" x14ac:dyDescent="0.2">
      <c r="A18" s="56" t="s">
        <v>71</v>
      </c>
      <c r="B18" s="56"/>
      <c r="C18" s="56"/>
      <c r="D18" s="56" t="s">
        <v>65</v>
      </c>
      <c r="E18" s="56"/>
      <c r="F18" s="56"/>
      <c r="G18" s="59" t="s">
        <v>72</v>
      </c>
      <c r="H18" s="56"/>
      <c r="I18" s="56"/>
    </row>
    <row r="19" spans="1:9" ht="20.100000000000001" customHeight="1" x14ac:dyDescent="0.2">
      <c r="A19" s="56"/>
      <c r="B19" s="56"/>
      <c r="C19" s="56"/>
      <c r="D19" s="56"/>
      <c r="E19" s="56"/>
      <c r="F19" s="56"/>
      <c r="G19" s="59"/>
      <c r="H19" s="56"/>
      <c r="I19" s="56"/>
    </row>
    <row r="20" spans="1:9" ht="20.100000000000001" customHeight="1" x14ac:dyDescent="0.2">
      <c r="A20" s="56"/>
      <c r="B20" s="56"/>
      <c r="C20" s="56"/>
      <c r="D20" s="56"/>
      <c r="E20" s="56"/>
      <c r="F20" s="56"/>
      <c r="G20" s="59"/>
      <c r="H20" s="56"/>
      <c r="I20" s="56"/>
    </row>
    <row r="21" spans="1:9" ht="20.100000000000001" customHeight="1" x14ac:dyDescent="0.2">
      <c r="A21" s="56"/>
      <c r="B21" s="56"/>
      <c r="C21" s="56"/>
      <c r="D21" s="56"/>
      <c r="E21" s="56"/>
      <c r="F21" s="56"/>
      <c r="G21" s="59"/>
      <c r="H21" s="56"/>
      <c r="I21" s="56"/>
    </row>
    <row r="22" spans="1:9" ht="20.100000000000001" customHeight="1" x14ac:dyDescent="0.2">
      <c r="A22" s="56"/>
      <c r="B22" s="56"/>
      <c r="C22" s="56"/>
      <c r="D22" s="56"/>
      <c r="E22" s="56"/>
      <c r="F22" s="56"/>
      <c r="G22" s="59"/>
      <c r="H22" s="56"/>
      <c r="I22" s="56"/>
    </row>
    <row r="23" spans="1:9" s="4" customFormat="1" ht="20.25" x14ac:dyDescent="0.3">
      <c r="A23" s="58"/>
      <c r="B23" s="58"/>
      <c r="C23" s="58"/>
      <c r="D23" s="58"/>
      <c r="E23" s="58"/>
      <c r="F23" s="58"/>
      <c r="G23" s="59"/>
      <c r="H23" s="58"/>
      <c r="I23" s="58"/>
    </row>
    <row r="24" spans="1:9" ht="30" customHeight="1" x14ac:dyDescent="0.2">
      <c r="A24" s="60" t="s">
        <v>17</v>
      </c>
      <c r="B24" s="60"/>
      <c r="C24" s="60"/>
      <c r="D24" s="60"/>
      <c r="E24" s="60"/>
      <c r="F24" s="60"/>
      <c r="G24" s="60"/>
      <c r="H24" s="60"/>
      <c r="I24" s="60"/>
    </row>
    <row r="25" spans="1:9" ht="33.75" customHeight="1" x14ac:dyDescent="0.2">
      <c r="A25" s="61" t="s">
        <v>2</v>
      </c>
      <c r="B25" s="61"/>
      <c r="C25" s="61"/>
      <c r="D25" s="61" t="s">
        <v>14</v>
      </c>
      <c r="E25" s="61"/>
      <c r="F25" s="61"/>
      <c r="G25" s="61" t="s">
        <v>16</v>
      </c>
      <c r="H25" s="61"/>
      <c r="I25" s="61"/>
    </row>
    <row r="26" spans="1:9" ht="20.100000000000001" customHeight="1" x14ac:dyDescent="0.2">
      <c r="A26" s="56" t="s">
        <v>73</v>
      </c>
      <c r="B26" s="56"/>
      <c r="C26" s="56"/>
      <c r="D26" s="56" t="s">
        <v>74</v>
      </c>
      <c r="E26" s="56"/>
      <c r="F26" s="56"/>
      <c r="G26" s="57" t="s">
        <v>75</v>
      </c>
      <c r="H26" s="57"/>
      <c r="I26" s="57"/>
    </row>
    <row r="27" spans="1:9" ht="20.100000000000001" customHeight="1" x14ac:dyDescent="0.2">
      <c r="A27" s="56" t="s">
        <v>67</v>
      </c>
      <c r="B27" s="56"/>
      <c r="C27" s="56"/>
      <c r="D27" s="56" t="s">
        <v>74</v>
      </c>
      <c r="E27" s="56"/>
      <c r="F27" s="56"/>
      <c r="G27" s="57" t="s">
        <v>76</v>
      </c>
      <c r="H27" s="57"/>
      <c r="I27" s="57"/>
    </row>
    <row r="28" spans="1:9" ht="20.100000000000001" customHeight="1" x14ac:dyDescent="0.2">
      <c r="A28" s="56" t="s">
        <v>69</v>
      </c>
      <c r="B28" s="56"/>
      <c r="C28" s="56"/>
      <c r="D28" s="56" t="s">
        <v>74</v>
      </c>
      <c r="E28" s="56"/>
      <c r="F28" s="56"/>
      <c r="G28" s="57" t="s">
        <v>77</v>
      </c>
      <c r="H28" s="57"/>
      <c r="I28" s="57"/>
    </row>
    <row r="29" spans="1:9" ht="20.100000000000001" customHeight="1" x14ac:dyDescent="0.2">
      <c r="A29" s="56" t="s">
        <v>71</v>
      </c>
      <c r="B29" s="56"/>
      <c r="C29" s="56"/>
      <c r="D29" s="56" t="s">
        <v>74</v>
      </c>
      <c r="E29" s="56"/>
      <c r="F29" s="56"/>
      <c r="G29" s="57" t="s">
        <v>78</v>
      </c>
      <c r="H29" s="57"/>
      <c r="I29" s="57"/>
    </row>
    <row r="30" spans="1:9" ht="20.100000000000001" customHeight="1" x14ac:dyDescent="0.2">
      <c r="A30" s="56"/>
      <c r="B30" s="56"/>
      <c r="C30" s="56"/>
      <c r="D30" s="56"/>
      <c r="E30" s="56"/>
      <c r="F30" s="56"/>
      <c r="G30" s="56"/>
      <c r="H30" s="56"/>
      <c r="I30" s="56"/>
    </row>
    <row r="31" spans="1:9" ht="20.100000000000001" customHeight="1" x14ac:dyDescent="0.2">
      <c r="A31" s="56"/>
      <c r="B31" s="56"/>
      <c r="C31" s="56"/>
      <c r="D31" s="56"/>
      <c r="E31" s="56"/>
      <c r="F31" s="56"/>
      <c r="G31" s="56"/>
      <c r="H31" s="56"/>
      <c r="I31" s="56"/>
    </row>
    <row r="32" spans="1:9" ht="20.100000000000001" customHeight="1" x14ac:dyDescent="0.2">
      <c r="A32" s="56"/>
      <c r="B32" s="56"/>
      <c r="C32" s="56"/>
      <c r="D32" s="56"/>
      <c r="E32" s="56"/>
      <c r="F32" s="56"/>
      <c r="G32" s="56"/>
      <c r="H32" s="56"/>
      <c r="I32" s="56"/>
    </row>
  </sheetData>
  <mergeCells count="87"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C10:E10"/>
    <mergeCell ref="G16:I16"/>
    <mergeCell ref="A14:C14"/>
    <mergeCell ref="A11:B11"/>
    <mergeCell ref="H11:I11"/>
    <mergeCell ref="A12:I12"/>
    <mergeCell ref="A13:C13"/>
    <mergeCell ref="D13:F13"/>
    <mergeCell ref="G13:I13"/>
    <mergeCell ref="F11:G11"/>
    <mergeCell ref="C11:E1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4:I4"/>
    <mergeCell ref="A8:B8"/>
    <mergeCell ref="C8:E8"/>
    <mergeCell ref="H8:I8"/>
    <mergeCell ref="A9:B9"/>
    <mergeCell ref="C9:E9"/>
    <mergeCell ref="F9:G9"/>
    <mergeCell ref="H9:I9"/>
    <mergeCell ref="A7:E7"/>
  </mergeCells>
  <hyperlinks>
    <hyperlink ref="G16" r:id="rId1" xr:uid="{00000000-0004-0000-0000-000000000000}"/>
    <hyperlink ref="G14" r:id="rId2" xr:uid="{00000000-0004-0000-0000-000001000000}"/>
    <hyperlink ref="G18" r:id="rId3" xr:uid="{00000000-0004-0000-0000-000002000000}"/>
    <hyperlink ref="G17" r:id="rId4" xr:uid="{00000000-0004-0000-0000-000003000000}"/>
    <hyperlink ref="G15" r:id="rId5" xr:uid="{00000000-0004-0000-0000-000004000000}"/>
    <hyperlink ref="C10" r:id="rId6" xr:uid="{00000000-0004-0000-0000-000005000000}"/>
  </hyperlinks>
  <pageMargins left="0.7" right="0.7" top="0.75" bottom="0.75" header="0.3" footer="0.3"/>
  <pageSetup scale="78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46"/>
  <sheetViews>
    <sheetView view="pageBreakPreview" topLeftCell="B1" zoomScale="82" zoomScaleNormal="100" zoomScaleSheetLayoutView="82" workbookViewId="0">
      <selection activeCell="E15" sqref="E15:E16"/>
    </sheetView>
  </sheetViews>
  <sheetFormatPr baseColWidth="10" defaultRowHeight="11.25" x14ac:dyDescent="0.2"/>
  <cols>
    <col min="1" max="1" width="29.1640625" customWidth="1"/>
    <col min="2" max="2" width="32.5" style="5" customWidth="1"/>
    <col min="3" max="3" width="33.6640625" style="5" customWidth="1"/>
    <col min="4" max="4" width="13.83203125" style="5" customWidth="1"/>
    <col min="5" max="5" width="16.6640625" style="5" customWidth="1"/>
    <col min="6" max="6" width="14" style="5" customWidth="1"/>
    <col min="7" max="7" width="17.83203125" style="5" customWidth="1"/>
    <col min="8" max="8" width="14" style="5" customWidth="1"/>
    <col min="9" max="9" width="19.83203125" style="5" customWidth="1"/>
    <col min="10" max="10" width="15.33203125" style="5" customWidth="1"/>
    <col min="11" max="11" width="41.1640625" style="5" customWidth="1"/>
    <col min="12" max="12" width="17.5" customWidth="1"/>
    <col min="13" max="256" width="12" customWidth="1"/>
  </cols>
  <sheetData>
    <row r="1" spans="1:12" ht="22.5" customHeight="1" x14ac:dyDescent="0.2">
      <c r="A1" s="104"/>
      <c r="B1" s="105" t="s">
        <v>4</v>
      </c>
      <c r="C1" s="106"/>
      <c r="D1" s="106"/>
      <c r="E1" s="106"/>
      <c r="F1" s="106"/>
      <c r="G1" s="106"/>
      <c r="H1" s="106"/>
      <c r="I1" s="106"/>
      <c r="J1" s="106"/>
      <c r="K1" s="107"/>
      <c r="L1" s="3"/>
    </row>
    <row r="2" spans="1:12" ht="13.5" customHeight="1" x14ac:dyDescent="0.2">
      <c r="A2" s="104"/>
      <c r="B2" s="108" t="s">
        <v>20</v>
      </c>
      <c r="C2" s="109"/>
      <c r="D2" s="109"/>
      <c r="E2" s="109"/>
      <c r="F2" s="109"/>
      <c r="G2" s="109"/>
      <c r="H2" s="109"/>
      <c r="I2" s="109"/>
      <c r="J2" s="109"/>
      <c r="K2" s="110"/>
      <c r="L2" s="3" t="s">
        <v>27</v>
      </c>
    </row>
    <row r="3" spans="1:12" ht="15.75" customHeight="1" x14ac:dyDescent="0.2">
      <c r="A3" s="104"/>
      <c r="B3" s="111" t="s">
        <v>21</v>
      </c>
      <c r="C3" s="112"/>
      <c r="D3" s="112"/>
      <c r="E3" s="112"/>
      <c r="F3" s="112"/>
      <c r="G3" s="112"/>
      <c r="H3" s="112"/>
      <c r="I3" s="112"/>
      <c r="J3" s="112"/>
      <c r="K3" s="113"/>
      <c r="L3" s="3"/>
    </row>
    <row r="4" spans="1:12" ht="24" customHeight="1" x14ac:dyDescent="0.2">
      <c r="A4" s="118" t="s">
        <v>36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35.450000000000003" customHeight="1" x14ac:dyDescent="0.2">
      <c r="A5" s="116" t="s">
        <v>35</v>
      </c>
      <c r="B5" s="116"/>
      <c r="C5" s="117" t="s">
        <v>42</v>
      </c>
      <c r="D5" s="117"/>
      <c r="E5" s="117"/>
      <c r="F5" s="117"/>
      <c r="G5" s="117"/>
      <c r="H5" s="114" t="s">
        <v>10</v>
      </c>
      <c r="I5" s="114"/>
      <c r="J5" s="114"/>
      <c r="K5" s="115" t="s">
        <v>43</v>
      </c>
      <c r="L5" s="115"/>
    </row>
    <row r="6" spans="1:12" s="1" customFormat="1" ht="26.25" customHeight="1" x14ac:dyDescent="0.25">
      <c r="A6" s="101" t="s">
        <v>0</v>
      </c>
      <c r="B6" s="101" t="s">
        <v>3</v>
      </c>
      <c r="C6" s="103" t="s">
        <v>1</v>
      </c>
      <c r="D6" s="103" t="s">
        <v>23</v>
      </c>
      <c r="E6" s="103" t="s">
        <v>28</v>
      </c>
      <c r="F6" s="103" t="s">
        <v>29</v>
      </c>
      <c r="G6" s="103" t="s">
        <v>30</v>
      </c>
      <c r="H6" s="103" t="s">
        <v>29</v>
      </c>
      <c r="I6" s="103" t="s">
        <v>37</v>
      </c>
      <c r="J6" s="103" t="s">
        <v>29</v>
      </c>
      <c r="K6" s="119" t="s">
        <v>22</v>
      </c>
      <c r="L6" s="119" t="s">
        <v>24</v>
      </c>
    </row>
    <row r="7" spans="1:12" ht="21.75" customHeight="1" x14ac:dyDescent="0.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19"/>
      <c r="L7" s="119"/>
    </row>
    <row r="8" spans="1:12" s="14" customFormat="1" ht="180" customHeight="1" x14ac:dyDescent="0.2">
      <c r="A8" s="19" t="s">
        <v>39</v>
      </c>
      <c r="B8" s="19" t="s">
        <v>40</v>
      </c>
      <c r="C8" s="20" t="s">
        <v>38</v>
      </c>
      <c r="D8" s="32">
        <v>0.5</v>
      </c>
      <c r="E8" s="21">
        <v>45042</v>
      </c>
      <c r="F8" s="23">
        <v>0.2</v>
      </c>
      <c r="G8" s="21">
        <v>45155</v>
      </c>
      <c r="H8" s="23">
        <v>0.35</v>
      </c>
      <c r="I8" s="21">
        <v>45257</v>
      </c>
      <c r="J8" s="24">
        <v>0.5</v>
      </c>
      <c r="K8" s="22" t="s">
        <v>41</v>
      </c>
      <c r="L8" s="8" t="s">
        <v>31</v>
      </c>
    </row>
    <row r="9" spans="1:12" s="14" customFormat="1" ht="82.5" customHeight="1" x14ac:dyDescent="0.2">
      <c r="A9" s="25" t="s">
        <v>44</v>
      </c>
      <c r="B9" s="25" t="s">
        <v>45</v>
      </c>
      <c r="C9" s="26" t="s">
        <v>46</v>
      </c>
      <c r="D9" s="33">
        <v>0.5</v>
      </c>
      <c r="E9" s="27">
        <v>45020</v>
      </c>
      <c r="F9" s="28">
        <v>0.25</v>
      </c>
      <c r="G9" s="27">
        <v>45209</v>
      </c>
      <c r="H9" s="28">
        <v>0.25</v>
      </c>
      <c r="I9" s="27">
        <v>45257</v>
      </c>
      <c r="J9" s="29">
        <v>0.5</v>
      </c>
      <c r="K9" s="30" t="s">
        <v>47</v>
      </c>
      <c r="L9" s="8" t="s">
        <v>26</v>
      </c>
    </row>
    <row r="10" spans="1:12" s="14" customFormat="1" ht="131.25" customHeight="1" x14ac:dyDescent="0.2">
      <c r="A10" s="19" t="s">
        <v>48</v>
      </c>
      <c r="B10" s="19" t="s">
        <v>49</v>
      </c>
      <c r="C10" s="20" t="s">
        <v>50</v>
      </c>
      <c r="D10" s="33">
        <v>0.3</v>
      </c>
      <c r="E10" s="27">
        <v>44994</v>
      </c>
      <c r="F10" s="28">
        <v>0.1</v>
      </c>
      <c r="G10" s="27">
        <v>45119</v>
      </c>
      <c r="H10" s="28">
        <v>0.1</v>
      </c>
      <c r="I10" s="27">
        <v>45253</v>
      </c>
      <c r="J10" s="29">
        <v>0.1</v>
      </c>
      <c r="K10" s="31" t="s">
        <v>51</v>
      </c>
      <c r="L10" s="8" t="s">
        <v>31</v>
      </c>
    </row>
    <row r="11" spans="1:12" s="14" customFormat="1" ht="64.5" customHeight="1" x14ac:dyDescent="0.2">
      <c r="A11" s="25" t="s">
        <v>52</v>
      </c>
      <c r="B11" s="25" t="s">
        <v>53</v>
      </c>
      <c r="C11" s="26" t="s">
        <v>54</v>
      </c>
      <c r="D11" s="33">
        <v>0.5</v>
      </c>
      <c r="E11" s="27">
        <v>44986</v>
      </c>
      <c r="F11" s="28">
        <v>0.2</v>
      </c>
      <c r="G11" s="27" t="s">
        <v>55</v>
      </c>
      <c r="H11" s="28">
        <v>0.15</v>
      </c>
      <c r="I11" s="27">
        <v>45246</v>
      </c>
      <c r="J11" s="29">
        <v>0.15</v>
      </c>
      <c r="K11" s="30" t="s">
        <v>56</v>
      </c>
      <c r="L11" s="8" t="s">
        <v>31</v>
      </c>
    </row>
    <row r="12" spans="1:12" ht="137.25" customHeight="1" x14ac:dyDescent="0.2">
      <c r="A12" s="25" t="s">
        <v>57</v>
      </c>
      <c r="B12" s="25" t="s">
        <v>58</v>
      </c>
      <c r="C12" s="26" t="s">
        <v>59</v>
      </c>
      <c r="D12" s="33">
        <v>0.3</v>
      </c>
      <c r="E12" s="27">
        <v>45001</v>
      </c>
      <c r="F12" s="28">
        <v>0.1</v>
      </c>
      <c r="G12" s="27">
        <v>45119</v>
      </c>
      <c r="H12" s="28">
        <v>0.1</v>
      </c>
      <c r="I12" s="27">
        <v>45239</v>
      </c>
      <c r="J12" s="29">
        <v>0.1</v>
      </c>
      <c r="K12" s="30" t="s">
        <v>60</v>
      </c>
      <c r="L12" s="9" t="s">
        <v>31</v>
      </c>
    </row>
    <row r="13" spans="1:12" ht="93.75" customHeight="1" x14ac:dyDescent="0.2">
      <c r="A13" s="19" t="s">
        <v>87</v>
      </c>
      <c r="B13" s="19" t="s">
        <v>88</v>
      </c>
      <c r="C13" s="20" t="s">
        <v>96</v>
      </c>
      <c r="D13" s="34">
        <v>0.3</v>
      </c>
      <c r="E13" s="35">
        <v>45005</v>
      </c>
      <c r="F13" s="36">
        <v>0.1</v>
      </c>
      <c r="G13" s="35">
        <v>45121</v>
      </c>
      <c r="H13" s="36">
        <v>0.1</v>
      </c>
      <c r="I13" s="35">
        <v>45219</v>
      </c>
      <c r="J13" s="36">
        <v>0.1</v>
      </c>
      <c r="K13" s="37" t="s">
        <v>93</v>
      </c>
      <c r="L13" s="9" t="s">
        <v>31</v>
      </c>
    </row>
    <row r="14" spans="1:12" ht="110.25" customHeight="1" x14ac:dyDescent="0.2">
      <c r="A14" s="19" t="s">
        <v>89</v>
      </c>
      <c r="B14" s="19" t="s">
        <v>90</v>
      </c>
      <c r="C14" s="20" t="s">
        <v>96</v>
      </c>
      <c r="D14" s="34">
        <v>1</v>
      </c>
      <c r="E14" s="35">
        <v>45005</v>
      </c>
      <c r="F14" s="36">
        <v>0.25</v>
      </c>
      <c r="G14" s="35">
        <v>45121</v>
      </c>
      <c r="H14" s="36">
        <v>0.25</v>
      </c>
      <c r="I14" s="35">
        <v>45219</v>
      </c>
      <c r="J14" s="36">
        <v>0.5</v>
      </c>
      <c r="K14" s="37" t="s">
        <v>94</v>
      </c>
      <c r="L14" s="9" t="s">
        <v>26</v>
      </c>
    </row>
    <row r="15" spans="1:12" ht="105.75" customHeight="1" x14ac:dyDescent="0.2">
      <c r="A15" s="19" t="s">
        <v>91</v>
      </c>
      <c r="B15" s="97" t="s">
        <v>92</v>
      </c>
      <c r="C15" s="99" t="s">
        <v>96</v>
      </c>
      <c r="D15" s="93">
        <v>0.5</v>
      </c>
      <c r="E15" s="91">
        <v>45005</v>
      </c>
      <c r="F15" s="93">
        <v>0.2</v>
      </c>
      <c r="G15" s="91">
        <v>45121</v>
      </c>
      <c r="H15" s="93">
        <v>0.2</v>
      </c>
      <c r="I15" s="91">
        <v>45219</v>
      </c>
      <c r="J15" s="93">
        <v>0.1</v>
      </c>
      <c r="K15" s="95" t="s">
        <v>95</v>
      </c>
      <c r="L15" s="9" t="s">
        <v>26</v>
      </c>
    </row>
    <row r="16" spans="1:12" ht="38.25" customHeight="1" x14ac:dyDescent="0.2">
      <c r="A16" s="18"/>
      <c r="B16" s="98"/>
      <c r="C16" s="100"/>
      <c r="D16" s="94"/>
      <c r="E16" s="92"/>
      <c r="F16" s="94"/>
      <c r="G16" s="92"/>
      <c r="H16" s="94"/>
      <c r="I16" s="92"/>
      <c r="J16" s="94"/>
      <c r="K16" s="96"/>
      <c r="L16" s="9"/>
    </row>
    <row r="17" spans="1:12" ht="38.25" customHeight="1" x14ac:dyDescent="0.2">
      <c r="A17" s="8"/>
      <c r="B17" s="6"/>
      <c r="C17" s="7"/>
      <c r="D17" s="7">
        <f t="shared" ref="D17:D38" si="0">F17+H17+J17</f>
        <v>0</v>
      </c>
      <c r="E17" s="10"/>
      <c r="F17" s="10"/>
      <c r="G17" s="10"/>
      <c r="H17" s="10"/>
      <c r="I17" s="10"/>
      <c r="J17" s="10"/>
      <c r="K17" s="15"/>
      <c r="L17" s="9"/>
    </row>
    <row r="18" spans="1:12" ht="38.25" customHeight="1" x14ac:dyDescent="0.2">
      <c r="A18" s="8"/>
      <c r="B18" s="6"/>
      <c r="C18" s="7"/>
      <c r="D18" s="7">
        <f t="shared" si="0"/>
        <v>0</v>
      </c>
      <c r="E18" s="10"/>
      <c r="F18" s="10"/>
      <c r="G18" s="10"/>
      <c r="H18" s="10"/>
      <c r="I18" s="10"/>
      <c r="J18" s="10"/>
      <c r="K18" s="15"/>
      <c r="L18" s="9"/>
    </row>
    <row r="19" spans="1:12" ht="38.25" customHeight="1" x14ac:dyDescent="0.2">
      <c r="A19" s="8"/>
      <c r="B19" s="6"/>
      <c r="C19" s="7"/>
      <c r="D19" s="7">
        <f t="shared" si="0"/>
        <v>0</v>
      </c>
      <c r="E19" s="10"/>
      <c r="F19" s="10"/>
      <c r="G19" s="10"/>
      <c r="H19" s="10"/>
      <c r="I19" s="10"/>
      <c r="J19" s="10"/>
      <c r="K19" s="15"/>
      <c r="L19" s="9"/>
    </row>
    <row r="20" spans="1:12" ht="38.25" customHeight="1" x14ac:dyDescent="0.2">
      <c r="A20" s="8"/>
      <c r="B20" s="6"/>
      <c r="C20" s="7"/>
      <c r="D20" s="7">
        <f t="shared" si="0"/>
        <v>0</v>
      </c>
      <c r="E20" s="10"/>
      <c r="F20" s="10"/>
      <c r="G20" s="10"/>
      <c r="H20" s="10"/>
      <c r="I20" s="10"/>
      <c r="J20" s="10"/>
      <c r="K20" s="15"/>
      <c r="L20" s="9"/>
    </row>
    <row r="21" spans="1:12" ht="38.25" customHeight="1" x14ac:dyDescent="0.2">
      <c r="A21" s="8"/>
      <c r="B21" s="6"/>
      <c r="C21" s="7"/>
      <c r="D21" s="7">
        <f t="shared" si="0"/>
        <v>0</v>
      </c>
      <c r="E21" s="10"/>
      <c r="F21" s="10"/>
      <c r="G21" s="10"/>
      <c r="H21" s="10"/>
      <c r="I21" s="10"/>
      <c r="J21" s="10"/>
      <c r="K21" s="15"/>
      <c r="L21" s="9"/>
    </row>
    <row r="22" spans="1:12" ht="38.25" customHeight="1" x14ac:dyDescent="0.2">
      <c r="A22" s="8"/>
      <c r="B22" s="6"/>
      <c r="C22" s="7"/>
      <c r="D22" s="7">
        <f t="shared" si="0"/>
        <v>0</v>
      </c>
      <c r="E22" s="10"/>
      <c r="F22" s="10"/>
      <c r="G22" s="10"/>
      <c r="H22" s="10"/>
      <c r="I22" s="10"/>
      <c r="J22" s="10"/>
      <c r="K22" s="15"/>
      <c r="L22" s="9"/>
    </row>
    <row r="23" spans="1:12" ht="38.25" customHeight="1" x14ac:dyDescent="0.2">
      <c r="A23" s="8"/>
      <c r="B23" s="6"/>
      <c r="C23" s="7"/>
      <c r="D23" s="7">
        <f t="shared" si="0"/>
        <v>0</v>
      </c>
      <c r="E23" s="10"/>
      <c r="F23" s="10"/>
      <c r="G23" s="10"/>
      <c r="H23" s="10"/>
      <c r="I23" s="10"/>
      <c r="J23" s="10"/>
      <c r="K23" s="15"/>
      <c r="L23" s="9"/>
    </row>
    <row r="24" spans="1:12" ht="38.25" customHeight="1" x14ac:dyDescent="0.2">
      <c r="A24" s="8"/>
      <c r="B24" s="6"/>
      <c r="C24" s="7"/>
      <c r="D24" s="7">
        <f t="shared" si="0"/>
        <v>0</v>
      </c>
      <c r="E24" s="10"/>
      <c r="F24" s="10"/>
      <c r="G24" s="10"/>
      <c r="H24" s="10"/>
      <c r="I24" s="10"/>
      <c r="J24" s="10"/>
      <c r="K24" s="15"/>
      <c r="L24" s="9"/>
    </row>
    <row r="25" spans="1:12" ht="38.25" customHeight="1" x14ac:dyDescent="0.2">
      <c r="A25" s="8"/>
      <c r="B25" s="6"/>
      <c r="C25" s="7"/>
      <c r="D25" s="7">
        <f t="shared" si="0"/>
        <v>0</v>
      </c>
      <c r="E25" s="10"/>
      <c r="F25" s="10"/>
      <c r="G25" s="10"/>
      <c r="H25" s="10"/>
      <c r="I25" s="10"/>
      <c r="J25" s="10"/>
      <c r="K25" s="15"/>
      <c r="L25" s="9"/>
    </row>
    <row r="26" spans="1:12" ht="38.25" customHeight="1" x14ac:dyDescent="0.2">
      <c r="A26" s="8"/>
      <c r="B26" s="6"/>
      <c r="C26" s="7"/>
      <c r="D26" s="7">
        <f t="shared" si="0"/>
        <v>0</v>
      </c>
      <c r="E26" s="10"/>
      <c r="F26" s="10"/>
      <c r="G26" s="10"/>
      <c r="H26" s="10"/>
      <c r="I26" s="10"/>
      <c r="J26" s="10"/>
      <c r="K26" s="15"/>
      <c r="L26" s="9"/>
    </row>
    <row r="27" spans="1:12" ht="38.25" customHeight="1" x14ac:dyDescent="0.2">
      <c r="A27" s="8"/>
      <c r="B27" s="6"/>
      <c r="C27" s="7"/>
      <c r="D27" s="7">
        <f t="shared" si="0"/>
        <v>0</v>
      </c>
      <c r="E27" s="10"/>
      <c r="F27" s="10"/>
      <c r="G27" s="10"/>
      <c r="H27" s="10"/>
      <c r="I27" s="10"/>
      <c r="J27" s="10"/>
      <c r="K27" s="15"/>
      <c r="L27" s="9"/>
    </row>
    <row r="28" spans="1:12" ht="38.25" customHeight="1" x14ac:dyDescent="0.2">
      <c r="A28" s="8"/>
      <c r="B28" s="6"/>
      <c r="C28" s="7"/>
      <c r="D28" s="7">
        <f t="shared" si="0"/>
        <v>0</v>
      </c>
      <c r="E28" s="10"/>
      <c r="F28" s="10"/>
      <c r="G28" s="10"/>
      <c r="H28" s="10"/>
      <c r="I28" s="10"/>
      <c r="J28" s="10"/>
      <c r="K28" s="15"/>
      <c r="L28" s="9"/>
    </row>
    <row r="29" spans="1:12" ht="38.25" customHeight="1" x14ac:dyDescent="0.2">
      <c r="A29" s="8"/>
      <c r="B29" s="6"/>
      <c r="C29" s="7"/>
      <c r="D29" s="7">
        <f t="shared" si="0"/>
        <v>0</v>
      </c>
      <c r="E29" s="10"/>
      <c r="F29" s="10"/>
      <c r="G29" s="10"/>
      <c r="H29" s="10"/>
      <c r="I29" s="10"/>
      <c r="J29" s="10"/>
      <c r="K29" s="15"/>
      <c r="L29" s="9"/>
    </row>
    <row r="30" spans="1:12" ht="38.25" customHeight="1" x14ac:dyDescent="0.2">
      <c r="A30" s="8"/>
      <c r="B30" s="6"/>
      <c r="C30" s="7"/>
      <c r="D30" s="7">
        <f t="shared" si="0"/>
        <v>0</v>
      </c>
      <c r="E30" s="10"/>
      <c r="F30" s="10"/>
      <c r="G30" s="10"/>
      <c r="H30" s="10"/>
      <c r="I30" s="10"/>
      <c r="J30" s="10"/>
      <c r="K30" s="15"/>
      <c r="L30" s="9"/>
    </row>
    <row r="31" spans="1:12" ht="38.25" customHeight="1" x14ac:dyDescent="0.2">
      <c r="A31" s="8"/>
      <c r="B31" s="6"/>
      <c r="C31" s="7"/>
      <c r="D31" s="7">
        <f t="shared" si="0"/>
        <v>0</v>
      </c>
      <c r="E31" s="10"/>
      <c r="F31" s="10"/>
      <c r="G31" s="10"/>
      <c r="H31" s="10"/>
      <c r="I31" s="10"/>
      <c r="J31" s="10"/>
      <c r="K31" s="15"/>
      <c r="L31" s="9"/>
    </row>
    <row r="32" spans="1:12" ht="38.25" customHeight="1" x14ac:dyDescent="0.2">
      <c r="A32" s="8"/>
      <c r="B32" s="6"/>
      <c r="C32" s="7"/>
      <c r="D32" s="7">
        <f t="shared" si="0"/>
        <v>0</v>
      </c>
      <c r="E32" s="10"/>
      <c r="F32" s="10"/>
      <c r="G32" s="10"/>
      <c r="H32" s="10"/>
      <c r="I32" s="10"/>
      <c r="J32" s="10"/>
      <c r="K32" s="15"/>
      <c r="L32" s="9"/>
    </row>
    <row r="33" spans="1:12" ht="38.25" customHeight="1" x14ac:dyDescent="0.2">
      <c r="A33" s="8"/>
      <c r="B33" s="6"/>
      <c r="C33" s="7"/>
      <c r="D33" s="7">
        <f t="shared" si="0"/>
        <v>0</v>
      </c>
      <c r="E33" s="10"/>
      <c r="F33" s="10"/>
      <c r="G33" s="10"/>
      <c r="H33" s="10"/>
      <c r="I33" s="10"/>
      <c r="J33" s="10"/>
      <c r="K33" s="15"/>
      <c r="L33" s="9"/>
    </row>
    <row r="34" spans="1:12" ht="30" customHeight="1" x14ac:dyDescent="0.2">
      <c r="A34" s="8"/>
      <c r="B34" s="6"/>
      <c r="C34" s="7"/>
      <c r="D34" s="7">
        <f t="shared" si="0"/>
        <v>0</v>
      </c>
      <c r="E34" s="10"/>
      <c r="F34" s="10"/>
      <c r="G34" s="10"/>
      <c r="H34" s="10"/>
      <c r="I34" s="10"/>
      <c r="J34" s="10"/>
      <c r="K34" s="15"/>
      <c r="L34" s="9"/>
    </row>
    <row r="35" spans="1:12" ht="30" customHeight="1" x14ac:dyDescent="0.2">
      <c r="A35" s="8"/>
      <c r="B35" s="6"/>
      <c r="C35" s="7"/>
      <c r="D35" s="7">
        <f t="shared" si="0"/>
        <v>0</v>
      </c>
      <c r="E35" s="10"/>
      <c r="F35" s="10"/>
      <c r="G35" s="10"/>
      <c r="H35" s="10"/>
      <c r="I35" s="10"/>
      <c r="J35" s="10"/>
      <c r="K35" s="15"/>
      <c r="L35" s="9"/>
    </row>
    <row r="36" spans="1:12" ht="22.5" customHeight="1" x14ac:dyDescent="0.2">
      <c r="A36" s="12"/>
      <c r="B36" s="6"/>
      <c r="C36" s="7"/>
      <c r="D36" s="7">
        <f t="shared" si="0"/>
        <v>0</v>
      </c>
      <c r="E36" s="7"/>
      <c r="F36" s="7"/>
      <c r="G36" s="7"/>
      <c r="H36" s="7"/>
      <c r="I36" s="7"/>
      <c r="J36" s="7"/>
      <c r="K36" s="15"/>
      <c r="L36" s="9"/>
    </row>
    <row r="37" spans="1:12" ht="18" customHeight="1" x14ac:dyDescent="0.2">
      <c r="A37" s="12"/>
      <c r="B37" s="6"/>
      <c r="C37" s="7"/>
      <c r="D37" s="7">
        <f t="shared" si="0"/>
        <v>0</v>
      </c>
      <c r="E37" s="7"/>
      <c r="F37" s="7"/>
      <c r="G37" s="7"/>
      <c r="H37" s="7"/>
      <c r="I37" s="7"/>
      <c r="J37" s="7"/>
      <c r="K37" s="15"/>
      <c r="L37" s="9"/>
    </row>
    <row r="38" spans="1:12" ht="18" customHeight="1" x14ac:dyDescent="0.2">
      <c r="A38" s="12"/>
      <c r="B38" s="6"/>
      <c r="C38" s="7"/>
      <c r="D38" s="7">
        <f t="shared" si="0"/>
        <v>0</v>
      </c>
      <c r="E38" s="7"/>
      <c r="F38" s="7"/>
      <c r="G38" s="7"/>
      <c r="H38" s="7"/>
      <c r="I38" s="7"/>
      <c r="J38" s="7"/>
      <c r="K38" s="15"/>
      <c r="L38" s="9"/>
    </row>
    <row r="39" spans="1:12" ht="15" x14ac:dyDescent="0.2">
      <c r="A39" s="12"/>
      <c r="B39" s="7"/>
      <c r="C39" s="7"/>
      <c r="D39" s="7"/>
      <c r="E39" s="7"/>
      <c r="F39" s="7"/>
      <c r="G39" s="7"/>
      <c r="H39" s="7"/>
      <c r="I39" s="7"/>
      <c r="J39" s="7"/>
      <c r="K39" s="7"/>
      <c r="L39" s="12"/>
    </row>
    <row r="40" spans="1:12" x14ac:dyDescent="0.2">
      <c r="A40" s="11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1"/>
    </row>
    <row r="144" spans="12:12" x14ac:dyDescent="0.2">
      <c r="L144" t="s">
        <v>31</v>
      </c>
    </row>
    <row r="145" spans="12:12" x14ac:dyDescent="0.2">
      <c r="L145" t="s">
        <v>25</v>
      </c>
    </row>
    <row r="146" spans="12:12" x14ac:dyDescent="0.2">
      <c r="L146" t="s">
        <v>26</v>
      </c>
    </row>
  </sheetData>
  <sheetProtection selectLockedCells="1"/>
  <mergeCells count="31"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4:L4"/>
    <mergeCell ref="E6:E7"/>
    <mergeCell ref="H6:H7"/>
    <mergeCell ref="L6:L7"/>
    <mergeCell ref="K6:K7"/>
    <mergeCell ref="F6:F7"/>
    <mergeCell ref="A6:A7"/>
    <mergeCell ref="J6:J7"/>
    <mergeCell ref="I6:I7"/>
    <mergeCell ref="B6:B7"/>
    <mergeCell ref="C6:C7"/>
    <mergeCell ref="I15:I16"/>
    <mergeCell ref="J15:J16"/>
    <mergeCell ref="K15:K16"/>
    <mergeCell ref="B15:B16"/>
    <mergeCell ref="C15:C16"/>
    <mergeCell ref="D15:D16"/>
    <mergeCell ref="E15:E16"/>
    <mergeCell ref="F15:F16"/>
    <mergeCell ref="G15:G16"/>
    <mergeCell ref="H15:H16"/>
  </mergeCells>
  <dataValidations count="1">
    <dataValidation type="list" allowBlank="1" showInputMessage="1" showErrorMessage="1" sqref="L8:L38" xr:uid="{00000000-0002-0000-0100-000000000000}">
      <formula1>$L$143:$L$146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2019-05-16T20:06:14Z</cp:lastPrinted>
  <dcterms:created xsi:type="dcterms:W3CDTF">2011-04-08T12:29:09Z</dcterms:created>
  <dcterms:modified xsi:type="dcterms:W3CDTF">2023-12-07T13:58:19Z</dcterms:modified>
</cp:coreProperties>
</file>