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A MESA 1" sheetId="1" r:id="rId4"/>
    <sheet state="visible" name="SANTA MARIA" sheetId="2" r:id="rId5"/>
    <sheet state="visible" name="HERRERA" sheetId="3" r:id="rId6"/>
    <sheet state="visible" name="DIAMANTE" sheetId="4" r:id="rId7"/>
    <sheet state="visible" name="ENCANTO" sheetId="5" r:id="rId8"/>
    <sheet state="visible" name="JUNIN" sheetId="6" r:id="rId9"/>
    <sheet state="visible" name="LIMONCITO" sheetId="7" r:id="rId10"/>
    <sheet state="visible" name="MURILLO" sheetId="8" r:id="rId11"/>
    <sheet state="visible" name="RIO NEGRO" sheetId="9" r:id="rId12"/>
    <sheet state="visible" name="SAN ANTONIO" sheetId="10" r:id="rId13"/>
    <sheet state="visible" name="SANTA ANITA" sheetId="11" r:id="rId14"/>
    <sheet state="visible" name="MIRALINDO" sheetId="12" r:id="rId15"/>
  </sheets>
  <definedNames/>
  <calcPr/>
  <extLst>
    <ext uri="GoogleSheetsCustomDataVersion2">
      <go:sheetsCustomData xmlns:go="http://customooxmlschemas.google.com/" r:id="rId16" roundtripDataChecksum="6Po5v4YoiGWh92ThfqrkwHxnuBjASEnEfc5uC8ECWZE="/>
    </ext>
  </extLst>
</workbook>
</file>

<file path=xl/sharedStrings.xml><?xml version="1.0" encoding="utf-8"?>
<sst xmlns="http://schemas.openxmlformats.org/spreadsheetml/2006/main" count="909" uniqueCount="69">
  <si>
    <t>MACROPROCESO D. GESTION DE LA CALIDAD DEL SERVICIO EDUCATIVO EN EDUCACION PREESCOLAR BASICA Y MEDIA</t>
  </si>
  <si>
    <t>D01.01.F03</t>
  </si>
  <si>
    <t>PROCESO GESTION DE LA EVALUACION EDUCATIVA</t>
  </si>
  <si>
    <t>VERSION 1.0</t>
  </si>
  <si>
    <t>SUBPROCESO ANÁLISIS Y USO DE LOS RESULTADOS DE LAS EVALUACIONES DE ESTUDIANTES</t>
  </si>
  <si>
    <t>HOJA 1</t>
  </si>
  <si>
    <t>EFICIENCIA INTERNA DE LOS ESTABLECIMIENTOS EDUCATIVOS</t>
  </si>
  <si>
    <t>ESTABLECIMIENTO EDUCATIVO</t>
  </si>
  <si>
    <t>C.E.R. LA MESA - SEDE EDUCATIVA LA MESA</t>
  </si>
  <si>
    <t>CODIGO DANE</t>
  </si>
  <si>
    <t>MUNICIPIO</t>
  </si>
  <si>
    <t>TOLEDO</t>
  </si>
  <si>
    <t>ZONA EDUCATIVA</t>
  </si>
  <si>
    <t>S.E.DEPARTAMENTAL -NORTE DE SANTANDER</t>
  </si>
  <si>
    <t>FECHA DE ELABORACION</t>
  </si>
  <si>
    <t>NIVELES EDUCATIVOS Y CARACTERES</t>
  </si>
  <si>
    <t>GRADOS</t>
  </si>
  <si>
    <t>APROBADOS</t>
  </si>
  <si>
    <t>REPROBADOS</t>
  </si>
  <si>
    <t>DESERTORES</t>
  </si>
  <si>
    <t>TRANSFERIDOS/               TRASLADADOS</t>
  </si>
  <si>
    <t>TOTAL</t>
  </si>
  <si>
    <t>HOMBRES</t>
  </si>
  <si>
    <t>MUJERES</t>
  </si>
  <si>
    <t>PREESCOLAR</t>
  </si>
  <si>
    <t>PREJARDIN</t>
  </si>
  <si>
    <t>JARDIN</t>
  </si>
  <si>
    <t>TRANSICION</t>
  </si>
  <si>
    <t>BASICA PRIMARIA</t>
  </si>
  <si>
    <t>1°</t>
  </si>
  <si>
    <t>2°</t>
  </si>
  <si>
    <t>3°</t>
  </si>
  <si>
    <t>4°</t>
  </si>
  <si>
    <t>5°</t>
  </si>
  <si>
    <t>BASICA SECUNDARIA</t>
  </si>
  <si>
    <t>6°</t>
  </si>
  <si>
    <t>7°</t>
  </si>
  <si>
    <t>8°</t>
  </si>
  <si>
    <t>9°</t>
  </si>
  <si>
    <t>MEDIA</t>
  </si>
  <si>
    <t>ACADEMICA</t>
  </si>
  <si>
    <t>10°</t>
  </si>
  <si>
    <t>11°</t>
  </si>
  <si>
    <t>TECNICA</t>
  </si>
  <si>
    <t>12°</t>
  </si>
  <si>
    <t>13°</t>
  </si>
  <si>
    <t>TOTAL PREESCOLAR, BASICA Y MEDIA</t>
  </si>
  <si>
    <t>JOVENES Y  ADULTOS (DECRETO 3011/1997)</t>
  </si>
  <si>
    <t>CICLO I</t>
  </si>
  <si>
    <t>CICLO II</t>
  </si>
  <si>
    <t>CICLO III</t>
  </si>
  <si>
    <t>CICLO IV</t>
  </si>
  <si>
    <t>CICLO V</t>
  </si>
  <si>
    <t>CICLO VI</t>
  </si>
  <si>
    <t>TOTAL JOVENES Y ADULTOS</t>
  </si>
  <si>
    <t>SEDE SANTA MARÍA</t>
  </si>
  <si>
    <t>C.E.R. LA MESA - SEDE EDUCATIVA ALTO DE HERRERA</t>
  </si>
  <si>
    <t>DI</t>
  </si>
  <si>
    <t>C.E.R. LA MESA - SEDE EDUCATIVA EL DIAMANTE</t>
  </si>
  <si>
    <t>ENCANTO</t>
  </si>
  <si>
    <t>C.E.R. LA MESA - SEDE EDUCATIVA EL ENCANTO</t>
  </si>
  <si>
    <t>F</t>
  </si>
  <si>
    <t>C.E.R. LA MESA - SEDE EDUCATIVA LIMONCITO</t>
  </si>
  <si>
    <t>C.E.R. LA MESA - SEDE EDUCATIVA MURILLO</t>
  </si>
  <si>
    <t>C.E.R. LA MESA - SEDE EDUCATIVA RIO NEGRO</t>
  </si>
  <si>
    <t>C.E.R. LA MESA - SEDE EDUCATIVA  SAN ANTONIO</t>
  </si>
  <si>
    <t>C.E.R. LA MESA - SEDE EDUCATIVA SANTA ANITA</t>
  </si>
  <si>
    <t>M</t>
  </si>
  <si>
    <t>C.E.R. LA MESA - SEDE EDUCATIVA MIRALINDO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</si>
</sst>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9">
    <font>
      <sz val="11.0"/>
      <color theme="1"/>
      <name val="Calibri"/>
      <scheme val="minor"/>
    </font>
    <font>
      <sz val="8.0"/>
      <color theme="1"/>
      <name val="Arial"/>
    </font>
    <font/>
    <font>
      <sz val="9.0"/>
      <color theme="1"/>
      <name val="Arial"/>
    </font>
    <font>
      <sz val="10.0"/>
      <color theme="1"/>
      <name val="Arial"/>
    </font>
    <font>
      <b/>
      <sz val="9.0"/>
      <color theme="1"/>
      <name val="Arial"/>
    </font>
    <font>
      <b/>
      <sz val="8.0"/>
      <color theme="1"/>
      <name val="Arial"/>
    </font>
    <font>
      <sz val="8.0"/>
      <color rgb="FFFFFFFF"/>
      <name val="Arial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BFBFBF"/>
        <bgColor rgb="FFBFBFBF"/>
      </patternFill>
    </fill>
  </fills>
  <borders count="21">
    <border/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/>
      <top style="thin">
        <color rgb="FF000000"/>
      </top>
    </border>
    <border>
      <left style="thin">
        <color rgb="FF000000"/>
      </left>
      <right/>
    </border>
    <border>
      <left style="thin">
        <color rgb="FF000000"/>
      </left>
      <right/>
      <bottom style="thin">
        <color rgb="FF000000"/>
      </bottom>
    </border>
    <border>
      <left/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54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/>
    </xf>
    <xf borderId="2" fillId="0" fontId="2" numFmtId="0" xfId="0" applyBorder="1" applyFont="1"/>
    <xf borderId="3" fillId="0" fontId="3" numFmtId="0" xfId="0" applyAlignment="1" applyBorder="1" applyFont="1">
      <alignment horizontal="center" vertical="center"/>
    </xf>
    <xf borderId="4" fillId="0" fontId="2" numFmtId="0" xfId="0" applyBorder="1" applyFont="1"/>
    <xf borderId="5" fillId="0" fontId="2" numFmtId="0" xfId="0" applyBorder="1" applyFont="1"/>
    <xf borderId="3" fillId="0" fontId="1" numFmtId="0" xfId="0" applyAlignment="1" applyBorder="1" applyFont="1">
      <alignment horizontal="center" shrinkToFit="0" vertical="center" wrapText="1"/>
    </xf>
    <xf borderId="6" fillId="0" fontId="2" numFmtId="0" xfId="0" applyBorder="1" applyFont="1"/>
    <xf borderId="7" fillId="0" fontId="2" numFmtId="0" xfId="0" applyBorder="1" applyFont="1"/>
    <xf borderId="8" fillId="0" fontId="1" numFmtId="164" xfId="0" applyAlignment="1" applyBorder="1" applyFont="1" applyNumberFormat="1">
      <alignment horizontal="center" shrinkToFit="0" vertical="center" wrapText="1"/>
    </xf>
    <xf borderId="8" fillId="0" fontId="1" numFmtId="0" xfId="0" applyAlignment="1" applyBorder="1" applyFont="1">
      <alignment horizontal="center" shrinkToFit="0" vertical="center" wrapText="1"/>
    </xf>
    <xf borderId="9" fillId="0" fontId="2" numFmtId="0" xfId="0" applyBorder="1" applyFont="1"/>
    <xf borderId="10" fillId="0" fontId="2" numFmtId="0" xfId="0" applyBorder="1" applyFont="1"/>
    <xf borderId="3" fillId="0" fontId="3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horizontal="center"/>
    </xf>
    <xf borderId="0" fillId="0" fontId="1" numFmtId="0" xfId="0" applyFont="1"/>
    <xf borderId="0" fillId="0" fontId="4" numFmtId="0" xfId="0" applyAlignment="1" applyFont="1">
      <alignment horizontal="center" shrinkToFit="0" vertical="center" wrapText="1"/>
    </xf>
    <xf borderId="3" fillId="0" fontId="1" numFmtId="0" xfId="0" applyAlignment="1" applyBorder="1" applyFont="1">
      <alignment horizontal="center" vertical="center"/>
    </xf>
    <xf borderId="0" fillId="0" fontId="1" numFmtId="0" xfId="0" applyAlignment="1" applyFont="1">
      <alignment shrinkToFit="0" wrapText="1"/>
    </xf>
    <xf borderId="0" fillId="0" fontId="3" numFmtId="0" xfId="0" applyAlignment="1" applyFont="1">
      <alignment horizontal="left"/>
    </xf>
    <xf borderId="11" fillId="0" fontId="3" numFmtId="0" xfId="0" applyAlignment="1" applyBorder="1" applyFont="1">
      <alignment horizontal="left" vertical="center"/>
    </xf>
    <xf borderId="11" fillId="0" fontId="2" numFmtId="0" xfId="0" applyBorder="1" applyFont="1"/>
    <xf borderId="0" fillId="0" fontId="1" numFmtId="0" xfId="0" applyAlignment="1" applyFont="1">
      <alignment horizontal="right"/>
    </xf>
    <xf borderId="11" fillId="0" fontId="3" numFmtId="0" xfId="0" applyAlignment="1" applyBorder="1" applyFont="1">
      <alignment horizontal="center" vertical="center"/>
    </xf>
    <xf borderId="0" fillId="0" fontId="3" numFmtId="0" xfId="0" applyAlignment="1" applyFont="1">
      <alignment vertical="center"/>
    </xf>
    <xf borderId="0" fillId="0" fontId="3" numFmtId="0" xfId="0" applyAlignment="1" applyFont="1">
      <alignment horizontal="center" vertical="center"/>
    </xf>
    <xf borderId="0" fillId="0" fontId="3" numFmtId="0" xfId="0" applyFont="1"/>
    <xf borderId="11" fillId="0" fontId="3" numFmtId="164" xfId="0" applyAlignment="1" applyBorder="1" applyFont="1" applyNumberFormat="1">
      <alignment horizontal="left" readingOrder="0" vertical="center"/>
    </xf>
    <xf borderId="0" fillId="0" fontId="4" numFmtId="0" xfId="0" applyAlignment="1" applyFont="1">
      <alignment horizontal="left"/>
    </xf>
    <xf borderId="11" fillId="0" fontId="4" numFmtId="0" xfId="0" applyAlignment="1" applyBorder="1" applyFont="1">
      <alignment horizontal="center" vertical="center"/>
    </xf>
    <xf borderId="0" fillId="0" fontId="4" numFmtId="0" xfId="0" applyAlignment="1" applyFont="1">
      <alignment horizontal="center" vertical="center"/>
    </xf>
    <xf borderId="11" fillId="0" fontId="4" numFmtId="0" xfId="0" applyAlignment="1" applyBorder="1" applyFont="1">
      <alignment vertical="center"/>
    </xf>
    <xf borderId="0" fillId="0" fontId="4" numFmtId="0" xfId="0" applyFont="1"/>
    <xf borderId="1" fillId="2" fontId="5" numFmtId="0" xfId="0" applyAlignment="1" applyBorder="1" applyFill="1" applyFont="1">
      <alignment horizontal="center" shrinkToFit="0" vertical="center" wrapText="1"/>
    </xf>
    <xf borderId="12" fillId="2" fontId="6" numFmtId="0" xfId="0" applyAlignment="1" applyBorder="1" applyFont="1">
      <alignment horizontal="center" shrinkToFit="0" vertical="center" wrapText="1"/>
    </xf>
    <xf borderId="3" fillId="2" fontId="6" numFmtId="0" xfId="0" applyAlignment="1" applyBorder="1" applyFont="1">
      <alignment horizontal="center" shrinkToFit="0" vertical="center" wrapText="1"/>
    </xf>
    <xf borderId="13" fillId="0" fontId="2" numFmtId="0" xfId="0" applyBorder="1" applyFont="1"/>
    <xf borderId="8" fillId="2" fontId="6" numFmtId="0" xfId="0" applyAlignment="1" applyBorder="1" applyFont="1">
      <alignment horizontal="center" shrinkToFit="0" vertical="center" wrapText="1"/>
    </xf>
    <xf borderId="1" fillId="2" fontId="6" numFmtId="0" xfId="0" applyAlignment="1" applyBorder="1" applyFont="1">
      <alignment horizontal="center" shrinkToFit="0" vertical="center" wrapText="1"/>
    </xf>
    <xf borderId="8" fillId="0" fontId="1" numFmtId="0" xfId="0" applyAlignment="1" applyBorder="1" applyFont="1">
      <alignment horizontal="center" readingOrder="0" shrinkToFit="0" vertical="center" wrapText="1"/>
    </xf>
    <xf borderId="14" fillId="0" fontId="2" numFmtId="0" xfId="0" applyBorder="1" applyFont="1"/>
    <xf borderId="0" fillId="0" fontId="1" numFmtId="0" xfId="0" applyAlignment="1" applyFont="1">
      <alignment horizontal="center" shrinkToFit="0" vertical="center" wrapText="1"/>
    </xf>
    <xf borderId="0" fillId="0" fontId="6" numFmtId="0" xfId="0" applyAlignment="1" applyFont="1">
      <alignment horizontal="center" shrinkToFit="0" vertical="center" wrapText="1"/>
    </xf>
    <xf borderId="15" fillId="2" fontId="6" numFmtId="0" xfId="0" applyAlignment="1" applyBorder="1" applyFont="1">
      <alignment horizontal="center" shrinkToFit="0" vertical="center" wrapText="1"/>
    </xf>
    <xf borderId="16" fillId="0" fontId="2" numFmtId="0" xfId="0" applyBorder="1" applyFont="1"/>
    <xf borderId="17" fillId="0" fontId="2" numFmtId="0" xfId="0" applyBorder="1" applyFont="1"/>
    <xf borderId="18" fillId="2" fontId="6" numFmtId="0" xfId="0" applyAlignment="1" applyBorder="1" applyFont="1">
      <alignment horizontal="center" vertical="center"/>
    </xf>
    <xf borderId="19" fillId="0" fontId="2" numFmtId="0" xfId="0" applyBorder="1" applyFont="1"/>
    <xf borderId="20" fillId="0" fontId="2" numFmtId="0" xfId="0" applyBorder="1" applyFont="1"/>
    <xf borderId="0" fillId="0" fontId="4" numFmtId="0" xfId="0" applyAlignment="1" applyFont="1">
      <alignment horizontal="left" shrinkToFit="0" vertical="center" wrapText="1"/>
    </xf>
    <xf borderId="0" fillId="0" fontId="4" numFmtId="0" xfId="0" applyAlignment="1" applyFont="1">
      <alignment horizontal="left" vertical="center"/>
    </xf>
    <xf borderId="11" fillId="0" fontId="3" numFmtId="164" xfId="0" applyAlignment="1" applyBorder="1" applyFont="1" applyNumberFormat="1">
      <alignment horizontal="left" vertical="center"/>
    </xf>
    <xf borderId="8" fillId="0" fontId="7" numFmtId="0" xfId="0" applyAlignment="1" applyBorder="1" applyFont="1">
      <alignment horizontal="center" readingOrder="0" shrinkToFit="0" vertical="center" wrapText="1"/>
    </xf>
    <xf borderId="0" fillId="0" fontId="8" numFmtId="0" xfId="0" applyFont="1"/>
  </cellXfs>
  <cellStyles count="1">
    <cellStyle xfId="0" name="Normal" builtinId="0"/>
  </cellStyles>
  <dxfs count="1">
    <dxf>
      <font>
        <color theme="0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6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85725</xdr:colOff>
      <xdr:row>0</xdr:row>
      <xdr:rowOff>104775</xdr:rowOff>
    </xdr:from>
    <xdr:ext cx="1000125" cy="38100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95250</xdr:colOff>
      <xdr:row>1</xdr:row>
      <xdr:rowOff>95250</xdr:rowOff>
    </xdr:from>
    <xdr:ext cx="1123950" cy="48577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85725</xdr:colOff>
      <xdr:row>0</xdr:row>
      <xdr:rowOff>104775</xdr:rowOff>
    </xdr:from>
    <xdr:ext cx="1000125" cy="38100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85725</xdr:colOff>
      <xdr:row>0</xdr:row>
      <xdr:rowOff>104775</xdr:rowOff>
    </xdr:from>
    <xdr:ext cx="1000125" cy="38100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85725</xdr:colOff>
      <xdr:row>0</xdr:row>
      <xdr:rowOff>104775</xdr:rowOff>
    </xdr:from>
    <xdr:ext cx="1000125" cy="38100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85725</xdr:colOff>
      <xdr:row>0</xdr:row>
      <xdr:rowOff>104775</xdr:rowOff>
    </xdr:from>
    <xdr:ext cx="1000125" cy="38100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85725</xdr:colOff>
      <xdr:row>0</xdr:row>
      <xdr:rowOff>104775</xdr:rowOff>
    </xdr:from>
    <xdr:ext cx="1000125" cy="38100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85725</xdr:colOff>
      <xdr:row>0</xdr:row>
      <xdr:rowOff>104775</xdr:rowOff>
    </xdr:from>
    <xdr:ext cx="1000125" cy="38100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85725</xdr:colOff>
      <xdr:row>0</xdr:row>
      <xdr:rowOff>104775</xdr:rowOff>
    </xdr:from>
    <xdr:ext cx="1000125" cy="38100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85725</xdr:colOff>
      <xdr:row>0</xdr:row>
      <xdr:rowOff>104775</xdr:rowOff>
    </xdr:from>
    <xdr:ext cx="1000125" cy="38100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85725</xdr:colOff>
      <xdr:row>0</xdr:row>
      <xdr:rowOff>104775</xdr:rowOff>
    </xdr:from>
    <xdr:ext cx="1000125" cy="38100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85725</xdr:colOff>
      <xdr:row>0</xdr:row>
      <xdr:rowOff>104775</xdr:rowOff>
    </xdr:from>
    <xdr:ext cx="1000125" cy="38100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0"/>
  </cols>
  <sheetData>
    <row r="1">
      <c r="A1" s="1"/>
      <c r="B1" s="2"/>
      <c r="C1" s="3" t="s">
        <v>0</v>
      </c>
      <c r="D1" s="4"/>
      <c r="E1" s="4"/>
      <c r="F1" s="4"/>
      <c r="G1" s="4"/>
      <c r="H1" s="4"/>
      <c r="I1" s="4"/>
      <c r="J1" s="4"/>
      <c r="K1" s="5"/>
      <c r="L1" s="6" t="s">
        <v>1</v>
      </c>
      <c r="M1" s="5"/>
    </row>
    <row r="2">
      <c r="A2" s="7"/>
      <c r="B2" s="8"/>
      <c r="C2" s="3" t="s">
        <v>2</v>
      </c>
      <c r="D2" s="4"/>
      <c r="E2" s="4"/>
      <c r="F2" s="4"/>
      <c r="G2" s="4"/>
      <c r="H2" s="4"/>
      <c r="I2" s="4"/>
      <c r="J2" s="4"/>
      <c r="K2" s="5"/>
      <c r="L2" s="9">
        <v>40640.0</v>
      </c>
      <c r="M2" s="10" t="s">
        <v>3</v>
      </c>
    </row>
    <row r="3">
      <c r="A3" s="11"/>
      <c r="B3" s="12"/>
      <c r="C3" s="3" t="s">
        <v>4</v>
      </c>
      <c r="D3" s="4"/>
      <c r="E3" s="4"/>
      <c r="F3" s="4"/>
      <c r="G3" s="4"/>
      <c r="H3" s="4"/>
      <c r="I3" s="4"/>
      <c r="J3" s="4"/>
      <c r="K3" s="5"/>
      <c r="L3" s="13" t="s">
        <v>5</v>
      </c>
      <c r="M3" s="5"/>
    </row>
    <row r="4">
      <c r="A4" s="14"/>
      <c r="B4" s="14"/>
      <c r="C4" s="15"/>
      <c r="D4" s="15"/>
      <c r="E4" s="15"/>
      <c r="F4" s="15"/>
      <c r="G4" s="15"/>
      <c r="H4" s="15"/>
      <c r="I4" s="15"/>
      <c r="J4" s="15"/>
      <c r="K4" s="15"/>
      <c r="L4" s="16"/>
      <c r="M4" s="16"/>
    </row>
    <row r="5">
      <c r="A5" s="17" t="s">
        <v>6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5"/>
    </row>
    <row r="6">
      <c r="A6" s="15"/>
      <c r="B6" s="18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>
      <c r="A7" s="19" t="s">
        <v>7</v>
      </c>
      <c r="D7" s="20" t="s">
        <v>8</v>
      </c>
      <c r="E7" s="21"/>
      <c r="F7" s="21"/>
      <c r="G7" s="21"/>
      <c r="H7" s="22" t="s">
        <v>9</v>
      </c>
      <c r="I7" s="23">
        <v>2.54820000279E11</v>
      </c>
      <c r="J7" s="21"/>
      <c r="K7" s="24" t="s">
        <v>10</v>
      </c>
      <c r="L7" s="20" t="s">
        <v>11</v>
      </c>
      <c r="M7" s="21"/>
    </row>
    <row r="8">
      <c r="A8" s="19"/>
      <c r="B8" s="19"/>
      <c r="C8" s="25"/>
      <c r="D8" s="25"/>
      <c r="E8" s="19"/>
      <c r="F8" s="19"/>
      <c r="G8" s="25"/>
      <c r="H8" s="25"/>
      <c r="I8" s="25"/>
      <c r="J8" s="25"/>
      <c r="K8" s="25"/>
      <c r="L8" s="25"/>
      <c r="M8" s="26"/>
    </row>
    <row r="9">
      <c r="A9" s="19" t="s">
        <v>12</v>
      </c>
      <c r="B9" s="19"/>
      <c r="C9" s="20" t="s">
        <v>13</v>
      </c>
      <c r="D9" s="21"/>
      <c r="E9" s="21"/>
      <c r="F9" s="21"/>
      <c r="G9" s="25" t="s">
        <v>14</v>
      </c>
      <c r="I9" s="27">
        <v>45257.0</v>
      </c>
      <c r="J9" s="21"/>
      <c r="K9" s="21"/>
      <c r="L9" s="21"/>
      <c r="M9" s="21"/>
    </row>
    <row r="10">
      <c r="A10" s="28"/>
      <c r="B10" s="28"/>
      <c r="C10" s="29"/>
      <c r="D10" s="29"/>
      <c r="E10" s="29"/>
      <c r="F10" s="29"/>
      <c r="G10" s="30"/>
      <c r="H10" s="30"/>
      <c r="I10" s="31"/>
      <c r="J10" s="31"/>
      <c r="K10" s="31"/>
      <c r="L10" s="31"/>
      <c r="M10" s="32"/>
    </row>
    <row r="11">
      <c r="A11" s="33" t="s">
        <v>15</v>
      </c>
      <c r="B11" s="2"/>
      <c r="C11" s="34" t="s">
        <v>16</v>
      </c>
      <c r="D11" s="35" t="s">
        <v>17</v>
      </c>
      <c r="E11" s="5"/>
      <c r="F11" s="35" t="s">
        <v>18</v>
      </c>
      <c r="G11" s="5"/>
      <c r="H11" s="35" t="s">
        <v>19</v>
      </c>
      <c r="I11" s="5"/>
      <c r="J11" s="35" t="s">
        <v>20</v>
      </c>
      <c r="K11" s="5"/>
      <c r="L11" s="35" t="s">
        <v>21</v>
      </c>
      <c r="M11" s="5"/>
    </row>
    <row r="12">
      <c r="A12" s="11"/>
      <c r="B12" s="12"/>
      <c r="C12" s="36"/>
      <c r="D12" s="37" t="s">
        <v>22</v>
      </c>
      <c r="E12" s="37" t="s">
        <v>23</v>
      </c>
      <c r="F12" s="37" t="s">
        <v>22</v>
      </c>
      <c r="G12" s="37" t="s">
        <v>23</v>
      </c>
      <c r="H12" s="37" t="s">
        <v>22</v>
      </c>
      <c r="I12" s="37" t="s">
        <v>23</v>
      </c>
      <c r="J12" s="37" t="s">
        <v>22</v>
      </c>
      <c r="K12" s="37" t="s">
        <v>23</v>
      </c>
      <c r="L12" s="37" t="s">
        <v>22</v>
      </c>
      <c r="M12" s="37" t="s">
        <v>23</v>
      </c>
    </row>
    <row r="13">
      <c r="A13" s="38" t="s">
        <v>24</v>
      </c>
      <c r="B13" s="2"/>
      <c r="C13" s="10" t="s">
        <v>25</v>
      </c>
      <c r="D13" s="10"/>
      <c r="E13" s="10"/>
      <c r="F13" s="10"/>
      <c r="G13" s="10"/>
      <c r="H13" s="10"/>
      <c r="I13" s="10"/>
      <c r="J13" s="10"/>
      <c r="K13" s="10"/>
      <c r="L13" s="10">
        <f t="shared" ref="L13:M13" si="1">SUM(D13,F13,H13,J13)</f>
        <v>0</v>
      </c>
      <c r="M13" s="10">
        <f t="shared" si="1"/>
        <v>0</v>
      </c>
    </row>
    <row r="14">
      <c r="A14" s="7"/>
      <c r="B14" s="8"/>
      <c r="C14" s="10" t="s">
        <v>26</v>
      </c>
      <c r="D14" s="10"/>
      <c r="E14" s="10"/>
      <c r="F14" s="10"/>
      <c r="G14" s="10"/>
      <c r="H14" s="10"/>
      <c r="I14" s="10"/>
      <c r="J14" s="10"/>
      <c r="K14" s="10"/>
      <c r="L14" s="10">
        <f t="shared" ref="L14:M14" si="2">SUM(D14,F14,H14,J14)</f>
        <v>0</v>
      </c>
      <c r="M14" s="10">
        <f t="shared" si="2"/>
        <v>0</v>
      </c>
    </row>
    <row r="15">
      <c r="A15" s="7"/>
      <c r="B15" s="8"/>
      <c r="C15" s="10" t="s">
        <v>27</v>
      </c>
      <c r="D15" s="10"/>
      <c r="E15" s="39">
        <v>1.0</v>
      </c>
      <c r="F15" s="10"/>
      <c r="G15" s="10"/>
      <c r="H15" s="10"/>
      <c r="I15" s="10"/>
      <c r="J15" s="10"/>
      <c r="K15" s="10"/>
      <c r="L15" s="10">
        <f t="shared" ref="L15:M15" si="3">SUM(D15,F15,H15,J15)</f>
        <v>0</v>
      </c>
      <c r="M15" s="10">
        <f t="shared" si="3"/>
        <v>1</v>
      </c>
    </row>
    <row r="16">
      <c r="A16" s="11"/>
      <c r="B16" s="12"/>
      <c r="C16" s="10" t="s">
        <v>21</v>
      </c>
      <c r="D16" s="10">
        <f t="shared" ref="D16:K16" si="4">SUM(D13:D15)</f>
        <v>0</v>
      </c>
      <c r="E16" s="10">
        <f t="shared" si="4"/>
        <v>1</v>
      </c>
      <c r="F16" s="10">
        <f t="shared" si="4"/>
        <v>0</v>
      </c>
      <c r="G16" s="10">
        <f t="shared" si="4"/>
        <v>0</v>
      </c>
      <c r="H16" s="10">
        <f t="shared" si="4"/>
        <v>0</v>
      </c>
      <c r="I16" s="10">
        <f t="shared" si="4"/>
        <v>0</v>
      </c>
      <c r="J16" s="10">
        <f t="shared" si="4"/>
        <v>0</v>
      </c>
      <c r="K16" s="10">
        <f t="shared" si="4"/>
        <v>0</v>
      </c>
      <c r="L16" s="10">
        <f t="shared" ref="L16:M16" si="5">SUM(D16,F16,H16,J16)</f>
        <v>0</v>
      </c>
      <c r="M16" s="10">
        <f t="shared" si="5"/>
        <v>1</v>
      </c>
    </row>
    <row r="17">
      <c r="A17" s="38" t="s">
        <v>28</v>
      </c>
      <c r="B17" s="2"/>
      <c r="C17" s="10" t="s">
        <v>29</v>
      </c>
      <c r="D17" s="10"/>
      <c r="E17" s="39">
        <v>2.0</v>
      </c>
      <c r="F17" s="10"/>
      <c r="G17" s="10"/>
      <c r="H17" s="10"/>
      <c r="I17" s="10"/>
      <c r="J17" s="10"/>
      <c r="K17" s="10"/>
      <c r="L17" s="10">
        <f t="shared" ref="L17:M17" si="6">SUM(D17,F17,H17,J17)</f>
        <v>0</v>
      </c>
      <c r="M17" s="10">
        <f t="shared" si="6"/>
        <v>2</v>
      </c>
    </row>
    <row r="18">
      <c r="A18" s="7"/>
      <c r="B18" s="8"/>
      <c r="C18" s="10" t="s">
        <v>30</v>
      </c>
      <c r="D18" s="10"/>
      <c r="E18" s="39">
        <v>1.0</v>
      </c>
      <c r="F18" s="10"/>
      <c r="G18" s="10"/>
      <c r="H18" s="10"/>
      <c r="I18" s="10"/>
      <c r="J18" s="10"/>
      <c r="K18" s="10"/>
      <c r="L18" s="10">
        <f t="shared" ref="L18:M18" si="7">SUM(D18,F18,H18,J18)</f>
        <v>0</v>
      </c>
      <c r="M18" s="10">
        <f t="shared" si="7"/>
        <v>1</v>
      </c>
    </row>
    <row r="19">
      <c r="A19" s="7"/>
      <c r="B19" s="8"/>
      <c r="C19" s="10" t="s">
        <v>31</v>
      </c>
      <c r="D19" s="39"/>
      <c r="E19" s="39">
        <v>3.0</v>
      </c>
      <c r="F19" s="10"/>
      <c r="G19" s="10"/>
      <c r="H19" s="10"/>
      <c r="I19" s="10"/>
      <c r="J19" s="10"/>
      <c r="K19" s="10"/>
      <c r="L19" s="10">
        <f t="shared" ref="L19:M19" si="8">SUM(D19,F19,H19,J19)</f>
        <v>0</v>
      </c>
      <c r="M19" s="10">
        <f t="shared" si="8"/>
        <v>3</v>
      </c>
    </row>
    <row r="20">
      <c r="A20" s="7"/>
      <c r="B20" s="8"/>
      <c r="C20" s="10" t="s">
        <v>32</v>
      </c>
      <c r="D20" s="39">
        <v>2.0</v>
      </c>
      <c r="E20" s="39">
        <v>1.0</v>
      </c>
      <c r="F20" s="10"/>
      <c r="G20" s="10"/>
      <c r="H20" s="10"/>
      <c r="I20" s="10"/>
      <c r="J20" s="10"/>
      <c r="K20" s="10"/>
      <c r="L20" s="10">
        <f t="shared" ref="L20:M20" si="9">SUM(D20,F20,H20,J20)</f>
        <v>2</v>
      </c>
      <c r="M20" s="10">
        <f t="shared" si="9"/>
        <v>1</v>
      </c>
    </row>
    <row r="21" ht="15.75" customHeight="1">
      <c r="A21" s="7"/>
      <c r="B21" s="8"/>
      <c r="C21" s="10" t="s">
        <v>33</v>
      </c>
      <c r="D21" s="39">
        <v>1.0</v>
      </c>
      <c r="E21" s="39">
        <v>1.0</v>
      </c>
      <c r="F21" s="10"/>
      <c r="G21" s="10"/>
      <c r="H21" s="10"/>
      <c r="I21" s="10"/>
      <c r="J21" s="10"/>
      <c r="K21" s="39"/>
      <c r="L21" s="10">
        <f t="shared" ref="L21:M21" si="10">SUM(D21,F21,H21,J21)</f>
        <v>1</v>
      </c>
      <c r="M21" s="10">
        <f t="shared" si="10"/>
        <v>1</v>
      </c>
    </row>
    <row r="22" ht="15.75" customHeight="1">
      <c r="A22" s="11"/>
      <c r="B22" s="12"/>
      <c r="C22" s="10" t="s">
        <v>21</v>
      </c>
      <c r="D22" s="10">
        <f t="shared" ref="D22:K22" si="11">SUM(D17:D21)</f>
        <v>3</v>
      </c>
      <c r="E22" s="10">
        <f t="shared" si="11"/>
        <v>8</v>
      </c>
      <c r="F22" s="10">
        <f t="shared" si="11"/>
        <v>0</v>
      </c>
      <c r="G22" s="10">
        <f t="shared" si="11"/>
        <v>0</v>
      </c>
      <c r="H22" s="10">
        <f t="shared" si="11"/>
        <v>0</v>
      </c>
      <c r="I22" s="10">
        <f t="shared" si="11"/>
        <v>0</v>
      </c>
      <c r="J22" s="10">
        <f t="shared" si="11"/>
        <v>0</v>
      </c>
      <c r="K22" s="10">
        <f t="shared" si="11"/>
        <v>0</v>
      </c>
      <c r="L22" s="10">
        <f t="shared" ref="L22:M22" si="12">SUM(D22,F22,H22,J22)</f>
        <v>3</v>
      </c>
      <c r="M22" s="10">
        <f t="shared" si="12"/>
        <v>8</v>
      </c>
    </row>
    <row r="23" ht="15.75" customHeight="1">
      <c r="A23" s="38" t="s">
        <v>34</v>
      </c>
      <c r="B23" s="2"/>
      <c r="C23" s="10" t="s">
        <v>35</v>
      </c>
      <c r="D23" s="39">
        <v>4.0</v>
      </c>
      <c r="E23" s="39">
        <v>2.0</v>
      </c>
      <c r="F23" s="10"/>
      <c r="G23" s="10"/>
      <c r="H23" s="10"/>
      <c r="I23" s="10"/>
      <c r="J23" s="39">
        <v>2.0</v>
      </c>
      <c r="K23" s="39">
        <v>1.0</v>
      </c>
      <c r="L23" s="10">
        <f t="shared" ref="L23:M23" si="13">SUM(D23,F23,H23,J23)</f>
        <v>6</v>
      </c>
      <c r="M23" s="10">
        <f t="shared" si="13"/>
        <v>3</v>
      </c>
    </row>
    <row r="24" ht="15.75" customHeight="1">
      <c r="A24" s="7"/>
      <c r="B24" s="8"/>
      <c r="C24" s="10" t="s">
        <v>36</v>
      </c>
      <c r="D24" s="39">
        <v>3.0</v>
      </c>
      <c r="E24" s="39">
        <v>3.0</v>
      </c>
      <c r="F24" s="10"/>
      <c r="G24" s="10"/>
      <c r="H24" s="10"/>
      <c r="I24" s="10"/>
      <c r="J24" s="10"/>
      <c r="K24" s="10"/>
      <c r="L24" s="10">
        <f t="shared" ref="L24:M24" si="14">SUM(D24,F24,H24,J24)</f>
        <v>3</v>
      </c>
      <c r="M24" s="10">
        <f t="shared" si="14"/>
        <v>3</v>
      </c>
    </row>
    <row r="25" ht="15.75" customHeight="1">
      <c r="A25" s="7"/>
      <c r="B25" s="8"/>
      <c r="C25" s="10" t="s">
        <v>37</v>
      </c>
      <c r="D25" s="39">
        <v>2.0</v>
      </c>
      <c r="E25" s="39">
        <v>8.0</v>
      </c>
      <c r="F25" s="10"/>
      <c r="G25" s="10"/>
      <c r="H25" s="10"/>
      <c r="I25" s="10"/>
      <c r="J25" s="10"/>
      <c r="K25" s="10"/>
      <c r="L25" s="10">
        <f t="shared" ref="L25:M25" si="15">SUM(D25,F25,H25,J25)</f>
        <v>2</v>
      </c>
      <c r="M25" s="10">
        <f t="shared" si="15"/>
        <v>8</v>
      </c>
    </row>
    <row r="26" ht="15.75" customHeight="1">
      <c r="A26" s="7"/>
      <c r="B26" s="8"/>
      <c r="C26" s="10" t="s">
        <v>38</v>
      </c>
      <c r="D26" s="39">
        <v>4.0</v>
      </c>
      <c r="E26" s="39">
        <v>2.0</v>
      </c>
      <c r="F26" s="10"/>
      <c r="G26" s="10"/>
      <c r="H26" s="10"/>
      <c r="I26" s="10"/>
      <c r="J26" s="10"/>
      <c r="K26" s="10"/>
      <c r="L26" s="10">
        <f t="shared" ref="L26:M26" si="16">SUM(D26,F26,H26,J26)</f>
        <v>4</v>
      </c>
      <c r="M26" s="10">
        <f t="shared" si="16"/>
        <v>2</v>
      </c>
    </row>
    <row r="27" ht="15.75" customHeight="1">
      <c r="A27" s="11"/>
      <c r="B27" s="12"/>
      <c r="C27" s="10" t="s">
        <v>21</v>
      </c>
      <c r="D27" s="10">
        <f t="shared" ref="D27:K27" si="17">SUM(D23:D26)</f>
        <v>13</v>
      </c>
      <c r="E27" s="10">
        <f t="shared" si="17"/>
        <v>15</v>
      </c>
      <c r="F27" s="10">
        <f t="shared" si="17"/>
        <v>0</v>
      </c>
      <c r="G27" s="10">
        <f t="shared" si="17"/>
        <v>0</v>
      </c>
      <c r="H27" s="10">
        <f t="shared" si="17"/>
        <v>0</v>
      </c>
      <c r="I27" s="10">
        <f t="shared" si="17"/>
        <v>0</v>
      </c>
      <c r="J27" s="10">
        <f t="shared" si="17"/>
        <v>2</v>
      </c>
      <c r="K27" s="10">
        <f t="shared" si="17"/>
        <v>1</v>
      </c>
      <c r="L27" s="10">
        <f t="shared" ref="L27:M27" si="18">SUM(D27,F27,H27,J27)</f>
        <v>15</v>
      </c>
      <c r="M27" s="10">
        <f t="shared" si="18"/>
        <v>16</v>
      </c>
    </row>
    <row r="28" ht="15.75" customHeight="1">
      <c r="A28" s="34" t="s">
        <v>39</v>
      </c>
      <c r="B28" s="34" t="s">
        <v>40</v>
      </c>
      <c r="C28" s="10" t="s">
        <v>41</v>
      </c>
      <c r="D28" s="10"/>
      <c r="E28" s="10"/>
      <c r="F28" s="10"/>
      <c r="G28" s="10"/>
      <c r="H28" s="10"/>
      <c r="I28" s="10"/>
      <c r="J28" s="10"/>
      <c r="K28" s="10"/>
      <c r="L28" s="10">
        <f t="shared" ref="L28:M28" si="19">SUM(D28,F28,H28,J28)</f>
        <v>0</v>
      </c>
      <c r="M28" s="10">
        <f t="shared" si="19"/>
        <v>0</v>
      </c>
    </row>
    <row r="29" ht="15.75" customHeight="1">
      <c r="A29" s="40"/>
      <c r="B29" s="40"/>
      <c r="C29" s="10" t="s">
        <v>42</v>
      </c>
      <c r="D29" s="10"/>
      <c r="E29" s="10"/>
      <c r="F29" s="10"/>
      <c r="G29" s="10"/>
      <c r="H29" s="10"/>
      <c r="I29" s="10"/>
      <c r="J29" s="10"/>
      <c r="K29" s="10"/>
      <c r="L29" s="10">
        <f t="shared" ref="L29:M29" si="20">SUM(D29,F29,H29,J29)</f>
        <v>0</v>
      </c>
      <c r="M29" s="10">
        <f t="shared" si="20"/>
        <v>0</v>
      </c>
    </row>
    <row r="30" ht="15.75" customHeight="1">
      <c r="A30" s="40"/>
      <c r="B30" s="36"/>
      <c r="C30" s="10" t="s">
        <v>21</v>
      </c>
      <c r="D30" s="10">
        <f t="shared" ref="D30:K30" si="21">SUM(D28:D29)</f>
        <v>0</v>
      </c>
      <c r="E30" s="10">
        <f t="shared" si="21"/>
        <v>0</v>
      </c>
      <c r="F30" s="10">
        <f t="shared" si="21"/>
        <v>0</v>
      </c>
      <c r="G30" s="10">
        <f t="shared" si="21"/>
        <v>0</v>
      </c>
      <c r="H30" s="10">
        <f t="shared" si="21"/>
        <v>0</v>
      </c>
      <c r="I30" s="10">
        <f t="shared" si="21"/>
        <v>0</v>
      </c>
      <c r="J30" s="10">
        <f t="shared" si="21"/>
        <v>0</v>
      </c>
      <c r="K30" s="10">
        <f t="shared" si="21"/>
        <v>0</v>
      </c>
      <c r="L30" s="10">
        <f t="shared" ref="L30:M30" si="22">SUM(D30,F30,H30,J30)</f>
        <v>0</v>
      </c>
      <c r="M30" s="10">
        <f t="shared" si="22"/>
        <v>0</v>
      </c>
    </row>
    <row r="31" ht="15.75" customHeight="1">
      <c r="A31" s="40"/>
      <c r="B31" s="34" t="s">
        <v>43</v>
      </c>
      <c r="C31" s="10" t="s">
        <v>41</v>
      </c>
      <c r="D31" s="10"/>
      <c r="E31" s="10"/>
      <c r="F31" s="10"/>
      <c r="G31" s="10"/>
      <c r="H31" s="10"/>
      <c r="I31" s="10"/>
      <c r="J31" s="10"/>
      <c r="K31" s="10"/>
      <c r="L31" s="10">
        <f t="shared" ref="L31:M31" si="23">SUM(D31,F31,H31,J31)</f>
        <v>0</v>
      </c>
      <c r="M31" s="10">
        <f t="shared" si="23"/>
        <v>0</v>
      </c>
    </row>
    <row r="32" ht="15.75" customHeight="1">
      <c r="A32" s="40"/>
      <c r="B32" s="40"/>
      <c r="C32" s="10" t="s">
        <v>42</v>
      </c>
      <c r="D32" s="10"/>
      <c r="E32" s="10"/>
      <c r="F32" s="10"/>
      <c r="G32" s="10"/>
      <c r="H32" s="10"/>
      <c r="I32" s="10"/>
      <c r="J32" s="10"/>
      <c r="K32" s="10"/>
      <c r="L32" s="10">
        <f t="shared" ref="L32:M32" si="24">SUM(D32,F32,H32,J32)</f>
        <v>0</v>
      </c>
      <c r="M32" s="10">
        <f t="shared" si="24"/>
        <v>0</v>
      </c>
    </row>
    <row r="33" ht="15.75" customHeight="1">
      <c r="A33" s="40"/>
      <c r="B33" s="40"/>
      <c r="C33" s="10" t="s">
        <v>44</v>
      </c>
      <c r="D33" s="10"/>
      <c r="E33" s="10"/>
      <c r="F33" s="10"/>
      <c r="G33" s="10"/>
      <c r="H33" s="10"/>
      <c r="I33" s="10"/>
      <c r="J33" s="10"/>
      <c r="K33" s="10"/>
      <c r="L33" s="10">
        <f t="shared" ref="L33:M33" si="25">SUM(D33,F33,H33,J33)</f>
        <v>0</v>
      </c>
      <c r="M33" s="10">
        <f t="shared" si="25"/>
        <v>0</v>
      </c>
    </row>
    <row r="34" ht="15.75" customHeight="1">
      <c r="A34" s="40"/>
      <c r="B34" s="40"/>
      <c r="C34" s="10" t="s">
        <v>45</v>
      </c>
      <c r="D34" s="10"/>
      <c r="E34" s="10"/>
      <c r="F34" s="10"/>
      <c r="G34" s="10"/>
      <c r="H34" s="10"/>
      <c r="I34" s="10"/>
      <c r="J34" s="10"/>
      <c r="K34" s="10"/>
      <c r="L34" s="10">
        <f t="shared" ref="L34:M34" si="26">SUM(D34,F34,H34,J34)</f>
        <v>0</v>
      </c>
      <c r="M34" s="10">
        <f t="shared" si="26"/>
        <v>0</v>
      </c>
    </row>
    <row r="35" ht="15.75" customHeight="1">
      <c r="A35" s="36"/>
      <c r="B35" s="36"/>
      <c r="C35" s="10" t="s">
        <v>21</v>
      </c>
      <c r="D35" s="10">
        <f t="shared" ref="D35:K35" si="27">SUM(D31:D34)</f>
        <v>0</v>
      </c>
      <c r="E35" s="10">
        <f t="shared" si="27"/>
        <v>0</v>
      </c>
      <c r="F35" s="10">
        <f t="shared" si="27"/>
        <v>0</v>
      </c>
      <c r="G35" s="10">
        <f t="shared" si="27"/>
        <v>0</v>
      </c>
      <c r="H35" s="10">
        <f t="shared" si="27"/>
        <v>0</v>
      </c>
      <c r="I35" s="10">
        <f t="shared" si="27"/>
        <v>0</v>
      </c>
      <c r="J35" s="10">
        <f t="shared" si="27"/>
        <v>0</v>
      </c>
      <c r="K35" s="10">
        <f t="shared" si="27"/>
        <v>0</v>
      </c>
      <c r="L35" s="10">
        <f t="shared" ref="L35:M35" si="28">SUM(D35,F35,H35,J35)</f>
        <v>0</v>
      </c>
      <c r="M35" s="10">
        <f t="shared" si="28"/>
        <v>0</v>
      </c>
    </row>
    <row r="36" ht="15.75" customHeight="1">
      <c r="A36" s="35" t="s">
        <v>46</v>
      </c>
      <c r="B36" s="4"/>
      <c r="C36" s="5"/>
      <c r="D36" s="10">
        <f t="shared" ref="D36:K36" si="29">SUM(D16,D22,D27,D30,D35)</f>
        <v>16</v>
      </c>
      <c r="E36" s="10">
        <f t="shared" si="29"/>
        <v>24</v>
      </c>
      <c r="F36" s="10">
        <f t="shared" si="29"/>
        <v>0</v>
      </c>
      <c r="G36" s="10">
        <f t="shared" si="29"/>
        <v>0</v>
      </c>
      <c r="H36" s="10">
        <f t="shared" si="29"/>
        <v>0</v>
      </c>
      <c r="I36" s="10">
        <f t="shared" si="29"/>
        <v>0</v>
      </c>
      <c r="J36" s="10">
        <f t="shared" si="29"/>
        <v>2</v>
      </c>
      <c r="K36" s="10">
        <f t="shared" si="29"/>
        <v>1</v>
      </c>
      <c r="L36" s="10">
        <f t="shared" ref="L36:M36" si="30">SUM(D36,F36,H36,J36)</f>
        <v>18</v>
      </c>
      <c r="M36" s="10">
        <f t="shared" si="30"/>
        <v>25</v>
      </c>
    </row>
    <row r="37" ht="15.75" customHeight="1">
      <c r="A37" s="41"/>
      <c r="B37" s="42"/>
      <c r="C37" s="41"/>
      <c r="D37" s="41"/>
      <c r="E37" s="41"/>
      <c r="F37" s="41"/>
      <c r="G37" s="41"/>
      <c r="H37" s="41"/>
      <c r="I37" s="41"/>
      <c r="J37" s="41"/>
      <c r="K37" s="41"/>
      <c r="L37" s="10">
        <f t="shared" ref="L37:M37" si="31">SUM(D37,F37,H37,J37)</f>
        <v>0</v>
      </c>
      <c r="M37" s="10">
        <f t="shared" si="31"/>
        <v>0</v>
      </c>
    </row>
    <row r="38" ht="15.75" customHeight="1">
      <c r="A38" s="43" t="s">
        <v>47</v>
      </c>
      <c r="B38" s="34" t="s">
        <v>28</v>
      </c>
      <c r="C38" s="10" t="s">
        <v>48</v>
      </c>
      <c r="D38" s="10"/>
      <c r="E38" s="10"/>
      <c r="F38" s="10"/>
      <c r="G38" s="10"/>
      <c r="H38" s="10"/>
      <c r="I38" s="10"/>
      <c r="J38" s="10"/>
      <c r="K38" s="10"/>
      <c r="L38" s="10">
        <f t="shared" ref="L38:M38" si="32">SUM(D38,F38,H38,J38)</f>
        <v>0</v>
      </c>
      <c r="M38" s="10">
        <f t="shared" si="32"/>
        <v>0</v>
      </c>
    </row>
    <row r="39" ht="15.75" customHeight="1">
      <c r="A39" s="44"/>
      <c r="B39" s="40"/>
      <c r="C39" s="10" t="s">
        <v>49</v>
      </c>
      <c r="D39" s="10"/>
      <c r="E39" s="10"/>
      <c r="F39" s="10"/>
      <c r="G39" s="10"/>
      <c r="H39" s="10"/>
      <c r="I39" s="10"/>
      <c r="J39" s="10"/>
      <c r="K39" s="10"/>
      <c r="L39" s="10">
        <f t="shared" ref="L39:M39" si="33">SUM(D39,F39,H39,J39)</f>
        <v>0</v>
      </c>
      <c r="M39" s="10">
        <f t="shared" si="33"/>
        <v>0</v>
      </c>
    </row>
    <row r="40" ht="15.75" customHeight="1">
      <c r="A40" s="44"/>
      <c r="B40" s="36"/>
      <c r="C40" s="10" t="s">
        <v>21</v>
      </c>
      <c r="D40" s="10"/>
      <c r="E40" s="10">
        <f t="shared" ref="E40:K40" si="34">SUM(E38:E39)</f>
        <v>0</v>
      </c>
      <c r="F40" s="10">
        <f t="shared" si="34"/>
        <v>0</v>
      </c>
      <c r="G40" s="10">
        <f t="shared" si="34"/>
        <v>0</v>
      </c>
      <c r="H40" s="10">
        <f t="shared" si="34"/>
        <v>0</v>
      </c>
      <c r="I40" s="10">
        <f t="shared" si="34"/>
        <v>0</v>
      </c>
      <c r="J40" s="10">
        <f t="shared" si="34"/>
        <v>0</v>
      </c>
      <c r="K40" s="10">
        <f t="shared" si="34"/>
        <v>0</v>
      </c>
      <c r="L40" s="10">
        <f t="shared" ref="L40:M40" si="35">SUM(D40,F40,H40,J40)</f>
        <v>0</v>
      </c>
      <c r="M40" s="10">
        <f t="shared" si="35"/>
        <v>0</v>
      </c>
    </row>
    <row r="41" ht="15.75" customHeight="1">
      <c r="A41" s="44"/>
      <c r="B41" s="34" t="s">
        <v>34</v>
      </c>
      <c r="C41" s="10" t="s">
        <v>50</v>
      </c>
      <c r="D41" s="10"/>
      <c r="E41" s="10"/>
      <c r="F41" s="10"/>
      <c r="G41" s="10"/>
      <c r="H41" s="10"/>
      <c r="I41" s="10"/>
      <c r="J41" s="10"/>
      <c r="K41" s="10"/>
      <c r="L41" s="10">
        <f t="shared" ref="L41:M41" si="36">SUM(D41,F41,H41,J41)</f>
        <v>0</v>
      </c>
      <c r="M41" s="10">
        <f t="shared" si="36"/>
        <v>0</v>
      </c>
    </row>
    <row r="42" ht="15.75" customHeight="1">
      <c r="A42" s="44"/>
      <c r="B42" s="40"/>
      <c r="C42" s="10" t="s">
        <v>51</v>
      </c>
      <c r="D42" s="10"/>
      <c r="E42" s="10"/>
      <c r="F42" s="10"/>
      <c r="G42" s="10"/>
      <c r="H42" s="10"/>
      <c r="I42" s="10"/>
      <c r="J42" s="10"/>
      <c r="K42" s="10"/>
      <c r="L42" s="10">
        <f t="shared" ref="L42:M42" si="37">SUM(D42,F42,H42,J42)</f>
        <v>0</v>
      </c>
      <c r="M42" s="10">
        <f t="shared" si="37"/>
        <v>0</v>
      </c>
    </row>
    <row r="43" ht="15.75" customHeight="1">
      <c r="A43" s="44"/>
      <c r="B43" s="36"/>
      <c r="C43" s="10" t="s">
        <v>21</v>
      </c>
      <c r="D43" s="10">
        <f t="shared" ref="D43:K43" si="38">SUM(D41:D42)</f>
        <v>0</v>
      </c>
      <c r="E43" s="10">
        <f t="shared" si="38"/>
        <v>0</v>
      </c>
      <c r="F43" s="10">
        <f t="shared" si="38"/>
        <v>0</v>
      </c>
      <c r="G43" s="10">
        <f t="shared" si="38"/>
        <v>0</v>
      </c>
      <c r="H43" s="10">
        <f t="shared" si="38"/>
        <v>0</v>
      </c>
      <c r="I43" s="10">
        <f t="shared" si="38"/>
        <v>0</v>
      </c>
      <c r="J43" s="10">
        <f t="shared" si="38"/>
        <v>0</v>
      </c>
      <c r="K43" s="10">
        <f t="shared" si="38"/>
        <v>0</v>
      </c>
      <c r="L43" s="10">
        <f t="shared" ref="L43:M43" si="39">SUM(D43,F43,H43,J43)</f>
        <v>0</v>
      </c>
      <c r="M43" s="10">
        <f t="shared" si="39"/>
        <v>0</v>
      </c>
    </row>
    <row r="44" ht="15.75" customHeight="1">
      <c r="A44" s="44"/>
      <c r="B44" s="34" t="s">
        <v>39</v>
      </c>
      <c r="C44" s="10" t="s">
        <v>52</v>
      </c>
      <c r="D44" s="10"/>
      <c r="E44" s="10"/>
      <c r="F44" s="10"/>
      <c r="G44" s="10"/>
      <c r="H44" s="10"/>
      <c r="I44" s="10"/>
      <c r="J44" s="10"/>
      <c r="K44" s="10"/>
      <c r="L44" s="10">
        <f t="shared" ref="L44:M44" si="40">SUM(D44,F44,H44,J44)</f>
        <v>0</v>
      </c>
      <c r="M44" s="10">
        <f t="shared" si="40"/>
        <v>0</v>
      </c>
    </row>
    <row r="45" ht="15.75" customHeight="1">
      <c r="A45" s="44"/>
      <c r="B45" s="40"/>
      <c r="C45" s="10" t="s">
        <v>53</v>
      </c>
      <c r="D45" s="10"/>
      <c r="E45" s="10"/>
      <c r="F45" s="10"/>
      <c r="G45" s="10"/>
      <c r="H45" s="10"/>
      <c r="I45" s="10"/>
      <c r="J45" s="10"/>
      <c r="K45" s="10"/>
      <c r="L45" s="10">
        <f t="shared" ref="L45:M45" si="41">SUM(D45,F45,H45,J45)</f>
        <v>0</v>
      </c>
      <c r="M45" s="10">
        <f t="shared" si="41"/>
        <v>0</v>
      </c>
    </row>
    <row r="46" ht="15.75" customHeight="1">
      <c r="A46" s="45"/>
      <c r="B46" s="36"/>
      <c r="C46" s="10" t="s">
        <v>21</v>
      </c>
      <c r="D46" s="10">
        <f t="shared" ref="D46:K46" si="42">SUM(D44:D45)</f>
        <v>0</v>
      </c>
      <c r="E46" s="10">
        <f t="shared" si="42"/>
        <v>0</v>
      </c>
      <c r="F46" s="10">
        <f t="shared" si="42"/>
        <v>0</v>
      </c>
      <c r="G46" s="10">
        <f t="shared" si="42"/>
        <v>0</v>
      </c>
      <c r="H46" s="10">
        <f t="shared" si="42"/>
        <v>0</v>
      </c>
      <c r="I46" s="10">
        <f t="shared" si="42"/>
        <v>0</v>
      </c>
      <c r="J46" s="10">
        <f t="shared" si="42"/>
        <v>0</v>
      </c>
      <c r="K46" s="10">
        <f t="shared" si="42"/>
        <v>0</v>
      </c>
      <c r="L46" s="10">
        <f t="shared" ref="L46:M46" si="43">SUM(D46,F46,H46,J46)</f>
        <v>0</v>
      </c>
      <c r="M46" s="10">
        <f t="shared" si="43"/>
        <v>0</v>
      </c>
    </row>
    <row r="47" ht="15.75" customHeight="1">
      <c r="A47" s="46" t="s">
        <v>54</v>
      </c>
      <c r="B47" s="47"/>
      <c r="C47" s="48"/>
      <c r="D47" s="10">
        <f t="shared" ref="D47:K47" si="44">SUM(D40,D43,D46)</f>
        <v>0</v>
      </c>
      <c r="E47" s="10">
        <f t="shared" si="44"/>
        <v>0</v>
      </c>
      <c r="F47" s="10">
        <f t="shared" si="44"/>
        <v>0</v>
      </c>
      <c r="G47" s="10">
        <f t="shared" si="44"/>
        <v>0</v>
      </c>
      <c r="H47" s="10">
        <f t="shared" si="44"/>
        <v>0</v>
      </c>
      <c r="I47" s="10">
        <f t="shared" si="44"/>
        <v>0</v>
      </c>
      <c r="J47" s="10">
        <f t="shared" si="44"/>
        <v>0</v>
      </c>
      <c r="K47" s="10">
        <f t="shared" si="44"/>
        <v>0</v>
      </c>
      <c r="L47" s="10">
        <f t="shared" ref="L47:M47" si="45">SUM(D47,F47,H47,J47)</f>
        <v>0</v>
      </c>
      <c r="M47" s="10">
        <f t="shared" si="45"/>
        <v>0</v>
      </c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3">
    <mergeCell ref="A1:B3"/>
    <mergeCell ref="C1:K1"/>
    <mergeCell ref="L1:M1"/>
    <mergeCell ref="C2:K2"/>
    <mergeCell ref="C3:K3"/>
    <mergeCell ref="L3:M3"/>
    <mergeCell ref="A5:M5"/>
    <mergeCell ref="A7:C7"/>
    <mergeCell ref="D7:G7"/>
    <mergeCell ref="I7:J7"/>
    <mergeCell ref="L7:M7"/>
    <mergeCell ref="C9:F9"/>
    <mergeCell ref="G9:H9"/>
    <mergeCell ref="I9:M9"/>
    <mergeCell ref="A11:B12"/>
    <mergeCell ref="C11:C12"/>
    <mergeCell ref="D11:E11"/>
    <mergeCell ref="F11:G11"/>
    <mergeCell ref="H11:I11"/>
    <mergeCell ref="J11:K11"/>
    <mergeCell ref="L11:M11"/>
    <mergeCell ref="B31:B35"/>
    <mergeCell ref="B38:B40"/>
    <mergeCell ref="B41:B43"/>
    <mergeCell ref="B44:B46"/>
    <mergeCell ref="A13:B16"/>
    <mergeCell ref="A17:B22"/>
    <mergeCell ref="A23:B27"/>
    <mergeCell ref="A28:A35"/>
    <mergeCell ref="B28:B30"/>
    <mergeCell ref="A36:C36"/>
    <mergeCell ref="A38:A46"/>
    <mergeCell ref="A47:C47"/>
  </mergeCells>
  <conditionalFormatting sqref="D16:K16">
    <cfRule type="cellIs" dxfId="0" priority="1" operator="equal">
      <formula>0</formula>
    </cfRule>
  </conditionalFormatting>
  <conditionalFormatting sqref="D22:K22">
    <cfRule type="cellIs" dxfId="0" priority="2" operator="equal">
      <formula>0</formula>
    </cfRule>
  </conditionalFormatting>
  <conditionalFormatting sqref="D27:K27">
    <cfRule type="cellIs" dxfId="0" priority="3" operator="equal">
      <formula>0</formula>
    </cfRule>
  </conditionalFormatting>
  <conditionalFormatting sqref="D30:K30">
    <cfRule type="cellIs" dxfId="0" priority="4" operator="equal">
      <formula>0</formula>
    </cfRule>
  </conditionalFormatting>
  <conditionalFormatting sqref="D35:K35">
    <cfRule type="cellIs" dxfId="0" priority="5" operator="equal">
      <formula>0</formula>
    </cfRule>
  </conditionalFormatting>
  <conditionalFormatting sqref="D40:K40">
    <cfRule type="cellIs" dxfId="0" priority="6" operator="equal">
      <formula>0</formula>
    </cfRule>
  </conditionalFormatting>
  <conditionalFormatting sqref="D43:K43">
    <cfRule type="cellIs" dxfId="0" priority="7" operator="equal">
      <formula>0</formula>
    </cfRule>
  </conditionalFormatting>
  <conditionalFormatting sqref="D46:K46">
    <cfRule type="cellIs" dxfId="0" priority="8" operator="equal">
      <formula>0</formula>
    </cfRule>
  </conditionalFormatting>
  <conditionalFormatting sqref="D36:K36">
    <cfRule type="cellIs" dxfId="0" priority="9" operator="equal">
      <formula>0</formula>
    </cfRule>
  </conditionalFormatting>
  <conditionalFormatting sqref="D47:K47">
    <cfRule type="cellIs" dxfId="0" priority="10" operator="equal">
      <formula>0</formula>
    </cfRule>
  </conditionalFormatting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1.14"/>
    <col customWidth="1" min="2" max="13" width="11.71"/>
    <col customWidth="1" min="14" max="26" width="10.0"/>
  </cols>
  <sheetData>
    <row r="1" ht="3.75" customHeight="1">
      <c r="A1" s="16"/>
      <c r="B1" s="16"/>
      <c r="C1" s="16"/>
      <c r="D1" s="16"/>
      <c r="E1" s="16"/>
      <c r="F1" s="16"/>
      <c r="G1" s="16"/>
      <c r="H1" s="49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</row>
    <row r="2" ht="19.5" customHeight="1">
      <c r="A2" s="1"/>
      <c r="B2" s="2"/>
      <c r="C2" s="3" t="s">
        <v>0</v>
      </c>
      <c r="D2" s="4"/>
      <c r="E2" s="4"/>
      <c r="F2" s="4"/>
      <c r="G2" s="4"/>
      <c r="H2" s="4"/>
      <c r="I2" s="4"/>
      <c r="J2" s="4"/>
      <c r="K2" s="5"/>
      <c r="L2" s="6" t="s">
        <v>1</v>
      </c>
      <c r="M2" s="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ht="19.5" customHeight="1">
      <c r="A3" s="7"/>
      <c r="B3" s="8"/>
      <c r="C3" s="3" t="s">
        <v>2</v>
      </c>
      <c r="D3" s="4"/>
      <c r="E3" s="4"/>
      <c r="F3" s="4"/>
      <c r="G3" s="4"/>
      <c r="H3" s="4"/>
      <c r="I3" s="4"/>
      <c r="J3" s="4"/>
      <c r="K3" s="5"/>
      <c r="L3" s="9">
        <v>40640.0</v>
      </c>
      <c r="M3" s="10" t="s">
        <v>3</v>
      </c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ht="19.5" customHeight="1">
      <c r="A4" s="11"/>
      <c r="B4" s="12"/>
      <c r="C4" s="3" t="s">
        <v>4</v>
      </c>
      <c r="D4" s="4"/>
      <c r="E4" s="4"/>
      <c r="F4" s="4"/>
      <c r="G4" s="4"/>
      <c r="H4" s="4"/>
      <c r="I4" s="4"/>
      <c r="J4" s="4"/>
      <c r="K4" s="5"/>
      <c r="L4" s="13" t="s">
        <v>5</v>
      </c>
      <c r="M4" s="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ht="3.0" customHeight="1">
      <c r="A5" s="14"/>
      <c r="B5" s="14"/>
      <c r="C5" s="15"/>
      <c r="D5" s="15"/>
      <c r="E5" s="15"/>
      <c r="F5" s="15"/>
      <c r="G5" s="15"/>
      <c r="H5" s="15"/>
      <c r="I5" s="15"/>
      <c r="J5" s="15"/>
      <c r="K5" s="15"/>
      <c r="L5" s="16"/>
      <c r="M5" s="16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ht="17.25" customHeight="1">
      <c r="A6" s="17" t="s">
        <v>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ht="4.5" customHeight="1">
      <c r="A7" s="15"/>
      <c r="B7" s="18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ht="14.25" customHeight="1">
      <c r="A8" s="19" t="s">
        <v>7</v>
      </c>
      <c r="D8" s="20" t="s">
        <v>55</v>
      </c>
      <c r="E8" s="21"/>
      <c r="F8" s="21"/>
      <c r="G8" s="21"/>
      <c r="H8" s="22" t="s">
        <v>9</v>
      </c>
      <c r="I8" s="23">
        <v>2.54820001151E11</v>
      </c>
      <c r="J8" s="21"/>
      <c r="K8" s="24" t="s">
        <v>10</v>
      </c>
      <c r="L8" s="20" t="s">
        <v>11</v>
      </c>
      <c r="M8" s="21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ht="2.25" customHeight="1">
      <c r="A9" s="19"/>
      <c r="B9" s="19"/>
      <c r="C9" s="25"/>
      <c r="D9" s="25"/>
      <c r="E9" s="19"/>
      <c r="F9" s="19"/>
      <c r="G9" s="25"/>
      <c r="H9" s="25"/>
      <c r="I9" s="25"/>
      <c r="J9" s="25"/>
      <c r="K9" s="25"/>
      <c r="L9" s="25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ht="15.0" customHeight="1">
      <c r="A10" s="19" t="s">
        <v>12</v>
      </c>
      <c r="B10" s="19"/>
      <c r="C10" s="20" t="s">
        <v>13</v>
      </c>
      <c r="D10" s="21"/>
      <c r="E10" s="21"/>
      <c r="F10" s="21"/>
      <c r="G10" s="25" t="s">
        <v>14</v>
      </c>
      <c r="I10" s="51">
        <f>'LA MESA 1'!I9</f>
        <v>45257</v>
      </c>
      <c r="J10" s="21"/>
      <c r="K10" s="21"/>
      <c r="L10" s="21"/>
      <c r="M10" s="21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 ht="3.75" customHeight="1">
      <c r="A11" s="28"/>
      <c r="B11" s="28"/>
      <c r="C11" s="29"/>
      <c r="D11" s="29"/>
      <c r="E11" s="29"/>
      <c r="F11" s="29"/>
      <c r="G11" s="30"/>
      <c r="H11" s="30"/>
      <c r="I11" s="31"/>
      <c r="J11" s="31"/>
      <c r="K11" s="31"/>
      <c r="L11" s="31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</row>
    <row r="12" ht="26.25" customHeight="1">
      <c r="A12" s="33" t="s">
        <v>15</v>
      </c>
      <c r="B12" s="2"/>
      <c r="C12" s="34" t="s">
        <v>16</v>
      </c>
      <c r="D12" s="35" t="s">
        <v>17</v>
      </c>
      <c r="E12" s="5"/>
      <c r="F12" s="35" t="s">
        <v>18</v>
      </c>
      <c r="G12" s="5"/>
      <c r="H12" s="35" t="s">
        <v>19</v>
      </c>
      <c r="I12" s="5"/>
      <c r="J12" s="35" t="s">
        <v>20</v>
      </c>
      <c r="K12" s="5"/>
      <c r="L12" s="35" t="s">
        <v>21</v>
      </c>
      <c r="M12" s="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ht="13.5" customHeight="1">
      <c r="A13" s="11"/>
      <c r="B13" s="12"/>
      <c r="C13" s="36"/>
      <c r="D13" s="37" t="s">
        <v>22</v>
      </c>
      <c r="E13" s="37" t="s">
        <v>23</v>
      </c>
      <c r="F13" s="37" t="s">
        <v>22</v>
      </c>
      <c r="G13" s="37" t="s">
        <v>23</v>
      </c>
      <c r="H13" s="37" t="s">
        <v>22</v>
      </c>
      <c r="I13" s="37" t="s">
        <v>23</v>
      </c>
      <c r="J13" s="37" t="s">
        <v>22</v>
      </c>
      <c r="K13" s="37" t="s">
        <v>23</v>
      </c>
      <c r="L13" s="37" t="s">
        <v>22</v>
      </c>
      <c r="M13" s="37" t="s">
        <v>23</v>
      </c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ht="13.5" customHeight="1">
      <c r="A14" s="38" t="s">
        <v>24</v>
      </c>
      <c r="B14" s="2"/>
      <c r="C14" s="10" t="s">
        <v>25</v>
      </c>
      <c r="D14" s="39">
        <v>0.0</v>
      </c>
      <c r="E14" s="39">
        <v>0.0</v>
      </c>
      <c r="F14" s="39">
        <v>0.0</v>
      </c>
      <c r="G14" s="39">
        <v>0.0</v>
      </c>
      <c r="H14" s="39">
        <v>0.0</v>
      </c>
      <c r="I14" s="39">
        <v>0.0</v>
      </c>
      <c r="J14" s="39">
        <v>0.0</v>
      </c>
      <c r="K14" s="39">
        <v>0.0</v>
      </c>
      <c r="L14" s="10">
        <f t="shared" ref="L14:M14" si="1">SUM(D14,F14,H14,J14)</f>
        <v>0</v>
      </c>
      <c r="M14" s="10">
        <f t="shared" si="1"/>
        <v>0</v>
      </c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ht="13.5" customHeight="1">
      <c r="A15" s="7"/>
      <c r="B15" s="8"/>
      <c r="C15" s="10" t="s">
        <v>26</v>
      </c>
      <c r="D15" s="39">
        <v>0.0</v>
      </c>
      <c r="E15" s="39">
        <v>0.0</v>
      </c>
      <c r="F15" s="39">
        <v>0.0</v>
      </c>
      <c r="G15" s="39">
        <v>0.0</v>
      </c>
      <c r="H15" s="39">
        <v>0.0</v>
      </c>
      <c r="I15" s="39">
        <v>0.0</v>
      </c>
      <c r="J15" s="39">
        <v>0.0</v>
      </c>
      <c r="K15" s="39">
        <v>0.0</v>
      </c>
      <c r="L15" s="10">
        <f t="shared" ref="L15:M15" si="2">SUM(D15,F15,H15,J15)</f>
        <v>0</v>
      </c>
      <c r="M15" s="10">
        <f t="shared" si="2"/>
        <v>0</v>
      </c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ht="13.5" customHeight="1">
      <c r="A16" s="7"/>
      <c r="B16" s="8"/>
      <c r="C16" s="10" t="s">
        <v>27</v>
      </c>
      <c r="D16" s="39">
        <v>1.0</v>
      </c>
      <c r="E16" s="39">
        <v>1.0</v>
      </c>
      <c r="F16" s="39">
        <v>0.0</v>
      </c>
      <c r="G16" s="39">
        <v>0.0</v>
      </c>
      <c r="H16" s="39">
        <v>0.0</v>
      </c>
      <c r="I16" s="39">
        <v>1.0</v>
      </c>
      <c r="J16" s="39">
        <v>0.0</v>
      </c>
      <c r="K16" s="39">
        <v>0.0</v>
      </c>
      <c r="L16" s="10">
        <f t="shared" ref="L16:M16" si="3">SUM(D16,F16,H16,J16)</f>
        <v>1</v>
      </c>
      <c r="M16" s="10">
        <f t="shared" si="3"/>
        <v>2</v>
      </c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ht="13.5" customHeight="1">
      <c r="A17" s="11"/>
      <c r="B17" s="12"/>
      <c r="C17" s="10" t="s">
        <v>21</v>
      </c>
      <c r="D17" s="10">
        <f t="shared" ref="D17:K17" si="4">SUM(D14:D16)</f>
        <v>1</v>
      </c>
      <c r="E17" s="10">
        <f t="shared" si="4"/>
        <v>1</v>
      </c>
      <c r="F17" s="10">
        <f t="shared" si="4"/>
        <v>0</v>
      </c>
      <c r="G17" s="10">
        <f t="shared" si="4"/>
        <v>0</v>
      </c>
      <c r="H17" s="10">
        <f t="shared" si="4"/>
        <v>0</v>
      </c>
      <c r="I17" s="10">
        <f t="shared" si="4"/>
        <v>1</v>
      </c>
      <c r="J17" s="10">
        <f t="shared" si="4"/>
        <v>0</v>
      </c>
      <c r="K17" s="10">
        <f t="shared" si="4"/>
        <v>0</v>
      </c>
      <c r="L17" s="10">
        <f t="shared" ref="L17:M17" si="5">SUM(D17,F17,H17,J17)</f>
        <v>1</v>
      </c>
      <c r="M17" s="10">
        <f t="shared" si="5"/>
        <v>2</v>
      </c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ht="13.5" customHeight="1">
      <c r="A18" s="38" t="s">
        <v>28</v>
      </c>
      <c r="B18" s="2"/>
      <c r="C18" s="10" t="s">
        <v>29</v>
      </c>
      <c r="D18" s="39">
        <v>0.0</v>
      </c>
      <c r="E18" s="39">
        <v>3.0</v>
      </c>
      <c r="F18" s="39">
        <v>0.0</v>
      </c>
      <c r="G18" s="39">
        <v>0.0</v>
      </c>
      <c r="H18" s="39">
        <v>1.0</v>
      </c>
      <c r="I18" s="39">
        <v>1.0</v>
      </c>
      <c r="J18" s="39">
        <v>0.0</v>
      </c>
      <c r="K18" s="39">
        <v>0.0</v>
      </c>
      <c r="L18" s="10">
        <f t="shared" ref="L18:M18" si="6">SUM(D18,F18,H18,J18)</f>
        <v>1</v>
      </c>
      <c r="M18" s="10">
        <f t="shared" si="6"/>
        <v>4</v>
      </c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ht="13.5" customHeight="1">
      <c r="A19" s="7"/>
      <c r="B19" s="8"/>
      <c r="C19" s="10" t="s">
        <v>30</v>
      </c>
      <c r="D19" s="39">
        <v>1.0</v>
      </c>
      <c r="E19" s="39">
        <v>1.0</v>
      </c>
      <c r="F19" s="39">
        <v>0.0</v>
      </c>
      <c r="G19" s="39">
        <v>0.0</v>
      </c>
      <c r="H19" s="39">
        <v>0.0</v>
      </c>
      <c r="I19" s="39">
        <v>0.0</v>
      </c>
      <c r="J19" s="39">
        <v>0.0</v>
      </c>
      <c r="K19" s="39">
        <v>0.0</v>
      </c>
      <c r="L19" s="10">
        <f t="shared" ref="L19:M19" si="7">SUM(D19,F19,H19,J19)</f>
        <v>1</v>
      </c>
      <c r="M19" s="10">
        <f t="shared" si="7"/>
        <v>1</v>
      </c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ht="13.5" customHeight="1">
      <c r="A20" s="7"/>
      <c r="B20" s="8"/>
      <c r="C20" s="10" t="s">
        <v>31</v>
      </c>
      <c r="D20" s="39">
        <v>0.0</v>
      </c>
      <c r="E20" s="39">
        <v>2.0</v>
      </c>
      <c r="F20" s="39">
        <v>0.0</v>
      </c>
      <c r="G20" s="39">
        <v>0.0</v>
      </c>
      <c r="H20" s="39">
        <v>0.0</v>
      </c>
      <c r="I20" s="39">
        <v>0.0</v>
      </c>
      <c r="J20" s="39">
        <v>0.0</v>
      </c>
      <c r="K20" s="39">
        <v>0.0</v>
      </c>
      <c r="L20" s="10">
        <f t="shared" ref="L20:M20" si="8">SUM(D20,F20,H20,J20)</f>
        <v>0</v>
      </c>
      <c r="M20" s="10">
        <f t="shared" si="8"/>
        <v>2</v>
      </c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ht="13.5" customHeight="1">
      <c r="A21" s="7"/>
      <c r="B21" s="8"/>
      <c r="C21" s="10" t="s">
        <v>32</v>
      </c>
      <c r="D21" s="39">
        <v>2.0</v>
      </c>
      <c r="E21" s="39">
        <v>1.0</v>
      </c>
      <c r="F21" s="39">
        <v>0.0</v>
      </c>
      <c r="G21" s="39">
        <v>0.0</v>
      </c>
      <c r="H21" s="39">
        <v>0.0</v>
      </c>
      <c r="I21" s="39">
        <v>0.0</v>
      </c>
      <c r="J21" s="39">
        <v>0.0</v>
      </c>
      <c r="K21" s="39">
        <v>0.0</v>
      </c>
      <c r="L21" s="10">
        <v>0.0</v>
      </c>
      <c r="M21" s="10">
        <f>SUM(E21,G21,I21,K21)</f>
        <v>1</v>
      </c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ht="13.5" customHeight="1">
      <c r="A22" s="7"/>
      <c r="B22" s="8"/>
      <c r="C22" s="10" t="s">
        <v>33</v>
      </c>
      <c r="D22" s="39">
        <v>0.0</v>
      </c>
      <c r="E22" s="39">
        <v>1.0</v>
      </c>
      <c r="F22" s="39">
        <v>0.0</v>
      </c>
      <c r="G22" s="39">
        <v>0.0</v>
      </c>
      <c r="H22" s="39">
        <v>0.0</v>
      </c>
      <c r="I22" s="39">
        <v>0.0</v>
      </c>
      <c r="J22" s="39">
        <v>0.0</v>
      </c>
      <c r="K22" s="39">
        <v>0.0</v>
      </c>
      <c r="L22" s="10">
        <f t="shared" ref="L22:M22" si="9">SUM(D22,F22,H22,J22)</f>
        <v>0</v>
      </c>
      <c r="M22" s="10">
        <f t="shared" si="9"/>
        <v>1</v>
      </c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ht="13.5" customHeight="1">
      <c r="A23" s="11"/>
      <c r="B23" s="12"/>
      <c r="C23" s="10" t="s">
        <v>21</v>
      </c>
      <c r="D23" s="10">
        <f t="shared" ref="D23:K23" si="10">SUM(D18:D22)</f>
        <v>3</v>
      </c>
      <c r="E23" s="10">
        <f t="shared" si="10"/>
        <v>8</v>
      </c>
      <c r="F23" s="10">
        <f t="shared" si="10"/>
        <v>0</v>
      </c>
      <c r="G23" s="10">
        <f t="shared" si="10"/>
        <v>0</v>
      </c>
      <c r="H23" s="10">
        <f t="shared" si="10"/>
        <v>1</v>
      </c>
      <c r="I23" s="10">
        <f t="shared" si="10"/>
        <v>1</v>
      </c>
      <c r="J23" s="10">
        <f t="shared" si="10"/>
        <v>0</v>
      </c>
      <c r="K23" s="10">
        <f t="shared" si="10"/>
        <v>0</v>
      </c>
      <c r="L23" s="10">
        <f t="shared" ref="L23:M23" si="11">SUM(D23,F23,H23,J23)</f>
        <v>4</v>
      </c>
      <c r="M23" s="10">
        <f t="shared" si="11"/>
        <v>9</v>
      </c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ht="13.5" customHeight="1">
      <c r="A24" s="38" t="s">
        <v>34</v>
      </c>
      <c r="B24" s="2"/>
      <c r="C24" s="10"/>
      <c r="D24" s="10"/>
      <c r="E24" s="10"/>
      <c r="F24" s="10"/>
      <c r="G24" s="10"/>
      <c r="H24" s="10"/>
      <c r="I24" s="10"/>
      <c r="J24" s="10"/>
      <c r="K24" s="10"/>
      <c r="L24" s="10">
        <f t="shared" ref="L24:M24" si="12">SUM(D24,F24,H24,J24)</f>
        <v>0</v>
      </c>
      <c r="M24" s="10">
        <f t="shared" si="12"/>
        <v>0</v>
      </c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ht="13.5" customHeight="1">
      <c r="A25" s="7"/>
      <c r="B25" s="8"/>
      <c r="C25" s="10"/>
      <c r="D25" s="10"/>
      <c r="E25" s="10"/>
      <c r="F25" s="10"/>
      <c r="G25" s="10"/>
      <c r="H25" s="10"/>
      <c r="I25" s="10"/>
      <c r="J25" s="10"/>
      <c r="K25" s="10"/>
      <c r="L25" s="10">
        <f t="shared" ref="L25:M25" si="13">SUM(D25,F25,H25,J25)</f>
        <v>0</v>
      </c>
      <c r="M25" s="10">
        <f t="shared" si="13"/>
        <v>0</v>
      </c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ht="13.5" customHeight="1">
      <c r="A26" s="7"/>
      <c r="B26" s="8"/>
      <c r="C26" s="10"/>
      <c r="D26" s="10"/>
      <c r="E26" s="10"/>
      <c r="F26" s="10"/>
      <c r="G26" s="10"/>
      <c r="H26" s="10"/>
      <c r="I26" s="10"/>
      <c r="J26" s="10"/>
      <c r="K26" s="10"/>
      <c r="L26" s="10">
        <f t="shared" ref="L26:M26" si="14">SUM(D26,F26,H26,J26)</f>
        <v>0</v>
      </c>
      <c r="M26" s="10">
        <f t="shared" si="14"/>
        <v>0</v>
      </c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ht="13.5" customHeight="1">
      <c r="A27" s="7"/>
      <c r="B27" s="8"/>
      <c r="C27" s="10"/>
      <c r="D27" s="10"/>
      <c r="E27" s="10"/>
      <c r="F27" s="10"/>
      <c r="G27" s="10"/>
      <c r="H27" s="10"/>
      <c r="I27" s="10"/>
      <c r="J27" s="10"/>
      <c r="K27" s="10"/>
      <c r="L27" s="10">
        <f t="shared" ref="L27:M27" si="15">SUM(D27,F27,H27,J27)</f>
        <v>0</v>
      </c>
      <c r="M27" s="10">
        <f t="shared" si="15"/>
        <v>0</v>
      </c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ht="13.5" customHeight="1">
      <c r="A28" s="11"/>
      <c r="B28" s="12"/>
      <c r="C28" s="10" t="s">
        <v>21</v>
      </c>
      <c r="D28" s="10">
        <f t="shared" ref="D28:H28" si="16">SUM(D24:D27)</f>
        <v>0</v>
      </c>
      <c r="E28" s="10">
        <f t="shared" si="16"/>
        <v>0</v>
      </c>
      <c r="F28" s="10">
        <f t="shared" si="16"/>
        <v>0</v>
      </c>
      <c r="G28" s="10">
        <f t="shared" si="16"/>
        <v>0</v>
      </c>
      <c r="H28" s="10">
        <f t="shared" si="16"/>
        <v>0</v>
      </c>
      <c r="I28" s="10"/>
      <c r="J28" s="10">
        <f t="shared" ref="J28:K28" si="17">SUM(J24:J27)</f>
        <v>0</v>
      </c>
      <c r="K28" s="10">
        <f t="shared" si="17"/>
        <v>0</v>
      </c>
      <c r="L28" s="10">
        <f t="shared" ref="L28:M28" si="18">SUM(D28,F28,H28,J28)</f>
        <v>0</v>
      </c>
      <c r="M28" s="10">
        <f t="shared" si="18"/>
        <v>0</v>
      </c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ht="13.5" customHeight="1">
      <c r="A29" s="34" t="s">
        <v>39</v>
      </c>
      <c r="B29" s="34" t="s">
        <v>40</v>
      </c>
      <c r="C29" s="10" t="s">
        <v>41</v>
      </c>
      <c r="D29" s="10"/>
      <c r="E29" s="10"/>
      <c r="F29" s="10"/>
      <c r="G29" s="10"/>
      <c r="H29" s="10"/>
      <c r="I29" s="10"/>
      <c r="J29" s="10"/>
      <c r="K29" s="10"/>
      <c r="L29" s="10">
        <f t="shared" ref="L29:M29" si="19">SUM(D29,F29,H29,J29)</f>
        <v>0</v>
      </c>
      <c r="M29" s="10">
        <f t="shared" si="19"/>
        <v>0</v>
      </c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ht="13.5" customHeight="1">
      <c r="A30" s="40"/>
      <c r="B30" s="40"/>
      <c r="C30" s="10" t="s">
        <v>42</v>
      </c>
      <c r="D30" s="10"/>
      <c r="E30" s="10"/>
      <c r="F30" s="10"/>
      <c r="G30" s="10"/>
      <c r="H30" s="10"/>
      <c r="I30" s="10"/>
      <c r="J30" s="10"/>
      <c r="K30" s="10"/>
      <c r="L30" s="10">
        <f t="shared" ref="L30:M30" si="20">SUM(D30,F30,H30,J30)</f>
        <v>0</v>
      </c>
      <c r="M30" s="10">
        <f t="shared" si="20"/>
        <v>0</v>
      </c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ht="13.5" customHeight="1">
      <c r="A31" s="40"/>
      <c r="B31" s="36"/>
      <c r="C31" s="10" t="s">
        <v>21</v>
      </c>
      <c r="D31" s="10">
        <f t="shared" ref="D31:K31" si="21">SUM(D29:D30)</f>
        <v>0</v>
      </c>
      <c r="E31" s="10">
        <f t="shared" si="21"/>
        <v>0</v>
      </c>
      <c r="F31" s="10">
        <f t="shared" si="21"/>
        <v>0</v>
      </c>
      <c r="G31" s="10">
        <f t="shared" si="21"/>
        <v>0</v>
      </c>
      <c r="H31" s="10">
        <f t="shared" si="21"/>
        <v>0</v>
      </c>
      <c r="I31" s="10">
        <f t="shared" si="21"/>
        <v>0</v>
      </c>
      <c r="J31" s="10">
        <f t="shared" si="21"/>
        <v>0</v>
      </c>
      <c r="K31" s="10">
        <f t="shared" si="21"/>
        <v>0</v>
      </c>
      <c r="L31" s="10">
        <f t="shared" ref="L31:M31" si="22">SUM(D31,F31,H31,J31)</f>
        <v>0</v>
      </c>
      <c r="M31" s="10">
        <f t="shared" si="22"/>
        <v>0</v>
      </c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ht="13.5" customHeight="1">
      <c r="A32" s="40"/>
      <c r="B32" s="34" t="s">
        <v>43</v>
      </c>
      <c r="C32" s="10" t="s">
        <v>41</v>
      </c>
      <c r="D32" s="10"/>
      <c r="E32" s="10"/>
      <c r="F32" s="10"/>
      <c r="G32" s="10"/>
      <c r="H32" s="10"/>
      <c r="I32" s="10"/>
      <c r="J32" s="10"/>
      <c r="K32" s="10"/>
      <c r="L32" s="10">
        <f t="shared" ref="L32:M32" si="23">SUM(D32,F32,H32,J32)</f>
        <v>0</v>
      </c>
      <c r="M32" s="10">
        <f t="shared" si="23"/>
        <v>0</v>
      </c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ht="13.5" customHeight="1">
      <c r="A33" s="40"/>
      <c r="B33" s="40"/>
      <c r="C33" s="10" t="s">
        <v>42</v>
      </c>
      <c r="D33" s="10"/>
      <c r="E33" s="10"/>
      <c r="F33" s="10"/>
      <c r="G33" s="10"/>
      <c r="H33" s="10"/>
      <c r="I33" s="10"/>
      <c r="J33" s="10"/>
      <c r="K33" s="10"/>
      <c r="L33" s="10">
        <f t="shared" ref="L33:M33" si="24">SUM(D33,F33,H33,J33)</f>
        <v>0</v>
      </c>
      <c r="M33" s="10">
        <f t="shared" si="24"/>
        <v>0</v>
      </c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ht="13.5" customHeight="1">
      <c r="A34" s="40"/>
      <c r="B34" s="40"/>
      <c r="C34" s="10" t="s">
        <v>44</v>
      </c>
      <c r="D34" s="10"/>
      <c r="E34" s="10"/>
      <c r="F34" s="10"/>
      <c r="G34" s="10"/>
      <c r="H34" s="10"/>
      <c r="I34" s="10"/>
      <c r="J34" s="10"/>
      <c r="K34" s="10"/>
      <c r="L34" s="10">
        <f t="shared" ref="L34:M34" si="25">SUM(D34,F34,H34,J34)</f>
        <v>0</v>
      </c>
      <c r="M34" s="10">
        <f t="shared" si="25"/>
        <v>0</v>
      </c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ht="13.5" customHeight="1">
      <c r="A35" s="40"/>
      <c r="B35" s="40"/>
      <c r="C35" s="10" t="s">
        <v>45</v>
      </c>
      <c r="D35" s="10"/>
      <c r="E35" s="10"/>
      <c r="F35" s="10"/>
      <c r="G35" s="10"/>
      <c r="H35" s="10"/>
      <c r="I35" s="10"/>
      <c r="J35" s="10"/>
      <c r="K35" s="10"/>
      <c r="L35" s="10">
        <f t="shared" ref="L35:M35" si="26">SUM(D35,F35,H35,J35)</f>
        <v>0</v>
      </c>
      <c r="M35" s="10">
        <f t="shared" si="26"/>
        <v>0</v>
      </c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ht="13.5" customHeight="1">
      <c r="A36" s="36"/>
      <c r="B36" s="36"/>
      <c r="C36" s="10" t="s">
        <v>21</v>
      </c>
      <c r="D36" s="10">
        <f t="shared" ref="D36:K36" si="27">SUM(D32:D35)</f>
        <v>0</v>
      </c>
      <c r="E36" s="10">
        <f t="shared" si="27"/>
        <v>0</v>
      </c>
      <c r="F36" s="10">
        <f t="shared" si="27"/>
        <v>0</v>
      </c>
      <c r="G36" s="10">
        <f t="shared" si="27"/>
        <v>0</v>
      </c>
      <c r="H36" s="10">
        <f t="shared" si="27"/>
        <v>0</v>
      </c>
      <c r="I36" s="10">
        <f t="shared" si="27"/>
        <v>0</v>
      </c>
      <c r="J36" s="10">
        <f t="shared" si="27"/>
        <v>0</v>
      </c>
      <c r="K36" s="10">
        <f t="shared" si="27"/>
        <v>0</v>
      </c>
      <c r="L36" s="10">
        <f t="shared" ref="L36:M36" si="28">SUM(D36,F36,H36,J36)</f>
        <v>0</v>
      </c>
      <c r="M36" s="10">
        <f t="shared" si="28"/>
        <v>0</v>
      </c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ht="18.75" customHeight="1">
      <c r="A37" s="35" t="s">
        <v>46</v>
      </c>
      <c r="B37" s="4"/>
      <c r="C37" s="5"/>
      <c r="D37" s="10">
        <f t="shared" ref="D37:K37" si="29">SUM(D17,D23,D28,D31,D36)</f>
        <v>4</v>
      </c>
      <c r="E37" s="10">
        <f t="shared" si="29"/>
        <v>9</v>
      </c>
      <c r="F37" s="10">
        <f t="shared" si="29"/>
        <v>0</v>
      </c>
      <c r="G37" s="10">
        <f t="shared" si="29"/>
        <v>0</v>
      </c>
      <c r="H37" s="10">
        <f t="shared" si="29"/>
        <v>1</v>
      </c>
      <c r="I37" s="10">
        <f t="shared" si="29"/>
        <v>2</v>
      </c>
      <c r="J37" s="10">
        <f t="shared" si="29"/>
        <v>0</v>
      </c>
      <c r="K37" s="10">
        <f t="shared" si="29"/>
        <v>0</v>
      </c>
      <c r="L37" s="10">
        <f t="shared" ref="L37:M37" si="30">SUM(D37,F37,H37,J37)</f>
        <v>5</v>
      </c>
      <c r="M37" s="10">
        <f t="shared" si="30"/>
        <v>11</v>
      </c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ht="3.75" customHeight="1">
      <c r="A38" s="41"/>
      <c r="B38" s="42"/>
      <c r="C38" s="41"/>
      <c r="D38" s="41"/>
      <c r="E38" s="41"/>
      <c r="F38" s="41"/>
      <c r="G38" s="41"/>
      <c r="H38" s="41"/>
      <c r="I38" s="41"/>
      <c r="J38" s="41"/>
      <c r="K38" s="41"/>
      <c r="L38" s="10"/>
      <c r="M38" s="10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ht="13.5" customHeight="1">
      <c r="A39" s="43" t="s">
        <v>47</v>
      </c>
      <c r="B39" s="34" t="s">
        <v>28</v>
      </c>
      <c r="C39" s="10" t="s">
        <v>48</v>
      </c>
      <c r="D39" s="10"/>
      <c r="E39" s="10"/>
      <c r="F39" s="10"/>
      <c r="G39" s="10"/>
      <c r="H39" s="10"/>
      <c r="I39" s="10"/>
      <c r="J39" s="10"/>
      <c r="K39" s="10"/>
      <c r="L39" s="10">
        <f t="shared" ref="L39:M39" si="31">SUM(D39,F39,H39,J39)</f>
        <v>0</v>
      </c>
      <c r="M39" s="10">
        <f t="shared" si="31"/>
        <v>0</v>
      </c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ht="13.5" customHeight="1">
      <c r="A40" s="44"/>
      <c r="B40" s="40"/>
      <c r="C40" s="10" t="s">
        <v>49</v>
      </c>
      <c r="D40" s="10"/>
      <c r="E40" s="10"/>
      <c r="F40" s="10"/>
      <c r="G40" s="10"/>
      <c r="H40" s="10"/>
      <c r="I40" s="10"/>
      <c r="J40" s="10"/>
      <c r="K40" s="10"/>
      <c r="L40" s="10">
        <f t="shared" ref="L40:M40" si="32">SUM(D40,F40,H40,J40)</f>
        <v>0</v>
      </c>
      <c r="M40" s="10">
        <f t="shared" si="32"/>
        <v>0</v>
      </c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ht="13.5" customHeight="1">
      <c r="A41" s="44"/>
      <c r="B41" s="36"/>
      <c r="C41" s="10" t="s">
        <v>21</v>
      </c>
      <c r="D41" s="10"/>
      <c r="E41" s="10">
        <f t="shared" ref="E41:K41" si="33">SUM(E39:E40)</f>
        <v>0</v>
      </c>
      <c r="F41" s="10">
        <f t="shared" si="33"/>
        <v>0</v>
      </c>
      <c r="G41" s="10">
        <f t="shared" si="33"/>
        <v>0</v>
      </c>
      <c r="H41" s="10">
        <f t="shared" si="33"/>
        <v>0</v>
      </c>
      <c r="I41" s="10">
        <f t="shared" si="33"/>
        <v>0</v>
      </c>
      <c r="J41" s="10">
        <f t="shared" si="33"/>
        <v>0</v>
      </c>
      <c r="K41" s="10">
        <f t="shared" si="33"/>
        <v>0</v>
      </c>
      <c r="L41" s="10">
        <f t="shared" ref="L41:M41" si="34">SUM(D41,F41,H41,J41)</f>
        <v>0</v>
      </c>
      <c r="M41" s="10">
        <f t="shared" si="34"/>
        <v>0</v>
      </c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ht="13.5" customHeight="1">
      <c r="A42" s="44"/>
      <c r="B42" s="34" t="s">
        <v>34</v>
      </c>
      <c r="C42" s="10" t="s">
        <v>50</v>
      </c>
      <c r="D42" s="10"/>
      <c r="E42" s="10"/>
      <c r="F42" s="10"/>
      <c r="G42" s="10"/>
      <c r="H42" s="10"/>
      <c r="I42" s="10"/>
      <c r="J42" s="10"/>
      <c r="K42" s="10"/>
      <c r="L42" s="10">
        <f t="shared" ref="L42:M42" si="35">SUM(D42,F42,H42,J42)</f>
        <v>0</v>
      </c>
      <c r="M42" s="10">
        <f t="shared" si="35"/>
        <v>0</v>
      </c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ht="13.5" customHeight="1">
      <c r="A43" s="44"/>
      <c r="B43" s="40"/>
      <c r="C43" s="10" t="s">
        <v>51</v>
      </c>
      <c r="D43" s="10"/>
      <c r="E43" s="10"/>
      <c r="F43" s="10"/>
      <c r="G43" s="10"/>
      <c r="H43" s="10"/>
      <c r="I43" s="10"/>
      <c r="J43" s="10"/>
      <c r="K43" s="10"/>
      <c r="L43" s="10">
        <f t="shared" ref="L43:M43" si="36">SUM(D43,F43,H43,J43)</f>
        <v>0</v>
      </c>
      <c r="M43" s="10">
        <f t="shared" si="36"/>
        <v>0</v>
      </c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ht="13.5" customHeight="1">
      <c r="A44" s="44"/>
      <c r="B44" s="36"/>
      <c r="C44" s="10" t="s">
        <v>21</v>
      </c>
      <c r="D44" s="10">
        <f t="shared" ref="D44:K44" si="37">SUM(D42:D43)</f>
        <v>0</v>
      </c>
      <c r="E44" s="10">
        <f t="shared" si="37"/>
        <v>0</v>
      </c>
      <c r="F44" s="10">
        <f t="shared" si="37"/>
        <v>0</v>
      </c>
      <c r="G44" s="10">
        <f t="shared" si="37"/>
        <v>0</v>
      </c>
      <c r="H44" s="10">
        <f t="shared" si="37"/>
        <v>0</v>
      </c>
      <c r="I44" s="10">
        <f t="shared" si="37"/>
        <v>0</v>
      </c>
      <c r="J44" s="10">
        <f t="shared" si="37"/>
        <v>0</v>
      </c>
      <c r="K44" s="10">
        <f t="shared" si="37"/>
        <v>0</v>
      </c>
      <c r="L44" s="10">
        <f t="shared" ref="L44:M44" si="38">SUM(D44,F44,H44,J44)</f>
        <v>0</v>
      </c>
      <c r="M44" s="10">
        <f t="shared" si="38"/>
        <v>0</v>
      </c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ht="13.5" customHeight="1">
      <c r="A45" s="44"/>
      <c r="B45" s="34" t="s">
        <v>39</v>
      </c>
      <c r="C45" s="10" t="s">
        <v>52</v>
      </c>
      <c r="D45" s="10"/>
      <c r="E45" s="10"/>
      <c r="F45" s="10"/>
      <c r="G45" s="10"/>
      <c r="H45" s="10"/>
      <c r="I45" s="10"/>
      <c r="J45" s="10"/>
      <c r="K45" s="10"/>
      <c r="L45" s="10">
        <f t="shared" ref="L45:M45" si="39">SUM(D45,F45,H45,J45)</f>
        <v>0</v>
      </c>
      <c r="M45" s="10">
        <f t="shared" si="39"/>
        <v>0</v>
      </c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ht="13.5" customHeight="1">
      <c r="A46" s="44"/>
      <c r="B46" s="40"/>
      <c r="C46" s="10" t="s">
        <v>53</v>
      </c>
      <c r="D46" s="10"/>
      <c r="E46" s="10"/>
      <c r="F46" s="10"/>
      <c r="G46" s="10"/>
      <c r="H46" s="10"/>
      <c r="I46" s="10"/>
      <c r="J46" s="10"/>
      <c r="K46" s="10"/>
      <c r="L46" s="10">
        <f t="shared" ref="L46:M46" si="40">SUM(D46,F46,H46,J46)</f>
        <v>0</v>
      </c>
      <c r="M46" s="10">
        <f t="shared" si="40"/>
        <v>0</v>
      </c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ht="13.5" customHeight="1">
      <c r="A47" s="45"/>
      <c r="B47" s="36"/>
      <c r="C47" s="10" t="s">
        <v>21</v>
      </c>
      <c r="D47" s="10">
        <f t="shared" ref="D47:K47" si="41">SUM(D45:D46)</f>
        <v>0</v>
      </c>
      <c r="E47" s="10">
        <f t="shared" si="41"/>
        <v>0</v>
      </c>
      <c r="F47" s="10">
        <f t="shared" si="41"/>
        <v>0</v>
      </c>
      <c r="G47" s="10">
        <f t="shared" si="41"/>
        <v>0</v>
      </c>
      <c r="H47" s="10">
        <f t="shared" si="41"/>
        <v>0</v>
      </c>
      <c r="I47" s="10">
        <f t="shared" si="41"/>
        <v>0</v>
      </c>
      <c r="J47" s="10">
        <f t="shared" si="41"/>
        <v>0</v>
      </c>
      <c r="K47" s="10">
        <f t="shared" si="41"/>
        <v>0</v>
      </c>
      <c r="L47" s="10">
        <f t="shared" ref="L47:M47" si="42">SUM(D47,F47,H47,J47)</f>
        <v>0</v>
      </c>
      <c r="M47" s="10">
        <f t="shared" si="42"/>
        <v>0</v>
      </c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ht="17.25" customHeight="1">
      <c r="A48" s="46" t="s">
        <v>54</v>
      </c>
      <c r="B48" s="47"/>
      <c r="C48" s="48"/>
      <c r="D48" s="10">
        <f t="shared" ref="D48:K48" si="43">SUM(D41,D44,D47)</f>
        <v>0</v>
      </c>
      <c r="E48" s="10">
        <f t="shared" si="43"/>
        <v>0</v>
      </c>
      <c r="F48" s="10">
        <f t="shared" si="43"/>
        <v>0</v>
      </c>
      <c r="G48" s="10">
        <f t="shared" si="43"/>
        <v>0</v>
      </c>
      <c r="H48" s="10">
        <f t="shared" si="43"/>
        <v>0</v>
      </c>
      <c r="I48" s="10">
        <f t="shared" si="43"/>
        <v>0</v>
      </c>
      <c r="J48" s="10">
        <f t="shared" si="43"/>
        <v>0</v>
      </c>
      <c r="K48" s="10">
        <f t="shared" si="43"/>
        <v>0</v>
      </c>
      <c r="L48" s="10">
        <f t="shared" ref="L48:M48" si="44">SUM(D48,F48,H48,J48)</f>
        <v>0</v>
      </c>
      <c r="M48" s="10">
        <f t="shared" si="44"/>
        <v>0</v>
      </c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ht="11.25" customHeight="1">
      <c r="A49" s="15"/>
      <c r="B49" s="18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ht="11.25" customHeight="1">
      <c r="A50" s="15"/>
      <c r="B50" s="18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ht="11.25" customHeight="1">
      <c r="A51" s="15"/>
      <c r="B51" s="18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ht="11.25" customHeight="1">
      <c r="A52" s="15"/>
      <c r="B52" s="18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ht="11.25" customHeight="1">
      <c r="A53" s="15"/>
      <c r="B53" s="18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ht="11.25" customHeight="1">
      <c r="A54" s="15"/>
      <c r="B54" s="18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ht="11.25" customHeight="1">
      <c r="A55" s="15"/>
      <c r="B55" s="18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ht="11.25" customHeight="1">
      <c r="A56" s="15"/>
      <c r="B56" s="18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ht="11.25" customHeight="1">
      <c r="A57" s="15"/>
      <c r="B57" s="18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ht="11.25" customHeight="1">
      <c r="A58" s="15"/>
      <c r="B58" s="18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ht="11.25" customHeight="1">
      <c r="A59" s="15"/>
      <c r="B59" s="18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ht="11.25" customHeight="1">
      <c r="A60" s="15"/>
      <c r="B60" s="18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ht="11.25" customHeight="1">
      <c r="A61" s="15"/>
      <c r="B61" s="18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ht="11.25" customHeight="1">
      <c r="A62" s="15"/>
      <c r="B62" s="18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ht="11.25" customHeight="1">
      <c r="A63" s="15"/>
      <c r="B63" s="18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ht="11.25" customHeight="1">
      <c r="A64" s="15"/>
      <c r="B64" s="18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ht="11.25" customHeight="1">
      <c r="A65" s="15"/>
      <c r="B65" s="18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ht="11.25" customHeight="1">
      <c r="A66" s="15"/>
      <c r="B66" s="18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ht="11.25" customHeight="1">
      <c r="A67" s="15"/>
      <c r="B67" s="18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ht="11.25" customHeight="1">
      <c r="A68" s="15"/>
      <c r="B68" s="18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ht="11.25" customHeight="1">
      <c r="A69" s="15"/>
      <c r="B69" s="18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ht="11.25" customHeight="1">
      <c r="A70" s="15"/>
      <c r="B70" s="18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ht="11.25" customHeight="1">
      <c r="A71" s="15"/>
      <c r="B71" s="18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ht="11.25" customHeight="1">
      <c r="A72" s="15"/>
      <c r="B72" s="18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ht="11.25" customHeight="1">
      <c r="A73" s="15"/>
      <c r="B73" s="18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ht="11.25" customHeight="1">
      <c r="A74" s="15"/>
      <c r="B74" s="18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ht="11.25" customHeight="1">
      <c r="A75" s="15"/>
      <c r="B75" s="18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ht="11.25" customHeight="1">
      <c r="A76" s="15"/>
      <c r="B76" s="18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ht="11.25" customHeight="1">
      <c r="A77" s="15"/>
      <c r="B77" s="18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ht="11.25" customHeight="1">
      <c r="A78" s="15"/>
      <c r="B78" s="18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ht="11.25" customHeight="1">
      <c r="A79" s="15"/>
      <c r="B79" s="18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ht="11.25" customHeight="1">
      <c r="A80" s="15"/>
      <c r="B80" s="18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ht="11.25" customHeight="1">
      <c r="A81" s="15"/>
      <c r="B81" s="18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ht="11.25" customHeight="1">
      <c r="A82" s="15"/>
      <c r="B82" s="18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ht="11.25" customHeight="1">
      <c r="A83" s="15"/>
      <c r="B83" s="18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ht="11.25" customHeight="1">
      <c r="A84" s="15"/>
      <c r="B84" s="18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ht="11.25" customHeight="1">
      <c r="A85" s="15"/>
      <c r="B85" s="18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ht="11.25" customHeight="1">
      <c r="A86" s="15"/>
      <c r="B86" s="18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ht="11.25" customHeight="1">
      <c r="A87" s="15"/>
      <c r="B87" s="18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ht="11.25" customHeight="1">
      <c r="A88" s="15"/>
      <c r="B88" s="18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ht="11.25" customHeight="1">
      <c r="A89" s="15"/>
      <c r="B89" s="18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ht="11.25" customHeight="1">
      <c r="A90" s="15"/>
      <c r="B90" s="18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ht="11.25" customHeight="1">
      <c r="A91" s="15"/>
      <c r="B91" s="18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ht="11.25" customHeight="1">
      <c r="A92" s="15"/>
      <c r="B92" s="18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ht="11.25" customHeight="1">
      <c r="A93" s="15"/>
      <c r="B93" s="18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ht="11.25" customHeight="1">
      <c r="A94" s="15"/>
      <c r="B94" s="18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ht="11.25" customHeight="1">
      <c r="A95" s="15"/>
      <c r="B95" s="18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ht="11.25" customHeight="1">
      <c r="A96" s="15"/>
      <c r="B96" s="18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ht="11.25" customHeight="1">
      <c r="A97" s="15"/>
      <c r="B97" s="18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ht="11.25" customHeight="1">
      <c r="A98" s="15"/>
      <c r="B98" s="18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ht="11.25" customHeight="1">
      <c r="A99" s="15"/>
      <c r="B99" s="18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ht="11.25" customHeight="1">
      <c r="A100" s="15"/>
      <c r="B100" s="18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ht="11.25" customHeight="1">
      <c r="A101" s="15"/>
      <c r="B101" s="18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ht="11.25" customHeight="1">
      <c r="A102" s="15"/>
      <c r="B102" s="18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ht="11.25" customHeight="1">
      <c r="A103" s="15"/>
      <c r="B103" s="18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ht="11.25" customHeight="1">
      <c r="A104" s="15"/>
      <c r="B104" s="18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ht="11.25" customHeight="1">
      <c r="A105" s="15"/>
      <c r="B105" s="18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ht="11.25" customHeight="1">
      <c r="A106" s="15"/>
      <c r="B106" s="18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ht="11.25" customHeight="1">
      <c r="A107" s="15"/>
      <c r="B107" s="18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ht="11.25" customHeight="1">
      <c r="A108" s="15"/>
      <c r="B108" s="18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ht="11.25" customHeight="1">
      <c r="A109" s="15"/>
      <c r="B109" s="18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ht="11.25" customHeight="1">
      <c r="A110" s="15"/>
      <c r="B110" s="18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ht="11.25" customHeight="1">
      <c r="A111" s="15"/>
      <c r="B111" s="18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ht="11.25" customHeight="1">
      <c r="A112" s="15"/>
      <c r="B112" s="18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ht="11.25" customHeight="1">
      <c r="A113" s="15"/>
      <c r="B113" s="18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ht="11.25" customHeight="1">
      <c r="A114" s="15"/>
      <c r="B114" s="18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ht="11.25" customHeight="1">
      <c r="A115" s="15"/>
      <c r="B115" s="18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ht="11.25" customHeight="1">
      <c r="A116" s="15"/>
      <c r="B116" s="18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ht="11.25" customHeight="1">
      <c r="A117" s="15"/>
      <c r="B117" s="18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ht="11.25" customHeight="1">
      <c r="A118" s="15"/>
      <c r="B118" s="18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ht="11.25" customHeight="1">
      <c r="A119" s="15"/>
      <c r="B119" s="18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ht="11.25" customHeight="1">
      <c r="A120" s="15"/>
      <c r="B120" s="18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ht="11.25" customHeight="1">
      <c r="A121" s="15"/>
      <c r="B121" s="18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ht="11.25" customHeight="1">
      <c r="A122" s="15"/>
      <c r="B122" s="18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ht="11.25" customHeight="1">
      <c r="A123" s="15"/>
      <c r="B123" s="18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ht="11.25" customHeight="1">
      <c r="A124" s="15"/>
      <c r="B124" s="18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ht="11.25" customHeight="1">
      <c r="A125" s="15"/>
      <c r="B125" s="18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ht="11.25" customHeight="1">
      <c r="A126" s="15"/>
      <c r="B126" s="18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ht="11.25" customHeight="1">
      <c r="A127" s="15"/>
      <c r="B127" s="18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ht="11.25" customHeight="1">
      <c r="A128" s="15"/>
      <c r="B128" s="18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ht="11.25" customHeight="1">
      <c r="A129" s="15"/>
      <c r="B129" s="18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ht="11.25" customHeight="1">
      <c r="A130" s="15"/>
      <c r="B130" s="18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ht="11.25" customHeight="1">
      <c r="A131" s="15"/>
      <c r="B131" s="18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ht="11.25" customHeight="1">
      <c r="A132" s="15"/>
      <c r="B132" s="18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ht="11.25" customHeight="1">
      <c r="A133" s="15"/>
      <c r="B133" s="18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ht="11.25" customHeight="1">
      <c r="A134" s="15"/>
      <c r="B134" s="18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ht="11.25" customHeight="1">
      <c r="A135" s="15"/>
      <c r="B135" s="18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ht="11.25" customHeight="1">
      <c r="A136" s="15"/>
      <c r="B136" s="18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ht="11.25" customHeight="1">
      <c r="A137" s="15"/>
      <c r="B137" s="18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ht="11.25" customHeight="1">
      <c r="A138" s="15"/>
      <c r="B138" s="18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ht="11.25" customHeight="1">
      <c r="A139" s="15"/>
      <c r="B139" s="18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ht="11.25" customHeight="1">
      <c r="A140" s="15"/>
      <c r="B140" s="18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ht="11.25" customHeight="1">
      <c r="A141" s="15"/>
      <c r="B141" s="18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ht="11.25" customHeight="1">
      <c r="A142" s="15"/>
      <c r="B142" s="18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ht="11.25" customHeight="1">
      <c r="A143" s="15"/>
      <c r="B143" s="18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ht="11.25" customHeight="1">
      <c r="A144" s="15"/>
      <c r="B144" s="18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ht="11.25" customHeight="1">
      <c r="A145" s="15"/>
      <c r="B145" s="18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ht="11.25" customHeight="1">
      <c r="A146" s="15"/>
      <c r="B146" s="18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ht="11.25" customHeight="1">
      <c r="A147" s="15"/>
      <c r="B147" s="18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ht="11.25" customHeight="1">
      <c r="A148" s="15"/>
      <c r="B148" s="18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ht="11.25" customHeight="1">
      <c r="A149" s="15"/>
      <c r="B149" s="18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ht="11.25" customHeight="1">
      <c r="A150" s="15"/>
      <c r="B150" s="18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ht="11.25" customHeight="1">
      <c r="A151" s="15"/>
      <c r="B151" s="18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ht="11.25" customHeight="1">
      <c r="A152" s="15"/>
      <c r="B152" s="18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ht="11.25" customHeight="1">
      <c r="A153" s="15"/>
      <c r="B153" s="18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ht="11.25" customHeight="1">
      <c r="A154" s="15"/>
      <c r="B154" s="18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ht="11.25" customHeight="1">
      <c r="A155" s="15"/>
      <c r="B155" s="18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ht="11.25" customHeight="1">
      <c r="A156" s="15"/>
      <c r="B156" s="18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ht="11.25" customHeight="1">
      <c r="A157" s="15"/>
      <c r="B157" s="18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ht="11.25" customHeight="1">
      <c r="A158" s="15"/>
      <c r="B158" s="18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ht="11.25" customHeight="1">
      <c r="A159" s="15"/>
      <c r="B159" s="18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ht="11.25" customHeight="1">
      <c r="A160" s="15"/>
      <c r="B160" s="18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ht="11.25" customHeight="1">
      <c r="A161" s="15"/>
      <c r="B161" s="18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ht="11.25" customHeight="1">
      <c r="A162" s="15"/>
      <c r="B162" s="18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ht="11.25" customHeight="1">
      <c r="A163" s="15"/>
      <c r="B163" s="18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ht="11.25" customHeight="1">
      <c r="A164" s="15"/>
      <c r="B164" s="18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ht="11.25" customHeight="1">
      <c r="A165" s="15"/>
      <c r="B165" s="18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ht="11.25" customHeight="1">
      <c r="A166" s="15"/>
      <c r="B166" s="18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ht="11.25" customHeight="1">
      <c r="A167" s="15"/>
      <c r="B167" s="18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ht="11.25" customHeight="1">
      <c r="A168" s="15"/>
      <c r="B168" s="18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ht="11.25" customHeight="1">
      <c r="A169" s="15"/>
      <c r="B169" s="18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ht="11.25" customHeight="1">
      <c r="A170" s="15"/>
      <c r="B170" s="18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ht="11.25" customHeight="1">
      <c r="A171" s="15"/>
      <c r="B171" s="18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ht="11.25" customHeight="1">
      <c r="A172" s="15"/>
      <c r="B172" s="18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ht="11.25" customHeight="1">
      <c r="A173" s="15"/>
      <c r="B173" s="18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ht="11.25" customHeight="1">
      <c r="A174" s="15"/>
      <c r="B174" s="18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ht="11.25" customHeight="1">
      <c r="A175" s="15"/>
      <c r="B175" s="18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ht="11.25" customHeight="1">
      <c r="A176" s="15"/>
      <c r="B176" s="18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ht="11.25" customHeight="1">
      <c r="A177" s="15"/>
      <c r="B177" s="18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ht="11.25" customHeight="1">
      <c r="A178" s="15"/>
      <c r="B178" s="18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ht="11.25" customHeight="1">
      <c r="A179" s="15"/>
      <c r="B179" s="18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ht="11.25" customHeight="1">
      <c r="A180" s="15"/>
      <c r="B180" s="18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ht="11.25" customHeight="1">
      <c r="A181" s="15"/>
      <c r="B181" s="18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ht="11.25" customHeight="1">
      <c r="A182" s="15"/>
      <c r="B182" s="18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ht="11.25" customHeight="1">
      <c r="A183" s="15"/>
      <c r="B183" s="18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ht="11.25" customHeight="1">
      <c r="A184" s="15"/>
      <c r="B184" s="18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ht="11.25" customHeight="1">
      <c r="A185" s="15"/>
      <c r="B185" s="18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ht="11.25" customHeight="1">
      <c r="A186" s="15"/>
      <c r="B186" s="18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ht="11.25" customHeight="1">
      <c r="A187" s="15"/>
      <c r="B187" s="18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ht="11.25" customHeight="1">
      <c r="A188" s="15"/>
      <c r="B188" s="18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ht="11.25" customHeight="1">
      <c r="A189" s="15"/>
      <c r="B189" s="18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ht="11.25" customHeight="1">
      <c r="A190" s="15"/>
      <c r="B190" s="18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ht="11.25" customHeight="1">
      <c r="A191" s="15"/>
      <c r="B191" s="18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ht="11.25" customHeight="1">
      <c r="A192" s="15"/>
      <c r="B192" s="18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ht="11.25" customHeight="1">
      <c r="A193" s="15"/>
      <c r="B193" s="18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ht="11.25" customHeight="1">
      <c r="A194" s="15"/>
      <c r="B194" s="18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ht="11.25" customHeight="1">
      <c r="A195" s="15"/>
      <c r="B195" s="18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ht="11.25" customHeight="1">
      <c r="A196" s="15"/>
      <c r="B196" s="18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ht="11.25" customHeight="1">
      <c r="A197" s="15"/>
      <c r="B197" s="18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ht="11.25" customHeight="1">
      <c r="A198" s="15"/>
      <c r="B198" s="18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ht="11.25" customHeight="1">
      <c r="A199" s="15"/>
      <c r="B199" s="18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ht="11.25" customHeight="1">
      <c r="A200" s="15"/>
      <c r="B200" s="18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ht="11.25" customHeight="1">
      <c r="A201" s="15"/>
      <c r="B201" s="18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ht="11.25" customHeight="1">
      <c r="A202" s="15"/>
      <c r="B202" s="18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ht="11.25" customHeight="1">
      <c r="A203" s="15"/>
      <c r="B203" s="18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ht="11.25" customHeight="1">
      <c r="A204" s="15"/>
      <c r="B204" s="18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ht="11.25" customHeight="1">
      <c r="A205" s="15"/>
      <c r="B205" s="18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ht="11.25" customHeight="1">
      <c r="A206" s="15"/>
      <c r="B206" s="18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ht="11.25" customHeight="1">
      <c r="A207" s="15"/>
      <c r="B207" s="18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ht="11.25" customHeight="1">
      <c r="A208" s="15"/>
      <c r="B208" s="18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ht="11.25" customHeight="1">
      <c r="A209" s="15"/>
      <c r="B209" s="18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ht="11.25" customHeight="1">
      <c r="A210" s="15"/>
      <c r="B210" s="18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ht="11.25" customHeight="1">
      <c r="A211" s="15"/>
      <c r="B211" s="18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ht="11.25" customHeight="1">
      <c r="A212" s="15"/>
      <c r="B212" s="18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ht="11.25" customHeight="1">
      <c r="A213" s="15"/>
      <c r="B213" s="18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ht="11.25" customHeight="1">
      <c r="A214" s="15"/>
      <c r="B214" s="18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ht="11.25" customHeight="1">
      <c r="A215" s="15"/>
      <c r="B215" s="18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ht="11.25" customHeight="1">
      <c r="A216" s="15"/>
      <c r="B216" s="18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ht="11.25" customHeight="1">
      <c r="A217" s="15"/>
      <c r="B217" s="18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ht="11.25" customHeight="1">
      <c r="A218" s="15"/>
      <c r="B218" s="18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ht="11.25" customHeight="1">
      <c r="A219" s="15"/>
      <c r="B219" s="18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ht="11.25" customHeight="1">
      <c r="A220" s="15"/>
      <c r="B220" s="18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ht="11.25" customHeight="1">
      <c r="A221" s="15"/>
      <c r="B221" s="18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ht="11.25" customHeight="1">
      <c r="A222" s="15"/>
      <c r="B222" s="18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ht="11.25" customHeight="1">
      <c r="A223" s="15"/>
      <c r="B223" s="18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ht="11.25" customHeight="1">
      <c r="A224" s="15"/>
      <c r="B224" s="18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ht="11.25" customHeight="1">
      <c r="A225" s="15"/>
      <c r="B225" s="18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ht="11.25" customHeight="1">
      <c r="A226" s="15"/>
      <c r="B226" s="18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ht="11.25" customHeight="1">
      <c r="A227" s="15"/>
      <c r="B227" s="18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ht="11.25" customHeight="1">
      <c r="A228" s="15"/>
      <c r="B228" s="18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ht="11.25" customHeight="1">
      <c r="A229" s="15"/>
      <c r="B229" s="18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ht="11.25" customHeight="1">
      <c r="A230" s="15"/>
      <c r="B230" s="18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ht="11.25" customHeight="1">
      <c r="A231" s="15"/>
      <c r="B231" s="18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ht="11.25" customHeight="1">
      <c r="A232" s="15"/>
      <c r="B232" s="18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ht="11.25" customHeight="1">
      <c r="A233" s="15"/>
      <c r="B233" s="18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ht="11.25" customHeight="1">
      <c r="A234" s="15"/>
      <c r="B234" s="18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ht="11.25" customHeight="1">
      <c r="A235" s="15"/>
      <c r="B235" s="18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ht="11.25" customHeight="1">
      <c r="A236" s="15"/>
      <c r="B236" s="18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ht="11.25" customHeight="1">
      <c r="A237" s="15"/>
      <c r="B237" s="18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ht="11.25" customHeight="1">
      <c r="A238" s="15"/>
      <c r="B238" s="18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ht="11.25" customHeight="1">
      <c r="A239" s="15"/>
      <c r="B239" s="18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ht="11.25" customHeight="1">
      <c r="A240" s="15"/>
      <c r="B240" s="18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ht="11.25" customHeight="1">
      <c r="A241" s="15"/>
      <c r="B241" s="18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ht="11.25" customHeight="1">
      <c r="A242" s="15"/>
      <c r="B242" s="18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ht="11.25" customHeight="1">
      <c r="A243" s="15"/>
      <c r="B243" s="18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ht="11.25" customHeight="1">
      <c r="A244" s="15"/>
      <c r="B244" s="18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ht="11.25" customHeight="1">
      <c r="A245" s="15"/>
      <c r="B245" s="18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ht="11.25" customHeight="1">
      <c r="A246" s="15"/>
      <c r="B246" s="18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ht="11.25" customHeight="1">
      <c r="A247" s="15"/>
      <c r="B247" s="18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ht="11.25" customHeight="1">
      <c r="A248" s="15"/>
      <c r="B248" s="18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ht="11.25" customHeight="1">
      <c r="A249" s="15"/>
      <c r="B249" s="18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ht="11.25" customHeight="1">
      <c r="A250" s="15"/>
      <c r="B250" s="18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ht="11.25" customHeight="1">
      <c r="A251" s="15"/>
      <c r="B251" s="18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ht="11.25" customHeight="1">
      <c r="A252" s="15"/>
      <c r="B252" s="18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ht="11.25" customHeight="1">
      <c r="A253" s="15"/>
      <c r="B253" s="18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ht="11.25" customHeight="1">
      <c r="A254" s="15"/>
      <c r="B254" s="18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ht="11.25" customHeight="1">
      <c r="A255" s="15"/>
      <c r="B255" s="18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ht="11.25" customHeight="1">
      <c r="A256" s="15"/>
      <c r="B256" s="18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ht="11.25" customHeight="1">
      <c r="A257" s="15"/>
      <c r="B257" s="18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ht="11.25" customHeight="1">
      <c r="A258" s="15"/>
      <c r="B258" s="18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ht="11.25" customHeight="1">
      <c r="A259" s="15"/>
      <c r="B259" s="18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ht="11.25" customHeight="1">
      <c r="A260" s="15"/>
      <c r="B260" s="18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ht="11.25" customHeight="1">
      <c r="A261" s="15"/>
      <c r="B261" s="18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ht="11.25" customHeight="1">
      <c r="A262" s="15"/>
      <c r="B262" s="18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ht="11.25" customHeight="1">
      <c r="A263" s="15"/>
      <c r="B263" s="18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ht="11.25" customHeight="1">
      <c r="A264" s="15"/>
      <c r="B264" s="18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ht="11.25" customHeight="1">
      <c r="A265" s="15"/>
      <c r="B265" s="18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ht="11.25" customHeight="1">
      <c r="A266" s="15"/>
      <c r="B266" s="18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ht="11.25" customHeight="1">
      <c r="A267" s="15"/>
      <c r="B267" s="18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ht="11.25" customHeight="1">
      <c r="A268" s="15"/>
      <c r="B268" s="18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ht="11.25" customHeight="1">
      <c r="A269" s="15"/>
      <c r="B269" s="18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ht="11.25" customHeight="1">
      <c r="A270" s="15"/>
      <c r="B270" s="18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ht="11.25" customHeight="1">
      <c r="A271" s="15"/>
      <c r="B271" s="18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ht="11.25" customHeight="1">
      <c r="A272" s="15"/>
      <c r="B272" s="18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ht="11.25" customHeight="1">
      <c r="A273" s="15"/>
      <c r="B273" s="18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ht="11.25" customHeight="1">
      <c r="A274" s="15"/>
      <c r="B274" s="18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ht="11.25" customHeight="1">
      <c r="A275" s="15"/>
      <c r="B275" s="18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ht="11.25" customHeight="1">
      <c r="A276" s="15"/>
      <c r="B276" s="18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ht="11.25" customHeight="1">
      <c r="A277" s="15"/>
      <c r="B277" s="18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ht="11.25" customHeight="1">
      <c r="A278" s="15"/>
      <c r="B278" s="18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ht="11.25" customHeight="1">
      <c r="A279" s="15"/>
      <c r="B279" s="18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ht="11.25" customHeight="1">
      <c r="A280" s="15"/>
      <c r="B280" s="18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ht="11.25" customHeight="1">
      <c r="A281" s="15"/>
      <c r="B281" s="18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ht="11.25" customHeight="1">
      <c r="A282" s="15"/>
      <c r="B282" s="18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ht="11.25" customHeight="1">
      <c r="A283" s="15"/>
      <c r="B283" s="18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ht="11.25" customHeight="1">
      <c r="A284" s="15"/>
      <c r="B284" s="18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ht="11.25" customHeight="1">
      <c r="A285" s="15"/>
      <c r="B285" s="18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ht="11.25" customHeight="1">
      <c r="A286" s="15"/>
      <c r="B286" s="18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ht="11.25" customHeight="1">
      <c r="A287" s="15"/>
      <c r="B287" s="18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ht="11.25" customHeight="1">
      <c r="A288" s="15"/>
      <c r="B288" s="18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ht="11.25" customHeight="1">
      <c r="A289" s="15"/>
      <c r="B289" s="18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ht="11.25" customHeight="1">
      <c r="A290" s="15"/>
      <c r="B290" s="18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ht="11.25" customHeight="1">
      <c r="A291" s="15"/>
      <c r="B291" s="18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ht="11.25" customHeight="1">
      <c r="A292" s="15"/>
      <c r="B292" s="18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ht="11.25" customHeight="1">
      <c r="A293" s="15"/>
      <c r="B293" s="18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ht="11.25" customHeight="1">
      <c r="A294" s="15"/>
      <c r="B294" s="18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ht="11.25" customHeight="1">
      <c r="A295" s="15"/>
      <c r="B295" s="18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ht="11.25" customHeight="1">
      <c r="A296" s="15"/>
      <c r="B296" s="18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ht="11.25" customHeight="1">
      <c r="A297" s="15"/>
      <c r="B297" s="18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ht="11.25" customHeight="1">
      <c r="A298" s="15"/>
      <c r="B298" s="18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ht="11.25" customHeight="1">
      <c r="A299" s="15"/>
      <c r="B299" s="18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ht="11.25" customHeight="1">
      <c r="A300" s="15"/>
      <c r="B300" s="18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ht="11.25" customHeight="1">
      <c r="A301" s="15"/>
      <c r="B301" s="18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ht="11.25" customHeight="1">
      <c r="A302" s="15"/>
      <c r="B302" s="18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ht="11.25" customHeight="1">
      <c r="A303" s="15"/>
      <c r="B303" s="18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ht="11.25" customHeight="1">
      <c r="A304" s="15"/>
      <c r="B304" s="18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ht="11.25" customHeight="1">
      <c r="A305" s="15"/>
      <c r="B305" s="18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ht="11.25" customHeight="1">
      <c r="A306" s="15"/>
      <c r="B306" s="18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ht="11.25" customHeight="1">
      <c r="A307" s="15"/>
      <c r="B307" s="18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ht="11.25" customHeight="1">
      <c r="A308" s="15"/>
      <c r="B308" s="18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ht="11.25" customHeight="1">
      <c r="A309" s="15"/>
      <c r="B309" s="18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ht="11.25" customHeight="1">
      <c r="A310" s="15"/>
      <c r="B310" s="18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ht="11.25" customHeight="1">
      <c r="A311" s="15"/>
      <c r="B311" s="18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ht="11.25" customHeight="1">
      <c r="A312" s="15"/>
      <c r="B312" s="18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ht="11.25" customHeight="1">
      <c r="A313" s="15"/>
      <c r="B313" s="18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ht="11.25" customHeight="1">
      <c r="A314" s="15"/>
      <c r="B314" s="18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ht="11.25" customHeight="1">
      <c r="A315" s="15"/>
      <c r="B315" s="18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ht="11.25" customHeight="1">
      <c r="A316" s="15"/>
      <c r="B316" s="18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ht="11.25" customHeight="1">
      <c r="A317" s="15"/>
      <c r="B317" s="18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ht="11.25" customHeight="1">
      <c r="A318" s="15"/>
      <c r="B318" s="18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ht="11.25" customHeight="1">
      <c r="A319" s="15"/>
      <c r="B319" s="18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ht="11.25" customHeight="1">
      <c r="A320" s="15"/>
      <c r="B320" s="18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ht="11.25" customHeight="1">
      <c r="A321" s="15"/>
      <c r="B321" s="18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ht="11.25" customHeight="1">
      <c r="A322" s="15"/>
      <c r="B322" s="18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ht="11.25" customHeight="1">
      <c r="A323" s="15"/>
      <c r="B323" s="18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ht="11.25" customHeight="1">
      <c r="A324" s="15"/>
      <c r="B324" s="18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ht="11.25" customHeight="1">
      <c r="A325" s="15"/>
      <c r="B325" s="18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ht="11.25" customHeight="1">
      <c r="A326" s="15"/>
      <c r="B326" s="18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ht="11.25" customHeight="1">
      <c r="A327" s="15"/>
      <c r="B327" s="18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ht="11.25" customHeight="1">
      <c r="A328" s="15"/>
      <c r="B328" s="18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ht="11.25" customHeight="1">
      <c r="A329" s="15"/>
      <c r="B329" s="18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ht="11.25" customHeight="1">
      <c r="A330" s="15"/>
      <c r="B330" s="18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ht="11.25" customHeight="1">
      <c r="A331" s="15"/>
      <c r="B331" s="18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ht="11.25" customHeight="1">
      <c r="A332" s="15"/>
      <c r="B332" s="18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ht="11.25" customHeight="1">
      <c r="A333" s="15"/>
      <c r="B333" s="18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ht="11.25" customHeight="1">
      <c r="A334" s="15"/>
      <c r="B334" s="18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ht="11.25" customHeight="1">
      <c r="A335" s="15"/>
      <c r="B335" s="18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ht="11.25" customHeight="1">
      <c r="A336" s="15"/>
      <c r="B336" s="18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ht="11.25" customHeight="1">
      <c r="A337" s="15"/>
      <c r="B337" s="18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ht="11.25" customHeight="1">
      <c r="A338" s="15"/>
      <c r="B338" s="18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ht="11.25" customHeight="1">
      <c r="A339" s="15"/>
      <c r="B339" s="18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ht="11.25" customHeight="1">
      <c r="A340" s="15"/>
      <c r="B340" s="18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ht="11.25" customHeight="1">
      <c r="A341" s="15"/>
      <c r="B341" s="18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ht="11.25" customHeight="1">
      <c r="A342" s="15"/>
      <c r="B342" s="18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ht="11.25" customHeight="1">
      <c r="A343" s="15"/>
      <c r="B343" s="18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ht="11.25" customHeight="1">
      <c r="A344" s="15"/>
      <c r="B344" s="18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ht="11.25" customHeight="1">
      <c r="A345" s="15"/>
      <c r="B345" s="18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ht="11.25" customHeight="1">
      <c r="A346" s="15"/>
      <c r="B346" s="18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ht="11.25" customHeight="1">
      <c r="A347" s="15"/>
      <c r="B347" s="18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ht="11.25" customHeight="1">
      <c r="A348" s="15"/>
      <c r="B348" s="18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ht="11.25" customHeight="1">
      <c r="A349" s="15"/>
      <c r="B349" s="18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ht="11.25" customHeight="1">
      <c r="A350" s="15"/>
      <c r="B350" s="18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ht="11.25" customHeight="1">
      <c r="A351" s="15"/>
      <c r="B351" s="18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ht="11.25" customHeight="1">
      <c r="A352" s="15"/>
      <c r="B352" s="18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ht="11.25" customHeight="1">
      <c r="A353" s="15"/>
      <c r="B353" s="18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ht="11.25" customHeight="1">
      <c r="A354" s="15"/>
      <c r="B354" s="18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ht="11.25" customHeight="1">
      <c r="A355" s="15"/>
      <c r="B355" s="18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ht="11.25" customHeight="1">
      <c r="A356" s="15"/>
      <c r="B356" s="18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ht="11.25" customHeight="1">
      <c r="A357" s="15"/>
      <c r="B357" s="18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ht="11.25" customHeight="1">
      <c r="A358" s="15"/>
      <c r="B358" s="18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ht="11.25" customHeight="1">
      <c r="A359" s="15"/>
      <c r="B359" s="18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ht="11.25" customHeight="1">
      <c r="A360" s="15"/>
      <c r="B360" s="18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ht="11.25" customHeight="1">
      <c r="A361" s="15"/>
      <c r="B361" s="18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ht="11.25" customHeight="1">
      <c r="A362" s="15"/>
      <c r="B362" s="18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ht="11.25" customHeight="1">
      <c r="A363" s="15"/>
      <c r="B363" s="18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ht="11.25" customHeight="1">
      <c r="A364" s="15"/>
      <c r="B364" s="18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ht="11.25" customHeight="1">
      <c r="A365" s="15"/>
      <c r="B365" s="18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ht="11.25" customHeight="1">
      <c r="A366" s="15"/>
      <c r="B366" s="18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ht="11.25" customHeight="1">
      <c r="A367" s="15"/>
      <c r="B367" s="18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ht="11.25" customHeight="1">
      <c r="A368" s="15"/>
      <c r="B368" s="18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ht="11.25" customHeight="1">
      <c r="A369" s="15"/>
      <c r="B369" s="18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ht="11.25" customHeight="1">
      <c r="A370" s="15"/>
      <c r="B370" s="18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ht="11.25" customHeight="1">
      <c r="A371" s="15"/>
      <c r="B371" s="18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ht="11.25" customHeight="1">
      <c r="A372" s="15"/>
      <c r="B372" s="18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ht="11.25" customHeight="1">
      <c r="A373" s="15"/>
      <c r="B373" s="18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ht="11.25" customHeight="1">
      <c r="A374" s="15"/>
      <c r="B374" s="18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ht="11.25" customHeight="1">
      <c r="A375" s="15"/>
      <c r="B375" s="18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ht="11.25" customHeight="1">
      <c r="A376" s="15"/>
      <c r="B376" s="18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ht="11.25" customHeight="1">
      <c r="A377" s="15"/>
      <c r="B377" s="18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ht="11.25" customHeight="1">
      <c r="A378" s="15"/>
      <c r="B378" s="18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ht="11.25" customHeight="1">
      <c r="A379" s="15"/>
      <c r="B379" s="18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ht="11.25" customHeight="1">
      <c r="A380" s="15"/>
      <c r="B380" s="18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ht="11.25" customHeight="1">
      <c r="A381" s="15"/>
      <c r="B381" s="18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ht="11.25" customHeight="1">
      <c r="A382" s="15"/>
      <c r="B382" s="18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ht="11.25" customHeight="1">
      <c r="A383" s="15"/>
      <c r="B383" s="18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ht="11.25" customHeight="1">
      <c r="A384" s="15"/>
      <c r="B384" s="18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ht="11.25" customHeight="1">
      <c r="A385" s="15"/>
      <c r="B385" s="18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ht="11.25" customHeight="1">
      <c r="A386" s="15"/>
      <c r="B386" s="18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ht="11.25" customHeight="1">
      <c r="A387" s="15"/>
      <c r="B387" s="18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ht="11.25" customHeight="1">
      <c r="A388" s="15"/>
      <c r="B388" s="18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ht="11.25" customHeight="1">
      <c r="A389" s="15"/>
      <c r="B389" s="18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ht="11.25" customHeight="1">
      <c r="A390" s="15"/>
      <c r="B390" s="18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ht="11.25" customHeight="1">
      <c r="A391" s="15"/>
      <c r="B391" s="18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ht="11.25" customHeight="1">
      <c r="A392" s="15"/>
      <c r="B392" s="18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ht="11.25" customHeight="1">
      <c r="A393" s="15"/>
      <c r="B393" s="18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ht="11.25" customHeight="1">
      <c r="A394" s="15"/>
      <c r="B394" s="18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ht="11.25" customHeight="1">
      <c r="A395" s="15"/>
      <c r="B395" s="18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ht="11.25" customHeight="1">
      <c r="A396" s="15"/>
      <c r="B396" s="18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ht="11.25" customHeight="1">
      <c r="A397" s="15"/>
      <c r="B397" s="18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ht="11.25" customHeight="1">
      <c r="A398" s="15"/>
      <c r="B398" s="18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ht="11.25" customHeight="1">
      <c r="A399" s="15"/>
      <c r="B399" s="18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ht="11.25" customHeight="1">
      <c r="A400" s="15"/>
      <c r="B400" s="18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ht="11.25" customHeight="1">
      <c r="A401" s="15"/>
      <c r="B401" s="18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ht="11.25" customHeight="1">
      <c r="A402" s="15"/>
      <c r="B402" s="18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ht="11.25" customHeight="1">
      <c r="A403" s="15"/>
      <c r="B403" s="18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ht="11.25" customHeight="1">
      <c r="A404" s="15"/>
      <c r="B404" s="18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ht="11.25" customHeight="1">
      <c r="A405" s="15"/>
      <c r="B405" s="18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ht="11.25" customHeight="1">
      <c r="A406" s="15"/>
      <c r="B406" s="18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ht="11.25" customHeight="1">
      <c r="A407" s="15"/>
      <c r="B407" s="18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ht="11.25" customHeight="1">
      <c r="A408" s="15"/>
      <c r="B408" s="18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ht="11.25" customHeight="1">
      <c r="A409" s="15"/>
      <c r="B409" s="18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ht="11.25" customHeight="1">
      <c r="A410" s="15"/>
      <c r="B410" s="18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ht="11.25" customHeight="1">
      <c r="A411" s="15"/>
      <c r="B411" s="18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ht="11.25" customHeight="1">
      <c r="A412" s="15"/>
      <c r="B412" s="18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ht="11.25" customHeight="1">
      <c r="A413" s="15"/>
      <c r="B413" s="18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ht="11.25" customHeight="1">
      <c r="A414" s="15"/>
      <c r="B414" s="18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ht="11.25" customHeight="1">
      <c r="A415" s="15"/>
      <c r="B415" s="18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ht="11.25" customHeight="1">
      <c r="A416" s="15"/>
      <c r="B416" s="18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ht="11.25" customHeight="1">
      <c r="A417" s="15"/>
      <c r="B417" s="18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ht="11.25" customHeight="1">
      <c r="A418" s="15"/>
      <c r="B418" s="18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ht="11.25" customHeight="1">
      <c r="A419" s="15"/>
      <c r="B419" s="18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ht="11.25" customHeight="1">
      <c r="A420" s="15"/>
      <c r="B420" s="18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ht="11.25" customHeight="1">
      <c r="A421" s="15"/>
      <c r="B421" s="18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ht="11.25" customHeight="1">
      <c r="A422" s="15"/>
      <c r="B422" s="18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ht="11.25" customHeight="1">
      <c r="A423" s="15"/>
      <c r="B423" s="18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ht="11.25" customHeight="1">
      <c r="A424" s="15"/>
      <c r="B424" s="18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ht="11.25" customHeight="1">
      <c r="A425" s="15"/>
      <c r="B425" s="18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ht="11.25" customHeight="1">
      <c r="A426" s="15"/>
      <c r="B426" s="18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ht="11.25" customHeight="1">
      <c r="A427" s="15"/>
      <c r="B427" s="18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ht="11.25" customHeight="1">
      <c r="A428" s="15"/>
      <c r="B428" s="18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ht="11.25" customHeight="1">
      <c r="A429" s="15"/>
      <c r="B429" s="18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ht="11.25" customHeight="1">
      <c r="A430" s="15"/>
      <c r="B430" s="18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ht="11.25" customHeight="1">
      <c r="A431" s="15"/>
      <c r="B431" s="18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ht="11.25" customHeight="1">
      <c r="A432" s="15"/>
      <c r="B432" s="18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ht="11.25" customHeight="1">
      <c r="A433" s="15"/>
      <c r="B433" s="18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ht="11.25" customHeight="1">
      <c r="A434" s="15"/>
      <c r="B434" s="18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ht="11.25" customHeight="1">
      <c r="A435" s="15"/>
      <c r="B435" s="18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ht="11.25" customHeight="1">
      <c r="A436" s="15"/>
      <c r="B436" s="18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ht="11.25" customHeight="1">
      <c r="A437" s="15"/>
      <c r="B437" s="18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ht="11.25" customHeight="1">
      <c r="A438" s="15"/>
      <c r="B438" s="18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ht="11.25" customHeight="1">
      <c r="A439" s="15"/>
      <c r="B439" s="18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ht="11.25" customHeight="1">
      <c r="A440" s="15"/>
      <c r="B440" s="18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ht="11.25" customHeight="1">
      <c r="A441" s="15"/>
      <c r="B441" s="18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ht="11.25" customHeight="1">
      <c r="A442" s="15"/>
      <c r="B442" s="18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ht="11.25" customHeight="1">
      <c r="A443" s="15"/>
      <c r="B443" s="18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ht="11.25" customHeight="1">
      <c r="A444" s="15"/>
      <c r="B444" s="18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ht="11.25" customHeight="1">
      <c r="A445" s="15"/>
      <c r="B445" s="18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ht="11.25" customHeight="1">
      <c r="A446" s="15"/>
      <c r="B446" s="18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ht="11.25" customHeight="1">
      <c r="A447" s="15"/>
      <c r="B447" s="18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ht="11.25" customHeight="1">
      <c r="A448" s="15"/>
      <c r="B448" s="18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ht="11.25" customHeight="1">
      <c r="A449" s="15"/>
      <c r="B449" s="18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ht="11.25" customHeight="1">
      <c r="A450" s="15"/>
      <c r="B450" s="18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ht="11.25" customHeight="1">
      <c r="A451" s="15"/>
      <c r="B451" s="18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ht="11.25" customHeight="1">
      <c r="A452" s="15"/>
      <c r="B452" s="18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ht="11.25" customHeight="1">
      <c r="A453" s="15"/>
      <c r="B453" s="18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ht="11.25" customHeight="1">
      <c r="A454" s="15"/>
      <c r="B454" s="18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ht="11.25" customHeight="1">
      <c r="A455" s="15"/>
      <c r="B455" s="18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ht="11.25" customHeight="1">
      <c r="A456" s="15"/>
      <c r="B456" s="18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ht="11.25" customHeight="1">
      <c r="A457" s="15"/>
      <c r="B457" s="18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ht="11.25" customHeight="1">
      <c r="A458" s="15"/>
      <c r="B458" s="18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ht="11.25" customHeight="1">
      <c r="A459" s="15"/>
      <c r="B459" s="18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ht="11.25" customHeight="1">
      <c r="A460" s="15"/>
      <c r="B460" s="18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ht="11.25" customHeight="1">
      <c r="A461" s="15"/>
      <c r="B461" s="18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ht="11.25" customHeight="1">
      <c r="A462" s="15"/>
      <c r="B462" s="18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ht="11.25" customHeight="1">
      <c r="A463" s="15"/>
      <c r="B463" s="18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ht="11.25" customHeight="1">
      <c r="A464" s="15"/>
      <c r="B464" s="18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ht="11.25" customHeight="1">
      <c r="A465" s="15"/>
      <c r="B465" s="18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ht="11.25" customHeight="1">
      <c r="A466" s="15"/>
      <c r="B466" s="18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ht="11.25" customHeight="1">
      <c r="A467" s="15"/>
      <c r="B467" s="18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ht="11.25" customHeight="1">
      <c r="A468" s="15"/>
      <c r="B468" s="18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ht="11.25" customHeight="1">
      <c r="A469" s="15"/>
      <c r="B469" s="18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ht="11.25" customHeight="1">
      <c r="A470" s="15"/>
      <c r="B470" s="18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ht="11.25" customHeight="1">
      <c r="A471" s="15"/>
      <c r="B471" s="18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ht="11.25" customHeight="1">
      <c r="A472" s="15"/>
      <c r="B472" s="18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ht="11.25" customHeight="1">
      <c r="A473" s="15"/>
      <c r="B473" s="18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ht="11.25" customHeight="1">
      <c r="A474" s="15"/>
      <c r="B474" s="18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ht="11.25" customHeight="1">
      <c r="A475" s="15"/>
      <c r="B475" s="18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ht="11.25" customHeight="1">
      <c r="A476" s="15"/>
      <c r="B476" s="18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ht="11.25" customHeight="1">
      <c r="A477" s="15"/>
      <c r="B477" s="18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ht="11.25" customHeight="1">
      <c r="A478" s="15"/>
      <c r="B478" s="18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ht="11.25" customHeight="1">
      <c r="A479" s="15"/>
      <c r="B479" s="18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ht="11.25" customHeight="1">
      <c r="A480" s="15"/>
      <c r="B480" s="18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ht="11.25" customHeight="1">
      <c r="A481" s="15"/>
      <c r="B481" s="18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ht="11.25" customHeight="1">
      <c r="A482" s="15"/>
      <c r="B482" s="18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ht="11.25" customHeight="1">
      <c r="A483" s="15"/>
      <c r="B483" s="18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ht="11.25" customHeight="1">
      <c r="A484" s="15"/>
      <c r="B484" s="18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ht="11.25" customHeight="1">
      <c r="A485" s="15"/>
      <c r="B485" s="18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ht="11.25" customHeight="1">
      <c r="A486" s="15"/>
      <c r="B486" s="18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ht="11.25" customHeight="1">
      <c r="A487" s="15"/>
      <c r="B487" s="18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ht="11.25" customHeight="1">
      <c r="A488" s="15"/>
      <c r="B488" s="18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ht="11.25" customHeight="1">
      <c r="A489" s="15"/>
      <c r="B489" s="18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ht="11.25" customHeight="1">
      <c r="A490" s="15"/>
      <c r="B490" s="18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ht="11.25" customHeight="1">
      <c r="A491" s="15"/>
      <c r="B491" s="18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ht="11.25" customHeight="1">
      <c r="A492" s="15"/>
      <c r="B492" s="18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ht="11.25" customHeight="1">
      <c r="A493" s="15"/>
      <c r="B493" s="18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ht="11.25" customHeight="1">
      <c r="A494" s="15"/>
      <c r="B494" s="18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ht="11.25" customHeight="1">
      <c r="A495" s="15"/>
      <c r="B495" s="18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ht="11.25" customHeight="1">
      <c r="A496" s="15"/>
      <c r="B496" s="18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ht="11.25" customHeight="1">
      <c r="A497" s="15"/>
      <c r="B497" s="18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ht="11.25" customHeight="1">
      <c r="A498" s="15"/>
      <c r="B498" s="18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ht="11.25" customHeight="1">
      <c r="A499" s="15"/>
      <c r="B499" s="18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ht="11.25" customHeight="1">
      <c r="A500" s="15"/>
      <c r="B500" s="18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ht="11.25" customHeight="1">
      <c r="A501" s="15"/>
      <c r="B501" s="18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ht="11.25" customHeight="1">
      <c r="A502" s="15"/>
      <c r="B502" s="18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ht="11.25" customHeight="1">
      <c r="A503" s="15"/>
      <c r="B503" s="18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ht="11.25" customHeight="1">
      <c r="A504" s="15"/>
      <c r="B504" s="18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ht="11.25" customHeight="1">
      <c r="A505" s="15"/>
      <c r="B505" s="18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ht="11.25" customHeight="1">
      <c r="A506" s="15"/>
      <c r="B506" s="18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ht="11.25" customHeight="1">
      <c r="A507" s="15"/>
      <c r="B507" s="18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ht="11.25" customHeight="1">
      <c r="A508" s="15"/>
      <c r="B508" s="18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ht="11.25" customHeight="1">
      <c r="A509" s="15"/>
      <c r="B509" s="18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ht="11.25" customHeight="1">
      <c r="A510" s="15"/>
      <c r="B510" s="18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ht="11.25" customHeight="1">
      <c r="A511" s="15"/>
      <c r="B511" s="18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ht="11.25" customHeight="1">
      <c r="A512" s="15"/>
      <c r="B512" s="18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ht="11.25" customHeight="1">
      <c r="A513" s="15"/>
      <c r="B513" s="18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ht="11.25" customHeight="1">
      <c r="A514" s="15"/>
      <c r="B514" s="18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ht="11.25" customHeight="1">
      <c r="A515" s="15"/>
      <c r="B515" s="18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ht="11.25" customHeight="1">
      <c r="A516" s="15"/>
      <c r="B516" s="18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ht="11.25" customHeight="1">
      <c r="A517" s="15"/>
      <c r="B517" s="18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ht="11.25" customHeight="1">
      <c r="A518" s="15"/>
      <c r="B518" s="18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ht="11.25" customHeight="1">
      <c r="A519" s="15"/>
      <c r="B519" s="18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ht="11.25" customHeight="1">
      <c r="A520" s="15"/>
      <c r="B520" s="18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ht="11.25" customHeight="1">
      <c r="A521" s="15"/>
      <c r="B521" s="18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ht="11.25" customHeight="1">
      <c r="A522" s="15"/>
      <c r="B522" s="18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ht="11.25" customHeight="1">
      <c r="A523" s="15"/>
      <c r="B523" s="18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ht="11.25" customHeight="1">
      <c r="A524" s="15"/>
      <c r="B524" s="18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ht="11.25" customHeight="1">
      <c r="A525" s="15"/>
      <c r="B525" s="18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ht="11.25" customHeight="1">
      <c r="A526" s="15"/>
      <c r="B526" s="18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ht="11.25" customHeight="1">
      <c r="A527" s="15"/>
      <c r="B527" s="18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ht="11.25" customHeight="1">
      <c r="A528" s="15"/>
      <c r="B528" s="18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ht="11.25" customHeight="1">
      <c r="A529" s="15"/>
      <c r="B529" s="18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ht="11.25" customHeight="1">
      <c r="A530" s="15"/>
      <c r="B530" s="18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ht="11.25" customHeight="1">
      <c r="A531" s="15"/>
      <c r="B531" s="18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ht="11.25" customHeight="1">
      <c r="A532" s="15"/>
      <c r="B532" s="18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ht="11.25" customHeight="1">
      <c r="A533" s="15"/>
      <c r="B533" s="18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ht="11.25" customHeight="1">
      <c r="A534" s="15"/>
      <c r="B534" s="18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ht="11.25" customHeight="1">
      <c r="A535" s="15"/>
      <c r="B535" s="18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ht="11.25" customHeight="1">
      <c r="A536" s="15"/>
      <c r="B536" s="18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ht="11.25" customHeight="1">
      <c r="A537" s="15"/>
      <c r="B537" s="18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ht="11.25" customHeight="1">
      <c r="A538" s="15"/>
      <c r="B538" s="18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ht="11.25" customHeight="1">
      <c r="A539" s="15"/>
      <c r="B539" s="18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ht="11.25" customHeight="1">
      <c r="A540" s="15"/>
      <c r="B540" s="18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ht="11.25" customHeight="1">
      <c r="A541" s="15"/>
      <c r="B541" s="18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ht="11.25" customHeight="1">
      <c r="A542" s="15"/>
      <c r="B542" s="18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ht="11.25" customHeight="1">
      <c r="A543" s="15"/>
      <c r="B543" s="18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ht="11.25" customHeight="1">
      <c r="A544" s="15"/>
      <c r="B544" s="18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ht="11.25" customHeight="1">
      <c r="A545" s="15"/>
      <c r="B545" s="18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ht="11.25" customHeight="1">
      <c r="A546" s="15"/>
      <c r="B546" s="18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ht="11.25" customHeight="1">
      <c r="A547" s="15"/>
      <c r="B547" s="18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ht="11.25" customHeight="1">
      <c r="A548" s="15"/>
      <c r="B548" s="18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ht="11.25" customHeight="1">
      <c r="A549" s="15"/>
      <c r="B549" s="18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ht="11.25" customHeight="1">
      <c r="A550" s="15"/>
      <c r="B550" s="18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ht="11.25" customHeight="1">
      <c r="A551" s="15"/>
      <c r="B551" s="18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ht="11.25" customHeight="1">
      <c r="A552" s="15"/>
      <c r="B552" s="18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ht="11.25" customHeight="1">
      <c r="A553" s="15"/>
      <c r="B553" s="18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ht="11.25" customHeight="1">
      <c r="A554" s="15"/>
      <c r="B554" s="18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ht="11.25" customHeight="1">
      <c r="A555" s="15"/>
      <c r="B555" s="18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ht="11.25" customHeight="1">
      <c r="A556" s="15"/>
      <c r="B556" s="18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ht="11.25" customHeight="1">
      <c r="A557" s="15"/>
      <c r="B557" s="18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ht="11.25" customHeight="1">
      <c r="A558" s="15"/>
      <c r="B558" s="18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ht="11.25" customHeight="1">
      <c r="A559" s="15"/>
      <c r="B559" s="18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ht="11.25" customHeight="1">
      <c r="A560" s="15"/>
      <c r="B560" s="18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ht="11.25" customHeight="1">
      <c r="A561" s="15"/>
      <c r="B561" s="18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ht="11.25" customHeight="1">
      <c r="A562" s="15"/>
      <c r="B562" s="18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ht="11.25" customHeight="1">
      <c r="A563" s="15"/>
      <c r="B563" s="18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ht="11.25" customHeight="1">
      <c r="A564" s="15"/>
      <c r="B564" s="18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ht="11.25" customHeight="1">
      <c r="A565" s="15"/>
      <c r="B565" s="18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ht="11.25" customHeight="1">
      <c r="A566" s="15"/>
      <c r="B566" s="18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ht="11.25" customHeight="1">
      <c r="A567" s="15"/>
      <c r="B567" s="18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ht="11.25" customHeight="1">
      <c r="A568" s="15"/>
      <c r="B568" s="18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ht="11.25" customHeight="1">
      <c r="A569" s="15"/>
      <c r="B569" s="18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ht="11.25" customHeight="1">
      <c r="A570" s="15"/>
      <c r="B570" s="18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ht="11.25" customHeight="1">
      <c r="A571" s="15"/>
      <c r="B571" s="18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ht="11.25" customHeight="1">
      <c r="A572" s="15"/>
      <c r="B572" s="18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ht="11.25" customHeight="1">
      <c r="A573" s="15"/>
      <c r="B573" s="18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ht="11.25" customHeight="1">
      <c r="A574" s="15"/>
      <c r="B574" s="18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ht="11.25" customHeight="1">
      <c r="A575" s="15"/>
      <c r="B575" s="18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ht="11.25" customHeight="1">
      <c r="A576" s="15"/>
      <c r="B576" s="18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ht="11.25" customHeight="1">
      <c r="A577" s="15"/>
      <c r="B577" s="18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ht="11.25" customHeight="1">
      <c r="A578" s="15"/>
      <c r="B578" s="18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ht="11.25" customHeight="1">
      <c r="A579" s="15"/>
      <c r="B579" s="18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ht="11.25" customHeight="1">
      <c r="A580" s="15"/>
      <c r="B580" s="18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ht="11.25" customHeight="1">
      <c r="A581" s="15"/>
      <c r="B581" s="18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ht="11.25" customHeight="1">
      <c r="A582" s="15"/>
      <c r="B582" s="18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ht="11.25" customHeight="1">
      <c r="A583" s="15"/>
      <c r="B583" s="18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ht="11.25" customHeight="1">
      <c r="A584" s="15"/>
      <c r="B584" s="18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ht="11.25" customHeight="1">
      <c r="A585" s="15"/>
      <c r="B585" s="18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ht="11.25" customHeight="1">
      <c r="A586" s="15"/>
      <c r="B586" s="18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ht="11.25" customHeight="1">
      <c r="A587" s="15"/>
      <c r="B587" s="18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ht="11.25" customHeight="1">
      <c r="A588" s="15"/>
      <c r="B588" s="18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ht="11.25" customHeight="1">
      <c r="A589" s="15"/>
      <c r="B589" s="18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ht="11.25" customHeight="1">
      <c r="A590" s="15"/>
      <c r="B590" s="18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ht="11.25" customHeight="1">
      <c r="A591" s="15"/>
      <c r="B591" s="18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ht="11.25" customHeight="1">
      <c r="A592" s="15"/>
      <c r="B592" s="18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ht="11.25" customHeight="1">
      <c r="A593" s="15"/>
      <c r="B593" s="18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ht="11.25" customHeight="1">
      <c r="A594" s="15"/>
      <c r="B594" s="18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ht="11.25" customHeight="1">
      <c r="A595" s="15"/>
      <c r="B595" s="18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ht="11.25" customHeight="1">
      <c r="A596" s="15"/>
      <c r="B596" s="18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ht="11.25" customHeight="1">
      <c r="A597" s="15"/>
      <c r="B597" s="18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ht="11.25" customHeight="1">
      <c r="A598" s="15"/>
      <c r="B598" s="18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ht="11.25" customHeight="1">
      <c r="A599" s="15"/>
      <c r="B599" s="18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ht="11.25" customHeight="1">
      <c r="A600" s="15"/>
      <c r="B600" s="18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ht="11.25" customHeight="1">
      <c r="A601" s="15"/>
      <c r="B601" s="18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ht="11.25" customHeight="1">
      <c r="A602" s="15"/>
      <c r="B602" s="18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ht="11.25" customHeight="1">
      <c r="A603" s="15"/>
      <c r="B603" s="18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ht="11.25" customHeight="1">
      <c r="A604" s="15"/>
      <c r="B604" s="18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ht="11.25" customHeight="1">
      <c r="A605" s="15"/>
      <c r="B605" s="18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ht="11.25" customHeight="1">
      <c r="A606" s="15"/>
      <c r="B606" s="18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ht="11.25" customHeight="1">
      <c r="A607" s="15"/>
      <c r="B607" s="18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ht="11.25" customHeight="1">
      <c r="A608" s="15"/>
      <c r="B608" s="18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ht="11.25" customHeight="1">
      <c r="A609" s="15"/>
      <c r="B609" s="18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ht="11.25" customHeight="1">
      <c r="A610" s="15"/>
      <c r="B610" s="18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ht="11.25" customHeight="1">
      <c r="A611" s="15"/>
      <c r="B611" s="18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ht="11.25" customHeight="1">
      <c r="A612" s="15"/>
      <c r="B612" s="18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ht="11.25" customHeight="1">
      <c r="A613" s="15"/>
      <c r="B613" s="18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ht="11.25" customHeight="1">
      <c r="A614" s="15"/>
      <c r="B614" s="18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ht="11.25" customHeight="1">
      <c r="A615" s="15"/>
      <c r="B615" s="18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ht="11.25" customHeight="1">
      <c r="A616" s="15"/>
      <c r="B616" s="18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ht="11.25" customHeight="1">
      <c r="A617" s="15"/>
      <c r="B617" s="18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ht="11.25" customHeight="1">
      <c r="A618" s="15"/>
      <c r="B618" s="18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ht="11.25" customHeight="1">
      <c r="A619" s="15"/>
      <c r="B619" s="18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ht="11.25" customHeight="1">
      <c r="A620" s="15"/>
      <c r="B620" s="18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ht="11.25" customHeight="1">
      <c r="A621" s="15"/>
      <c r="B621" s="18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ht="11.25" customHeight="1">
      <c r="A622" s="15"/>
      <c r="B622" s="18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ht="11.25" customHeight="1">
      <c r="A623" s="15"/>
      <c r="B623" s="18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ht="11.25" customHeight="1">
      <c r="A624" s="15"/>
      <c r="B624" s="18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ht="11.25" customHeight="1">
      <c r="A625" s="15"/>
      <c r="B625" s="18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ht="11.25" customHeight="1">
      <c r="A626" s="15"/>
      <c r="B626" s="18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ht="11.25" customHeight="1">
      <c r="A627" s="15"/>
      <c r="B627" s="18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ht="11.25" customHeight="1">
      <c r="A628" s="15"/>
      <c r="B628" s="18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ht="11.25" customHeight="1">
      <c r="A629" s="15"/>
      <c r="B629" s="18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ht="11.25" customHeight="1">
      <c r="A630" s="15"/>
      <c r="B630" s="18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ht="11.25" customHeight="1">
      <c r="A631" s="15"/>
      <c r="B631" s="18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ht="11.25" customHeight="1">
      <c r="A632" s="15"/>
      <c r="B632" s="18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ht="11.25" customHeight="1">
      <c r="A633" s="15"/>
      <c r="B633" s="18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ht="11.25" customHeight="1">
      <c r="A634" s="15"/>
      <c r="B634" s="18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ht="11.25" customHeight="1">
      <c r="A635" s="15"/>
      <c r="B635" s="18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ht="11.25" customHeight="1">
      <c r="A636" s="15"/>
      <c r="B636" s="18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ht="11.25" customHeight="1">
      <c r="A637" s="15"/>
      <c r="B637" s="18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ht="11.25" customHeight="1">
      <c r="A638" s="15"/>
      <c r="B638" s="18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ht="11.25" customHeight="1">
      <c r="A639" s="15"/>
      <c r="B639" s="18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ht="11.25" customHeight="1">
      <c r="A640" s="15"/>
      <c r="B640" s="18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ht="11.25" customHeight="1">
      <c r="A641" s="15"/>
      <c r="B641" s="18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ht="11.25" customHeight="1">
      <c r="A642" s="15"/>
      <c r="B642" s="18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ht="11.25" customHeight="1">
      <c r="A643" s="15"/>
      <c r="B643" s="18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ht="11.25" customHeight="1">
      <c r="A644" s="15"/>
      <c r="B644" s="18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ht="11.25" customHeight="1">
      <c r="A645" s="15"/>
      <c r="B645" s="18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ht="11.25" customHeight="1">
      <c r="A646" s="15"/>
      <c r="B646" s="18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ht="11.25" customHeight="1">
      <c r="A647" s="15"/>
      <c r="B647" s="18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ht="11.25" customHeight="1">
      <c r="A648" s="15"/>
      <c r="B648" s="18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ht="11.25" customHeight="1">
      <c r="A649" s="15"/>
      <c r="B649" s="18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ht="11.25" customHeight="1">
      <c r="A650" s="15"/>
      <c r="B650" s="18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ht="11.25" customHeight="1">
      <c r="A651" s="15"/>
      <c r="B651" s="18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ht="11.25" customHeight="1">
      <c r="A652" s="15"/>
      <c r="B652" s="18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ht="11.25" customHeight="1">
      <c r="A653" s="15"/>
      <c r="B653" s="18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ht="11.25" customHeight="1">
      <c r="A654" s="15"/>
      <c r="B654" s="18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ht="11.25" customHeight="1">
      <c r="A655" s="15"/>
      <c r="B655" s="18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ht="11.25" customHeight="1">
      <c r="A656" s="15"/>
      <c r="B656" s="18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ht="11.25" customHeight="1">
      <c r="A657" s="15"/>
      <c r="B657" s="18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ht="11.25" customHeight="1">
      <c r="A658" s="15"/>
      <c r="B658" s="18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ht="11.25" customHeight="1">
      <c r="A659" s="15"/>
      <c r="B659" s="18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ht="11.25" customHeight="1">
      <c r="A660" s="15"/>
      <c r="B660" s="18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ht="11.25" customHeight="1">
      <c r="A661" s="15"/>
      <c r="B661" s="18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ht="11.25" customHeight="1">
      <c r="A662" s="15"/>
      <c r="B662" s="18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ht="11.25" customHeight="1">
      <c r="A663" s="15"/>
      <c r="B663" s="18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ht="11.25" customHeight="1">
      <c r="A664" s="15"/>
      <c r="B664" s="18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ht="11.25" customHeight="1">
      <c r="A665" s="15"/>
      <c r="B665" s="18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ht="11.25" customHeight="1">
      <c r="A666" s="15"/>
      <c r="B666" s="18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ht="11.25" customHeight="1">
      <c r="A667" s="15"/>
      <c r="B667" s="18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ht="11.25" customHeight="1">
      <c r="A668" s="15"/>
      <c r="B668" s="18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ht="11.25" customHeight="1">
      <c r="A669" s="15"/>
      <c r="B669" s="18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ht="11.25" customHeight="1">
      <c r="A670" s="15"/>
      <c r="B670" s="18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ht="11.25" customHeight="1">
      <c r="A671" s="15"/>
      <c r="B671" s="18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ht="11.25" customHeight="1">
      <c r="A672" s="15"/>
      <c r="B672" s="18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ht="11.25" customHeight="1">
      <c r="A673" s="15"/>
      <c r="B673" s="18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ht="11.25" customHeight="1">
      <c r="A674" s="15"/>
      <c r="B674" s="18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ht="11.25" customHeight="1">
      <c r="A675" s="15"/>
      <c r="B675" s="18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ht="11.25" customHeight="1">
      <c r="A676" s="15"/>
      <c r="B676" s="18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ht="11.25" customHeight="1">
      <c r="A677" s="15"/>
      <c r="B677" s="18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ht="11.25" customHeight="1">
      <c r="A678" s="15"/>
      <c r="B678" s="18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ht="11.25" customHeight="1">
      <c r="A679" s="15"/>
      <c r="B679" s="18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ht="11.25" customHeight="1">
      <c r="A680" s="15"/>
      <c r="B680" s="18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ht="11.25" customHeight="1">
      <c r="A681" s="15"/>
      <c r="B681" s="18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ht="11.25" customHeight="1">
      <c r="A682" s="15"/>
      <c r="B682" s="18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ht="11.25" customHeight="1">
      <c r="A683" s="15"/>
      <c r="B683" s="18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ht="11.25" customHeight="1">
      <c r="A684" s="15"/>
      <c r="B684" s="18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ht="11.25" customHeight="1">
      <c r="A685" s="15"/>
      <c r="B685" s="18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ht="11.25" customHeight="1">
      <c r="A686" s="15"/>
      <c r="B686" s="18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ht="11.25" customHeight="1">
      <c r="A687" s="15"/>
      <c r="B687" s="18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ht="11.25" customHeight="1">
      <c r="A688" s="15"/>
      <c r="B688" s="18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ht="11.25" customHeight="1">
      <c r="A689" s="15"/>
      <c r="B689" s="18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ht="11.25" customHeight="1">
      <c r="A690" s="15"/>
      <c r="B690" s="18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ht="11.25" customHeight="1">
      <c r="A691" s="15"/>
      <c r="B691" s="18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ht="11.25" customHeight="1">
      <c r="A692" s="15"/>
      <c r="B692" s="18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ht="11.25" customHeight="1">
      <c r="A693" s="15"/>
      <c r="B693" s="18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ht="11.25" customHeight="1">
      <c r="A694" s="15"/>
      <c r="B694" s="18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ht="11.25" customHeight="1">
      <c r="A695" s="15"/>
      <c r="B695" s="18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ht="11.25" customHeight="1">
      <c r="A696" s="15"/>
      <c r="B696" s="18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ht="11.25" customHeight="1">
      <c r="A697" s="15"/>
      <c r="B697" s="18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ht="11.25" customHeight="1">
      <c r="A698" s="15"/>
      <c r="B698" s="18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ht="11.25" customHeight="1">
      <c r="A699" s="15"/>
      <c r="B699" s="18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ht="11.25" customHeight="1">
      <c r="A700" s="15"/>
      <c r="B700" s="18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ht="11.25" customHeight="1">
      <c r="A701" s="15"/>
      <c r="B701" s="18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ht="11.25" customHeight="1">
      <c r="A702" s="15"/>
      <c r="B702" s="18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ht="11.25" customHeight="1">
      <c r="A703" s="15"/>
      <c r="B703" s="18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ht="11.25" customHeight="1">
      <c r="A704" s="15"/>
      <c r="B704" s="18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ht="11.25" customHeight="1">
      <c r="A705" s="15"/>
      <c r="B705" s="18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ht="11.25" customHeight="1">
      <c r="A706" s="15"/>
      <c r="B706" s="18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ht="11.25" customHeight="1">
      <c r="A707" s="15"/>
      <c r="B707" s="18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ht="11.25" customHeight="1">
      <c r="A708" s="15"/>
      <c r="B708" s="18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ht="11.25" customHeight="1">
      <c r="A709" s="15"/>
      <c r="B709" s="18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ht="11.25" customHeight="1">
      <c r="A710" s="15"/>
      <c r="B710" s="18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ht="11.25" customHeight="1">
      <c r="A711" s="15"/>
      <c r="B711" s="18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ht="11.25" customHeight="1">
      <c r="A712" s="15"/>
      <c r="B712" s="18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ht="11.25" customHeight="1">
      <c r="A713" s="15"/>
      <c r="B713" s="18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ht="11.25" customHeight="1">
      <c r="A714" s="15"/>
      <c r="B714" s="18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ht="11.25" customHeight="1">
      <c r="A715" s="15"/>
      <c r="B715" s="18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ht="11.25" customHeight="1">
      <c r="A716" s="15"/>
      <c r="B716" s="18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ht="11.25" customHeight="1">
      <c r="A717" s="15"/>
      <c r="B717" s="18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ht="11.25" customHeight="1">
      <c r="A718" s="15"/>
      <c r="B718" s="18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ht="11.25" customHeight="1">
      <c r="A719" s="15"/>
      <c r="B719" s="18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ht="11.25" customHeight="1">
      <c r="A720" s="15"/>
      <c r="B720" s="18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ht="11.25" customHeight="1">
      <c r="A721" s="15"/>
      <c r="B721" s="18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ht="11.25" customHeight="1">
      <c r="A722" s="15"/>
      <c r="B722" s="18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ht="11.25" customHeight="1">
      <c r="A723" s="15"/>
      <c r="B723" s="18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ht="11.25" customHeight="1">
      <c r="A724" s="15"/>
      <c r="B724" s="18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ht="11.25" customHeight="1">
      <c r="A725" s="15"/>
      <c r="B725" s="18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ht="11.25" customHeight="1">
      <c r="A726" s="15"/>
      <c r="B726" s="18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ht="11.25" customHeight="1">
      <c r="A727" s="15"/>
      <c r="B727" s="18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ht="11.25" customHeight="1">
      <c r="A728" s="15"/>
      <c r="B728" s="18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ht="11.25" customHeight="1">
      <c r="A729" s="15"/>
      <c r="B729" s="18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ht="11.25" customHeight="1">
      <c r="A730" s="15"/>
      <c r="B730" s="18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ht="11.25" customHeight="1">
      <c r="A731" s="15"/>
      <c r="B731" s="18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ht="11.25" customHeight="1">
      <c r="A732" s="15"/>
      <c r="B732" s="18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ht="11.25" customHeight="1">
      <c r="A733" s="15"/>
      <c r="B733" s="18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ht="11.25" customHeight="1">
      <c r="A734" s="15"/>
      <c r="B734" s="18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ht="11.25" customHeight="1">
      <c r="A735" s="15"/>
      <c r="B735" s="18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ht="11.25" customHeight="1">
      <c r="A736" s="15"/>
      <c r="B736" s="18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ht="11.25" customHeight="1">
      <c r="A737" s="15"/>
      <c r="B737" s="18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ht="11.25" customHeight="1">
      <c r="A738" s="15"/>
      <c r="B738" s="18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ht="11.25" customHeight="1">
      <c r="A739" s="15"/>
      <c r="B739" s="18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ht="11.25" customHeight="1">
      <c r="A740" s="15"/>
      <c r="B740" s="18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ht="11.25" customHeight="1">
      <c r="A741" s="15"/>
      <c r="B741" s="18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ht="11.25" customHeight="1">
      <c r="A742" s="15"/>
      <c r="B742" s="18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ht="11.25" customHeight="1">
      <c r="A743" s="15"/>
      <c r="B743" s="18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ht="11.25" customHeight="1">
      <c r="A744" s="15"/>
      <c r="B744" s="18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ht="11.25" customHeight="1">
      <c r="A745" s="15"/>
      <c r="B745" s="18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ht="11.25" customHeight="1">
      <c r="A746" s="15"/>
      <c r="B746" s="18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ht="11.25" customHeight="1">
      <c r="A747" s="15"/>
      <c r="B747" s="18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ht="11.25" customHeight="1">
      <c r="A748" s="15"/>
      <c r="B748" s="18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ht="11.25" customHeight="1">
      <c r="A749" s="15"/>
      <c r="B749" s="18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ht="11.25" customHeight="1">
      <c r="A750" s="15"/>
      <c r="B750" s="18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ht="11.25" customHeight="1">
      <c r="A751" s="15"/>
      <c r="B751" s="18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ht="11.25" customHeight="1">
      <c r="A752" s="15"/>
      <c r="B752" s="18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ht="11.25" customHeight="1">
      <c r="A753" s="15"/>
      <c r="B753" s="18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ht="11.25" customHeight="1">
      <c r="A754" s="15"/>
      <c r="B754" s="18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ht="11.25" customHeight="1">
      <c r="A755" s="15"/>
      <c r="B755" s="18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ht="11.25" customHeight="1">
      <c r="A756" s="15"/>
      <c r="B756" s="18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ht="11.25" customHeight="1">
      <c r="A757" s="15"/>
      <c r="B757" s="18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ht="11.25" customHeight="1">
      <c r="A758" s="15"/>
      <c r="B758" s="18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ht="11.25" customHeight="1">
      <c r="A759" s="15"/>
      <c r="B759" s="18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ht="11.25" customHeight="1">
      <c r="A760" s="15"/>
      <c r="B760" s="18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ht="11.25" customHeight="1">
      <c r="A761" s="15"/>
      <c r="B761" s="18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ht="11.25" customHeight="1">
      <c r="A762" s="15"/>
      <c r="B762" s="18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ht="11.25" customHeight="1">
      <c r="A763" s="15"/>
      <c r="B763" s="18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ht="11.25" customHeight="1">
      <c r="A764" s="15"/>
      <c r="B764" s="18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ht="11.25" customHeight="1">
      <c r="A765" s="15"/>
      <c r="B765" s="18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ht="11.25" customHeight="1">
      <c r="A766" s="15"/>
      <c r="B766" s="18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ht="11.25" customHeight="1">
      <c r="A767" s="15"/>
      <c r="B767" s="18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ht="11.25" customHeight="1">
      <c r="A768" s="15"/>
      <c r="B768" s="18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ht="11.25" customHeight="1">
      <c r="A769" s="15"/>
      <c r="B769" s="18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ht="11.25" customHeight="1">
      <c r="A770" s="15"/>
      <c r="B770" s="18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ht="11.25" customHeight="1">
      <c r="A771" s="15"/>
      <c r="B771" s="18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ht="11.25" customHeight="1">
      <c r="A772" s="15"/>
      <c r="B772" s="18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ht="11.25" customHeight="1">
      <c r="A773" s="15"/>
      <c r="B773" s="18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ht="11.25" customHeight="1">
      <c r="A774" s="15"/>
      <c r="B774" s="18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ht="11.25" customHeight="1">
      <c r="A775" s="15"/>
      <c r="B775" s="18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ht="11.25" customHeight="1">
      <c r="A776" s="15"/>
      <c r="B776" s="18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ht="11.25" customHeight="1">
      <c r="A777" s="15"/>
      <c r="B777" s="18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ht="11.25" customHeight="1">
      <c r="A778" s="15"/>
      <c r="B778" s="18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ht="11.25" customHeight="1">
      <c r="A779" s="15"/>
      <c r="B779" s="18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ht="11.25" customHeight="1">
      <c r="A780" s="15"/>
      <c r="B780" s="18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ht="11.25" customHeight="1">
      <c r="A781" s="15"/>
      <c r="B781" s="18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ht="11.25" customHeight="1">
      <c r="A782" s="15"/>
      <c r="B782" s="18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ht="11.25" customHeight="1">
      <c r="A783" s="15"/>
      <c r="B783" s="18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ht="11.25" customHeight="1">
      <c r="A784" s="15"/>
      <c r="B784" s="18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ht="11.25" customHeight="1">
      <c r="A785" s="15"/>
      <c r="B785" s="18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ht="11.25" customHeight="1">
      <c r="A786" s="15"/>
      <c r="B786" s="18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ht="11.25" customHeight="1">
      <c r="A787" s="15"/>
      <c r="B787" s="18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ht="11.25" customHeight="1">
      <c r="A788" s="15"/>
      <c r="B788" s="18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ht="11.25" customHeight="1">
      <c r="A789" s="15"/>
      <c r="B789" s="18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ht="11.25" customHeight="1">
      <c r="A790" s="15"/>
      <c r="B790" s="18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ht="11.25" customHeight="1">
      <c r="A791" s="15"/>
      <c r="B791" s="18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ht="11.25" customHeight="1">
      <c r="A792" s="15"/>
      <c r="B792" s="18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ht="11.25" customHeight="1">
      <c r="A793" s="15"/>
      <c r="B793" s="18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ht="11.25" customHeight="1">
      <c r="A794" s="15"/>
      <c r="B794" s="18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ht="11.25" customHeight="1">
      <c r="A795" s="15"/>
      <c r="B795" s="18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ht="11.25" customHeight="1">
      <c r="A796" s="15"/>
      <c r="B796" s="18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ht="11.25" customHeight="1">
      <c r="A797" s="15"/>
      <c r="B797" s="18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ht="11.25" customHeight="1">
      <c r="A798" s="15"/>
      <c r="B798" s="18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ht="11.25" customHeight="1">
      <c r="A799" s="15"/>
      <c r="B799" s="18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ht="11.25" customHeight="1">
      <c r="A800" s="15"/>
      <c r="B800" s="18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ht="11.25" customHeight="1">
      <c r="A801" s="15"/>
      <c r="B801" s="18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ht="11.25" customHeight="1">
      <c r="A802" s="15"/>
      <c r="B802" s="18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ht="11.25" customHeight="1">
      <c r="A803" s="15"/>
      <c r="B803" s="18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ht="11.25" customHeight="1">
      <c r="A804" s="15"/>
      <c r="B804" s="18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ht="11.25" customHeight="1">
      <c r="A805" s="15"/>
      <c r="B805" s="18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ht="11.25" customHeight="1">
      <c r="A806" s="15"/>
      <c r="B806" s="18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ht="11.25" customHeight="1">
      <c r="A807" s="15"/>
      <c r="B807" s="18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ht="11.25" customHeight="1">
      <c r="A808" s="15"/>
      <c r="B808" s="18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ht="11.25" customHeight="1">
      <c r="A809" s="15"/>
      <c r="B809" s="18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ht="11.25" customHeight="1">
      <c r="A810" s="15"/>
      <c r="B810" s="18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ht="11.25" customHeight="1">
      <c r="A811" s="15"/>
      <c r="B811" s="18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ht="11.25" customHeight="1">
      <c r="A812" s="15"/>
      <c r="B812" s="18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ht="11.25" customHeight="1">
      <c r="A813" s="15"/>
      <c r="B813" s="18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ht="11.25" customHeight="1">
      <c r="A814" s="15"/>
      <c r="B814" s="18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ht="11.25" customHeight="1">
      <c r="A815" s="15"/>
      <c r="B815" s="18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ht="11.25" customHeight="1">
      <c r="A816" s="15"/>
      <c r="B816" s="18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ht="11.25" customHeight="1">
      <c r="A817" s="15"/>
      <c r="B817" s="18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ht="11.25" customHeight="1">
      <c r="A818" s="15"/>
      <c r="B818" s="18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ht="11.25" customHeight="1">
      <c r="A819" s="15"/>
      <c r="B819" s="18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ht="11.25" customHeight="1">
      <c r="A820" s="15"/>
      <c r="B820" s="18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ht="11.25" customHeight="1">
      <c r="A821" s="15"/>
      <c r="B821" s="18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ht="11.25" customHeight="1">
      <c r="A822" s="15"/>
      <c r="B822" s="18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ht="11.25" customHeight="1">
      <c r="A823" s="15"/>
      <c r="B823" s="18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ht="11.25" customHeight="1">
      <c r="A824" s="15"/>
      <c r="B824" s="18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ht="11.25" customHeight="1">
      <c r="A825" s="15"/>
      <c r="B825" s="18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ht="11.25" customHeight="1">
      <c r="A826" s="15"/>
      <c r="B826" s="18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ht="11.25" customHeight="1">
      <c r="A827" s="15"/>
      <c r="B827" s="18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ht="11.25" customHeight="1">
      <c r="A828" s="15"/>
      <c r="B828" s="18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ht="11.25" customHeight="1">
      <c r="A829" s="15"/>
      <c r="B829" s="18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ht="11.25" customHeight="1">
      <c r="A830" s="15"/>
      <c r="B830" s="18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ht="11.25" customHeight="1">
      <c r="A831" s="15"/>
      <c r="B831" s="18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ht="11.25" customHeight="1">
      <c r="A832" s="15"/>
      <c r="B832" s="18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ht="11.25" customHeight="1">
      <c r="A833" s="15"/>
      <c r="B833" s="18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ht="11.25" customHeight="1">
      <c r="A834" s="15"/>
      <c r="B834" s="18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ht="11.25" customHeight="1">
      <c r="A835" s="15"/>
      <c r="B835" s="18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ht="11.25" customHeight="1">
      <c r="A836" s="15"/>
      <c r="B836" s="18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ht="11.25" customHeight="1">
      <c r="A837" s="15"/>
      <c r="B837" s="18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ht="11.25" customHeight="1">
      <c r="A838" s="15"/>
      <c r="B838" s="18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ht="11.25" customHeight="1">
      <c r="A839" s="15"/>
      <c r="B839" s="18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ht="11.25" customHeight="1">
      <c r="A840" s="15"/>
      <c r="B840" s="18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ht="11.25" customHeight="1">
      <c r="A841" s="15"/>
      <c r="B841" s="18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ht="11.25" customHeight="1">
      <c r="A842" s="15"/>
      <c r="B842" s="18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ht="11.25" customHeight="1">
      <c r="A843" s="15"/>
      <c r="B843" s="18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ht="11.25" customHeight="1">
      <c r="A844" s="15"/>
      <c r="B844" s="18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ht="11.25" customHeight="1">
      <c r="A845" s="15"/>
      <c r="B845" s="18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ht="11.25" customHeight="1">
      <c r="A846" s="15"/>
      <c r="B846" s="18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ht="11.25" customHeight="1">
      <c r="A847" s="15"/>
      <c r="B847" s="18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ht="11.25" customHeight="1">
      <c r="A848" s="15"/>
      <c r="B848" s="18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ht="11.25" customHeight="1">
      <c r="A849" s="15"/>
      <c r="B849" s="18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ht="11.25" customHeight="1">
      <c r="A850" s="15"/>
      <c r="B850" s="18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ht="11.25" customHeight="1">
      <c r="A851" s="15"/>
      <c r="B851" s="18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ht="11.25" customHeight="1">
      <c r="A852" s="15"/>
      <c r="B852" s="18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ht="11.25" customHeight="1">
      <c r="A853" s="15"/>
      <c r="B853" s="18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ht="11.25" customHeight="1">
      <c r="A854" s="15"/>
      <c r="B854" s="18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ht="11.25" customHeight="1">
      <c r="A855" s="15"/>
      <c r="B855" s="18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ht="11.25" customHeight="1">
      <c r="A856" s="15"/>
      <c r="B856" s="18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ht="11.25" customHeight="1">
      <c r="A857" s="15"/>
      <c r="B857" s="18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ht="11.25" customHeight="1">
      <c r="A858" s="15"/>
      <c r="B858" s="18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ht="11.25" customHeight="1">
      <c r="A859" s="15"/>
      <c r="B859" s="18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ht="11.25" customHeight="1">
      <c r="A860" s="15"/>
      <c r="B860" s="18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ht="11.25" customHeight="1">
      <c r="A861" s="15"/>
      <c r="B861" s="18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ht="11.25" customHeight="1">
      <c r="A862" s="15"/>
      <c r="B862" s="18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ht="11.25" customHeight="1">
      <c r="A863" s="15"/>
      <c r="B863" s="18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ht="11.25" customHeight="1">
      <c r="A864" s="15"/>
      <c r="B864" s="18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ht="11.25" customHeight="1">
      <c r="A865" s="15"/>
      <c r="B865" s="18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ht="11.25" customHeight="1">
      <c r="A866" s="15"/>
      <c r="B866" s="18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ht="11.25" customHeight="1">
      <c r="A867" s="15"/>
      <c r="B867" s="18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ht="11.25" customHeight="1">
      <c r="A868" s="15"/>
      <c r="B868" s="18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ht="11.25" customHeight="1">
      <c r="A869" s="15"/>
      <c r="B869" s="18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ht="11.25" customHeight="1">
      <c r="A870" s="15"/>
      <c r="B870" s="18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ht="11.25" customHeight="1">
      <c r="A871" s="15"/>
      <c r="B871" s="18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ht="11.25" customHeight="1">
      <c r="A872" s="15"/>
      <c r="B872" s="18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ht="11.25" customHeight="1">
      <c r="A873" s="15"/>
      <c r="B873" s="18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ht="11.25" customHeight="1">
      <c r="A874" s="15"/>
      <c r="B874" s="18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ht="11.25" customHeight="1">
      <c r="A875" s="15"/>
      <c r="B875" s="18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ht="11.25" customHeight="1">
      <c r="A876" s="15"/>
      <c r="B876" s="18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ht="11.25" customHeight="1">
      <c r="A877" s="15"/>
      <c r="B877" s="18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ht="11.25" customHeight="1">
      <c r="A878" s="15"/>
      <c r="B878" s="18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ht="11.25" customHeight="1">
      <c r="A879" s="15"/>
      <c r="B879" s="18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ht="11.25" customHeight="1">
      <c r="A880" s="15"/>
      <c r="B880" s="18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ht="11.25" customHeight="1">
      <c r="A881" s="15"/>
      <c r="B881" s="18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ht="11.25" customHeight="1">
      <c r="A882" s="15"/>
      <c r="B882" s="18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ht="11.25" customHeight="1">
      <c r="A883" s="15"/>
      <c r="B883" s="18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ht="11.25" customHeight="1">
      <c r="A884" s="15"/>
      <c r="B884" s="18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ht="11.25" customHeight="1">
      <c r="A885" s="15"/>
      <c r="B885" s="18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ht="11.25" customHeight="1">
      <c r="A886" s="15"/>
      <c r="B886" s="18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ht="11.25" customHeight="1">
      <c r="A887" s="15"/>
      <c r="B887" s="18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ht="11.25" customHeight="1">
      <c r="A888" s="15"/>
      <c r="B888" s="18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ht="11.25" customHeight="1">
      <c r="A889" s="15"/>
      <c r="B889" s="18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ht="11.25" customHeight="1">
      <c r="A890" s="15"/>
      <c r="B890" s="18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ht="11.25" customHeight="1">
      <c r="A891" s="15"/>
      <c r="B891" s="18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ht="11.25" customHeight="1">
      <c r="A892" s="15"/>
      <c r="B892" s="18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ht="11.25" customHeight="1">
      <c r="A893" s="15"/>
      <c r="B893" s="18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ht="11.25" customHeight="1">
      <c r="A894" s="15"/>
      <c r="B894" s="18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ht="11.25" customHeight="1">
      <c r="A895" s="15"/>
      <c r="B895" s="18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ht="11.25" customHeight="1">
      <c r="A896" s="15"/>
      <c r="B896" s="18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ht="11.25" customHeight="1">
      <c r="A897" s="15"/>
      <c r="B897" s="18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ht="11.25" customHeight="1">
      <c r="A898" s="15"/>
      <c r="B898" s="18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ht="11.25" customHeight="1">
      <c r="A899" s="15"/>
      <c r="B899" s="18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ht="11.25" customHeight="1">
      <c r="A900" s="15"/>
      <c r="B900" s="18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ht="11.25" customHeight="1">
      <c r="A901" s="15"/>
      <c r="B901" s="18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ht="11.25" customHeight="1">
      <c r="A902" s="15"/>
      <c r="B902" s="18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ht="11.25" customHeight="1">
      <c r="A903" s="15"/>
      <c r="B903" s="18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ht="11.25" customHeight="1">
      <c r="A904" s="15"/>
      <c r="B904" s="18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ht="11.25" customHeight="1">
      <c r="A905" s="15"/>
      <c r="B905" s="18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ht="11.25" customHeight="1">
      <c r="A906" s="15"/>
      <c r="B906" s="18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ht="11.25" customHeight="1">
      <c r="A907" s="15"/>
      <c r="B907" s="18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ht="11.25" customHeight="1">
      <c r="A908" s="15"/>
      <c r="B908" s="18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ht="11.25" customHeight="1">
      <c r="A909" s="15"/>
      <c r="B909" s="18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ht="11.25" customHeight="1">
      <c r="A910" s="15"/>
      <c r="B910" s="18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ht="11.25" customHeight="1">
      <c r="A911" s="15"/>
      <c r="B911" s="18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ht="11.25" customHeight="1">
      <c r="A912" s="15"/>
      <c r="B912" s="18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ht="11.25" customHeight="1">
      <c r="A913" s="15"/>
      <c r="B913" s="18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ht="11.25" customHeight="1">
      <c r="A914" s="15"/>
      <c r="B914" s="18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ht="11.25" customHeight="1">
      <c r="A915" s="15"/>
      <c r="B915" s="18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ht="11.25" customHeight="1">
      <c r="A916" s="15"/>
      <c r="B916" s="18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ht="11.25" customHeight="1">
      <c r="A917" s="15"/>
      <c r="B917" s="18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ht="11.25" customHeight="1">
      <c r="A918" s="15"/>
      <c r="B918" s="18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ht="11.25" customHeight="1">
      <c r="A919" s="15"/>
      <c r="B919" s="18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ht="11.25" customHeight="1">
      <c r="A920" s="15"/>
      <c r="B920" s="18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ht="11.25" customHeight="1">
      <c r="A921" s="15"/>
      <c r="B921" s="18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ht="11.25" customHeight="1">
      <c r="A922" s="15"/>
      <c r="B922" s="18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ht="11.25" customHeight="1">
      <c r="A923" s="15"/>
      <c r="B923" s="18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ht="11.25" customHeight="1">
      <c r="A924" s="15"/>
      <c r="B924" s="18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ht="11.25" customHeight="1">
      <c r="A925" s="15"/>
      <c r="B925" s="18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ht="11.25" customHeight="1">
      <c r="A926" s="15"/>
      <c r="B926" s="18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ht="11.25" customHeight="1">
      <c r="A927" s="15"/>
      <c r="B927" s="18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ht="11.25" customHeight="1">
      <c r="A928" s="15"/>
      <c r="B928" s="18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ht="11.25" customHeight="1">
      <c r="A929" s="15"/>
      <c r="B929" s="18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ht="11.25" customHeight="1">
      <c r="A930" s="15"/>
      <c r="B930" s="18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ht="11.25" customHeight="1">
      <c r="A931" s="15"/>
      <c r="B931" s="18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ht="11.25" customHeight="1">
      <c r="A932" s="15"/>
      <c r="B932" s="18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ht="11.25" customHeight="1">
      <c r="A933" s="15"/>
      <c r="B933" s="18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ht="11.25" customHeight="1">
      <c r="A934" s="15"/>
      <c r="B934" s="18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ht="11.25" customHeight="1">
      <c r="A935" s="15"/>
      <c r="B935" s="18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ht="11.25" customHeight="1">
      <c r="A936" s="15"/>
      <c r="B936" s="18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ht="11.25" customHeight="1">
      <c r="A937" s="15"/>
      <c r="B937" s="18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ht="11.25" customHeight="1">
      <c r="A938" s="15"/>
      <c r="B938" s="18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ht="11.25" customHeight="1">
      <c r="A939" s="15"/>
      <c r="B939" s="18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ht="11.25" customHeight="1">
      <c r="A940" s="15"/>
      <c r="B940" s="18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ht="11.25" customHeight="1">
      <c r="A941" s="15"/>
      <c r="B941" s="18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ht="11.25" customHeight="1">
      <c r="A942" s="15"/>
      <c r="B942" s="18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ht="11.25" customHeight="1">
      <c r="A943" s="15"/>
      <c r="B943" s="18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ht="11.25" customHeight="1">
      <c r="A944" s="15"/>
      <c r="B944" s="18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ht="11.25" customHeight="1">
      <c r="A945" s="15"/>
      <c r="B945" s="18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ht="11.25" customHeight="1">
      <c r="A946" s="15"/>
      <c r="B946" s="18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ht="11.25" customHeight="1">
      <c r="A947" s="15"/>
      <c r="B947" s="18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ht="11.25" customHeight="1">
      <c r="A948" s="15"/>
      <c r="B948" s="18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ht="11.25" customHeight="1">
      <c r="A949" s="15"/>
      <c r="B949" s="18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ht="11.25" customHeight="1">
      <c r="A950" s="15"/>
      <c r="B950" s="18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ht="11.25" customHeight="1">
      <c r="A951" s="15"/>
      <c r="B951" s="18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ht="11.25" customHeight="1">
      <c r="A952" s="15"/>
      <c r="B952" s="18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ht="11.25" customHeight="1">
      <c r="A953" s="15"/>
      <c r="B953" s="18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ht="11.25" customHeight="1">
      <c r="A954" s="15"/>
      <c r="B954" s="18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ht="11.25" customHeight="1">
      <c r="A955" s="15"/>
      <c r="B955" s="18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ht="11.25" customHeight="1">
      <c r="A956" s="15"/>
      <c r="B956" s="18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ht="11.25" customHeight="1">
      <c r="A957" s="15"/>
      <c r="B957" s="18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ht="11.25" customHeight="1">
      <c r="A958" s="15"/>
      <c r="B958" s="18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ht="11.25" customHeight="1">
      <c r="A959" s="15"/>
      <c r="B959" s="18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ht="11.25" customHeight="1">
      <c r="A960" s="15"/>
      <c r="B960" s="18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ht="11.25" customHeight="1">
      <c r="A961" s="15"/>
      <c r="B961" s="18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ht="11.25" customHeight="1">
      <c r="A962" s="15"/>
      <c r="B962" s="18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ht="11.25" customHeight="1">
      <c r="A963" s="15"/>
      <c r="B963" s="18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ht="11.25" customHeight="1">
      <c r="A964" s="15"/>
      <c r="B964" s="18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ht="11.25" customHeight="1">
      <c r="A965" s="15"/>
      <c r="B965" s="18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ht="11.25" customHeight="1">
      <c r="A966" s="15"/>
      <c r="B966" s="18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ht="11.25" customHeight="1">
      <c r="A967" s="15"/>
      <c r="B967" s="18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ht="11.25" customHeight="1">
      <c r="A968" s="15"/>
      <c r="B968" s="18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ht="11.25" customHeight="1">
      <c r="A969" s="15"/>
      <c r="B969" s="18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ht="11.25" customHeight="1">
      <c r="A970" s="15"/>
      <c r="B970" s="18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ht="11.25" customHeight="1">
      <c r="A971" s="15"/>
      <c r="B971" s="18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ht="11.25" customHeight="1">
      <c r="A972" s="15"/>
      <c r="B972" s="18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ht="11.25" customHeight="1">
      <c r="A973" s="15"/>
      <c r="B973" s="18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ht="11.25" customHeight="1">
      <c r="A974" s="15"/>
      <c r="B974" s="18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ht="11.25" customHeight="1">
      <c r="A975" s="15"/>
      <c r="B975" s="18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ht="11.25" customHeight="1">
      <c r="A976" s="15"/>
      <c r="B976" s="18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ht="11.25" customHeight="1">
      <c r="A977" s="15"/>
      <c r="B977" s="18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ht="11.25" customHeight="1">
      <c r="A978" s="15"/>
      <c r="B978" s="18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ht="11.25" customHeight="1">
      <c r="A979" s="15"/>
      <c r="B979" s="18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ht="11.25" customHeight="1">
      <c r="A980" s="15"/>
      <c r="B980" s="18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ht="11.25" customHeight="1">
      <c r="A981" s="15"/>
      <c r="B981" s="18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ht="11.25" customHeight="1">
      <c r="A982" s="15"/>
      <c r="B982" s="18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ht="11.25" customHeight="1">
      <c r="A983" s="15"/>
      <c r="B983" s="18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ht="11.25" customHeight="1">
      <c r="A984" s="15"/>
      <c r="B984" s="18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ht="11.25" customHeight="1">
      <c r="A985" s="15"/>
      <c r="B985" s="18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ht="11.25" customHeight="1">
      <c r="A986" s="15"/>
      <c r="B986" s="18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ht="11.25" customHeight="1">
      <c r="A987" s="15"/>
      <c r="B987" s="18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ht="11.25" customHeight="1">
      <c r="A988" s="15"/>
      <c r="B988" s="18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ht="11.25" customHeight="1">
      <c r="A989" s="15"/>
      <c r="B989" s="18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ht="11.25" customHeight="1">
      <c r="A990" s="15"/>
      <c r="B990" s="18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ht="11.25" customHeight="1">
      <c r="A991" s="15"/>
      <c r="B991" s="18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ht="11.25" customHeight="1">
      <c r="A992" s="15"/>
      <c r="B992" s="18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ht="11.25" customHeight="1">
      <c r="A993" s="15"/>
      <c r="B993" s="18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ht="11.25" customHeight="1">
      <c r="A994" s="15"/>
      <c r="B994" s="18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ht="11.25" customHeight="1">
      <c r="A995" s="15"/>
      <c r="B995" s="18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ht="11.25" customHeight="1">
      <c r="A996" s="15"/>
      <c r="B996" s="18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ht="11.25" customHeight="1">
      <c r="A997" s="15"/>
      <c r="B997" s="18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ht="11.25" customHeight="1">
      <c r="A998" s="15"/>
      <c r="B998" s="18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ht="11.25" customHeight="1">
      <c r="A999" s="15"/>
      <c r="B999" s="18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ht="11.25" customHeight="1">
      <c r="A1000" s="15"/>
      <c r="B1000" s="18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</sheetData>
  <mergeCells count="33">
    <mergeCell ref="A2:B4"/>
    <mergeCell ref="C2:K2"/>
    <mergeCell ref="L2:M2"/>
    <mergeCell ref="C3:K3"/>
    <mergeCell ref="C4:K4"/>
    <mergeCell ref="L4:M4"/>
    <mergeCell ref="A6:M6"/>
    <mergeCell ref="A8:C8"/>
    <mergeCell ref="D8:G8"/>
    <mergeCell ref="I8:J8"/>
    <mergeCell ref="L8:M8"/>
    <mergeCell ref="C10:F10"/>
    <mergeCell ref="G10:H10"/>
    <mergeCell ref="I10:M10"/>
    <mergeCell ref="A12:B13"/>
    <mergeCell ref="C12:C13"/>
    <mergeCell ref="D12:E12"/>
    <mergeCell ref="F12:G12"/>
    <mergeCell ref="H12:I12"/>
    <mergeCell ref="J12:K12"/>
    <mergeCell ref="L12:M12"/>
    <mergeCell ref="B32:B36"/>
    <mergeCell ref="B39:B41"/>
    <mergeCell ref="B42:B44"/>
    <mergeCell ref="B45:B47"/>
    <mergeCell ref="A14:B17"/>
    <mergeCell ref="A18:B23"/>
    <mergeCell ref="A24:B28"/>
    <mergeCell ref="A29:A36"/>
    <mergeCell ref="B29:B31"/>
    <mergeCell ref="A37:C37"/>
    <mergeCell ref="A39:A47"/>
    <mergeCell ref="A48:C48"/>
  </mergeCells>
  <conditionalFormatting sqref="D17:K17">
    <cfRule type="cellIs" dxfId="0" priority="1" operator="equal">
      <formula>0</formula>
    </cfRule>
  </conditionalFormatting>
  <conditionalFormatting sqref="D23:K23">
    <cfRule type="cellIs" dxfId="0" priority="2" operator="equal">
      <formula>0</formula>
    </cfRule>
  </conditionalFormatting>
  <conditionalFormatting sqref="D28:K28">
    <cfRule type="cellIs" dxfId="0" priority="3" operator="equal">
      <formula>0</formula>
    </cfRule>
  </conditionalFormatting>
  <conditionalFormatting sqref="D31:K31">
    <cfRule type="cellIs" dxfId="0" priority="4" operator="equal">
      <formula>0</formula>
    </cfRule>
  </conditionalFormatting>
  <conditionalFormatting sqref="D36:K36">
    <cfRule type="cellIs" dxfId="0" priority="5" operator="equal">
      <formula>0</formula>
    </cfRule>
  </conditionalFormatting>
  <conditionalFormatting sqref="D41:K41">
    <cfRule type="cellIs" dxfId="0" priority="6" operator="equal">
      <formula>0</formula>
    </cfRule>
  </conditionalFormatting>
  <conditionalFormatting sqref="D44:K44">
    <cfRule type="cellIs" dxfId="0" priority="7" operator="equal">
      <formula>0</formula>
    </cfRule>
  </conditionalFormatting>
  <conditionalFormatting sqref="D47:K47">
    <cfRule type="cellIs" dxfId="0" priority="8" operator="equal">
      <formula>0</formula>
    </cfRule>
  </conditionalFormatting>
  <conditionalFormatting sqref="D37:K37">
    <cfRule type="cellIs" dxfId="0" priority="9" operator="equal">
      <formula>0</formula>
    </cfRule>
  </conditionalFormatting>
  <conditionalFormatting sqref="D48:K48">
    <cfRule type="cellIs" dxfId="0" priority="10" operator="equal">
      <formula>0</formula>
    </cfRule>
  </conditionalFormatting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0"/>
  </cols>
  <sheetData>
    <row r="1">
      <c r="A1" s="1"/>
      <c r="B1" s="2"/>
      <c r="C1" s="3" t="s">
        <v>0</v>
      </c>
      <c r="D1" s="4"/>
      <c r="E1" s="4"/>
      <c r="F1" s="4"/>
      <c r="G1" s="4"/>
      <c r="H1" s="4"/>
      <c r="I1" s="4"/>
      <c r="J1" s="4"/>
      <c r="K1" s="5"/>
      <c r="L1" s="6" t="s">
        <v>1</v>
      </c>
      <c r="M1" s="5"/>
    </row>
    <row r="2">
      <c r="A2" s="7"/>
      <c r="B2" s="8"/>
      <c r="C2" s="3" t="s">
        <v>2</v>
      </c>
      <c r="D2" s="4"/>
      <c r="E2" s="4"/>
      <c r="F2" s="4"/>
      <c r="G2" s="4"/>
      <c r="H2" s="4"/>
      <c r="I2" s="4"/>
      <c r="J2" s="4"/>
      <c r="K2" s="5"/>
      <c r="L2" s="9">
        <v>40640.0</v>
      </c>
      <c r="M2" s="10" t="s">
        <v>3</v>
      </c>
    </row>
    <row r="3">
      <c r="A3" s="11"/>
      <c r="B3" s="12"/>
      <c r="C3" s="3" t="s">
        <v>4</v>
      </c>
      <c r="D3" s="4"/>
      <c r="E3" s="4"/>
      <c r="F3" s="4"/>
      <c r="G3" s="4"/>
      <c r="H3" s="4"/>
      <c r="I3" s="4"/>
      <c r="J3" s="4"/>
      <c r="K3" s="5"/>
      <c r="L3" s="13" t="s">
        <v>5</v>
      </c>
      <c r="M3" s="5"/>
    </row>
    <row r="4">
      <c r="A4" s="14"/>
      <c r="B4" s="14"/>
      <c r="C4" s="15"/>
      <c r="D4" s="15"/>
      <c r="E4" s="15"/>
      <c r="F4" s="15"/>
      <c r="G4" s="15"/>
      <c r="H4" s="15"/>
      <c r="I4" s="15"/>
      <c r="J4" s="15"/>
      <c r="K4" s="15"/>
      <c r="L4" s="16"/>
      <c r="M4" s="16"/>
    </row>
    <row r="5">
      <c r="A5" s="17" t="s">
        <v>6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5"/>
    </row>
    <row r="6">
      <c r="A6" s="15"/>
      <c r="B6" s="18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>
      <c r="A7" s="19" t="s">
        <v>7</v>
      </c>
      <c r="D7" s="20" t="s">
        <v>56</v>
      </c>
      <c r="E7" s="21"/>
      <c r="F7" s="21"/>
      <c r="G7" s="21"/>
      <c r="H7" s="22" t="s">
        <v>9</v>
      </c>
      <c r="I7" s="23">
        <v>2.54820001577E11</v>
      </c>
      <c r="J7" s="21"/>
      <c r="K7" s="24" t="s">
        <v>10</v>
      </c>
      <c r="L7" s="20" t="s">
        <v>11</v>
      </c>
      <c r="M7" s="21"/>
    </row>
    <row r="8">
      <c r="A8" s="19"/>
      <c r="B8" s="19"/>
      <c r="C8" s="25"/>
      <c r="D8" s="25"/>
      <c r="E8" s="19"/>
      <c r="F8" s="19"/>
      <c r="G8" s="25"/>
      <c r="H8" s="25"/>
      <c r="I8" s="25"/>
      <c r="J8" s="25"/>
      <c r="K8" s="25"/>
      <c r="L8" s="25"/>
      <c r="M8" s="26"/>
    </row>
    <row r="9">
      <c r="A9" s="19" t="s">
        <v>12</v>
      </c>
      <c r="B9" s="19"/>
      <c r="C9" s="20" t="s">
        <v>13</v>
      </c>
      <c r="D9" s="21"/>
      <c r="E9" s="21"/>
      <c r="F9" s="21"/>
      <c r="G9" s="25" t="s">
        <v>14</v>
      </c>
      <c r="I9" s="51">
        <f>'LA MESA 1'!I9</f>
        <v>45257</v>
      </c>
      <c r="J9" s="21"/>
      <c r="K9" s="21"/>
      <c r="L9" s="21"/>
      <c r="M9" s="21"/>
    </row>
    <row r="10">
      <c r="A10" s="28"/>
      <c r="B10" s="28"/>
      <c r="C10" s="29"/>
      <c r="D10" s="29"/>
      <c r="E10" s="29"/>
      <c r="F10" s="29"/>
      <c r="G10" s="30"/>
      <c r="H10" s="30"/>
      <c r="I10" s="31"/>
      <c r="J10" s="31"/>
      <c r="K10" s="31"/>
      <c r="L10" s="31"/>
      <c r="M10" s="32"/>
    </row>
    <row r="11">
      <c r="A11" s="33" t="s">
        <v>15</v>
      </c>
      <c r="B11" s="2"/>
      <c r="C11" s="34" t="s">
        <v>16</v>
      </c>
      <c r="D11" s="35" t="s">
        <v>17</v>
      </c>
      <c r="E11" s="5"/>
      <c r="F11" s="35" t="s">
        <v>18</v>
      </c>
      <c r="G11" s="5"/>
      <c r="H11" s="35" t="s">
        <v>19</v>
      </c>
      <c r="I11" s="5"/>
      <c r="J11" s="35" t="s">
        <v>20</v>
      </c>
      <c r="K11" s="5"/>
      <c r="L11" s="35" t="s">
        <v>21</v>
      </c>
      <c r="M11" s="5"/>
    </row>
    <row r="12">
      <c r="A12" s="11"/>
      <c r="B12" s="12"/>
      <c r="C12" s="36"/>
      <c r="D12" s="37" t="s">
        <v>22</v>
      </c>
      <c r="E12" s="37" t="s">
        <v>23</v>
      </c>
      <c r="F12" s="37" t="s">
        <v>22</v>
      </c>
      <c r="G12" s="37" t="s">
        <v>23</v>
      </c>
      <c r="H12" s="37" t="s">
        <v>22</v>
      </c>
      <c r="I12" s="37" t="s">
        <v>23</v>
      </c>
      <c r="J12" s="37" t="s">
        <v>22</v>
      </c>
      <c r="K12" s="37" t="s">
        <v>23</v>
      </c>
      <c r="L12" s="37" t="s">
        <v>22</v>
      </c>
      <c r="M12" s="37" t="s">
        <v>23</v>
      </c>
    </row>
    <row r="13">
      <c r="A13" s="38" t="s">
        <v>24</v>
      </c>
      <c r="B13" s="2"/>
      <c r="C13" s="10" t="s">
        <v>25</v>
      </c>
      <c r="D13" s="10"/>
      <c r="E13" s="10"/>
      <c r="F13" s="10"/>
      <c r="G13" s="10"/>
      <c r="H13" s="10"/>
      <c r="I13" s="10"/>
      <c r="J13" s="10"/>
      <c r="K13" s="10"/>
      <c r="L13" s="10">
        <f t="shared" ref="L13:M13" si="1">SUM(D13,F13,H13,J13)</f>
        <v>0</v>
      </c>
      <c r="M13" s="10">
        <f t="shared" si="1"/>
        <v>0</v>
      </c>
    </row>
    <row r="14">
      <c r="A14" s="7"/>
      <c r="B14" s="8"/>
      <c r="C14" s="10" t="s">
        <v>26</v>
      </c>
      <c r="D14" s="10"/>
      <c r="E14" s="10"/>
      <c r="F14" s="10"/>
      <c r="G14" s="10"/>
      <c r="H14" s="10"/>
      <c r="I14" s="10"/>
      <c r="J14" s="10"/>
      <c r="K14" s="10"/>
      <c r="L14" s="10">
        <f t="shared" ref="L14:M14" si="2">SUM(D14,F14,H14,J14)</f>
        <v>0</v>
      </c>
      <c r="M14" s="10">
        <f t="shared" si="2"/>
        <v>0</v>
      </c>
    </row>
    <row r="15">
      <c r="A15" s="7"/>
      <c r="B15" s="8"/>
      <c r="C15" s="10" t="s">
        <v>27</v>
      </c>
      <c r="D15" s="39">
        <v>1.0</v>
      </c>
      <c r="E15" s="10"/>
      <c r="F15" s="10"/>
      <c r="G15" s="10"/>
      <c r="H15" s="10"/>
      <c r="I15" s="10"/>
      <c r="J15" s="10"/>
      <c r="K15" s="10"/>
      <c r="L15" s="10">
        <f t="shared" ref="L15:M15" si="3">SUM(D15,F15,H15,J15)</f>
        <v>1</v>
      </c>
      <c r="M15" s="10">
        <f t="shared" si="3"/>
        <v>0</v>
      </c>
    </row>
    <row r="16">
      <c r="A16" s="11"/>
      <c r="B16" s="12"/>
      <c r="C16" s="10" t="s">
        <v>21</v>
      </c>
      <c r="D16" s="10"/>
      <c r="E16" s="52">
        <v>1.0</v>
      </c>
      <c r="F16" s="10">
        <f t="shared" ref="F16:K16" si="4">SUM(F13:F15)</f>
        <v>0</v>
      </c>
      <c r="G16" s="10">
        <f t="shared" si="4"/>
        <v>0</v>
      </c>
      <c r="H16" s="10">
        <f t="shared" si="4"/>
        <v>0</v>
      </c>
      <c r="I16" s="10">
        <f t="shared" si="4"/>
        <v>0</v>
      </c>
      <c r="J16" s="10">
        <f t="shared" si="4"/>
        <v>0</v>
      </c>
      <c r="K16" s="10">
        <f t="shared" si="4"/>
        <v>0</v>
      </c>
      <c r="L16" s="10">
        <f t="shared" ref="L16:L36" si="5">SUM(D16,F16,H16,J16)</f>
        <v>0</v>
      </c>
      <c r="M16" s="10"/>
    </row>
    <row r="17">
      <c r="A17" s="38" t="s">
        <v>28</v>
      </c>
      <c r="B17" s="2"/>
      <c r="C17" s="10" t="s">
        <v>29</v>
      </c>
      <c r="D17" s="39"/>
      <c r="E17" s="39">
        <v>1.0</v>
      </c>
      <c r="F17" s="10"/>
      <c r="G17" s="10"/>
      <c r="H17" s="10"/>
      <c r="I17" s="10"/>
      <c r="J17" s="10"/>
      <c r="K17" s="10"/>
      <c r="L17" s="10">
        <f t="shared" si="5"/>
        <v>0</v>
      </c>
      <c r="M17" s="10">
        <f t="shared" ref="M17:M36" si="6">SUM(E17,G17,I17,K17)</f>
        <v>1</v>
      </c>
    </row>
    <row r="18">
      <c r="A18" s="7"/>
      <c r="B18" s="8"/>
      <c r="C18" s="10" t="s">
        <v>30</v>
      </c>
      <c r="D18" s="10"/>
      <c r="E18" s="10"/>
      <c r="F18" s="10"/>
      <c r="G18" s="10"/>
      <c r="H18" s="10"/>
      <c r="I18" s="10"/>
      <c r="J18" s="10"/>
      <c r="K18" s="10"/>
      <c r="L18" s="10">
        <f t="shared" si="5"/>
        <v>0</v>
      </c>
      <c r="M18" s="10">
        <f t="shared" si="6"/>
        <v>0</v>
      </c>
    </row>
    <row r="19">
      <c r="A19" s="7"/>
      <c r="B19" s="8"/>
      <c r="C19" s="10" t="s">
        <v>31</v>
      </c>
      <c r="D19" s="10"/>
      <c r="E19" s="10"/>
      <c r="F19" s="10"/>
      <c r="G19" s="10"/>
      <c r="H19" s="10"/>
      <c r="I19" s="10"/>
      <c r="J19" s="10"/>
      <c r="K19" s="10"/>
      <c r="L19" s="10">
        <f t="shared" si="5"/>
        <v>0</v>
      </c>
      <c r="M19" s="10">
        <f t="shared" si="6"/>
        <v>0</v>
      </c>
    </row>
    <row r="20">
      <c r="A20" s="7"/>
      <c r="B20" s="8"/>
      <c r="C20" s="10" t="s">
        <v>32</v>
      </c>
      <c r="D20" s="39">
        <v>1.0</v>
      </c>
      <c r="E20" s="39">
        <v>1.0</v>
      </c>
      <c r="F20" s="10"/>
      <c r="G20" s="10"/>
      <c r="H20" s="10"/>
      <c r="I20" s="10"/>
      <c r="J20" s="10"/>
      <c r="K20" s="10"/>
      <c r="L20" s="10">
        <f t="shared" si="5"/>
        <v>1</v>
      </c>
      <c r="M20" s="10">
        <f t="shared" si="6"/>
        <v>1</v>
      </c>
    </row>
    <row r="21" ht="15.75" customHeight="1">
      <c r="A21" s="7"/>
      <c r="B21" s="8"/>
      <c r="C21" s="10" t="s">
        <v>33</v>
      </c>
      <c r="D21" s="10"/>
      <c r="E21" s="10"/>
      <c r="F21" s="10"/>
      <c r="G21" s="10"/>
      <c r="H21" s="10"/>
      <c r="I21" s="10"/>
      <c r="J21" s="10"/>
      <c r="K21" s="10"/>
      <c r="L21" s="10">
        <f t="shared" si="5"/>
        <v>0</v>
      </c>
      <c r="M21" s="10">
        <f t="shared" si="6"/>
        <v>0</v>
      </c>
    </row>
    <row r="22" ht="15.75" customHeight="1">
      <c r="A22" s="11"/>
      <c r="B22" s="12"/>
      <c r="C22" s="10" t="s">
        <v>21</v>
      </c>
      <c r="D22" s="10">
        <f t="shared" ref="D22:K22" si="7">SUM(D17:D21)</f>
        <v>1</v>
      </c>
      <c r="E22" s="10">
        <f t="shared" si="7"/>
        <v>2</v>
      </c>
      <c r="F22" s="10">
        <f t="shared" si="7"/>
        <v>0</v>
      </c>
      <c r="G22" s="10">
        <f t="shared" si="7"/>
        <v>0</v>
      </c>
      <c r="H22" s="10">
        <f t="shared" si="7"/>
        <v>0</v>
      </c>
      <c r="I22" s="10">
        <f t="shared" si="7"/>
        <v>0</v>
      </c>
      <c r="J22" s="10">
        <f t="shared" si="7"/>
        <v>0</v>
      </c>
      <c r="K22" s="10">
        <f t="shared" si="7"/>
        <v>0</v>
      </c>
      <c r="L22" s="10">
        <f t="shared" si="5"/>
        <v>1</v>
      </c>
      <c r="M22" s="10">
        <f t="shared" si="6"/>
        <v>2</v>
      </c>
    </row>
    <row r="23" ht="15.75" customHeight="1">
      <c r="A23" s="38" t="s">
        <v>34</v>
      </c>
      <c r="B23" s="2"/>
      <c r="C23" s="10" t="s">
        <v>35</v>
      </c>
      <c r="D23" s="10"/>
      <c r="E23" s="10"/>
      <c r="F23" s="10"/>
      <c r="G23" s="10"/>
      <c r="H23" s="10"/>
      <c r="I23" s="10"/>
      <c r="J23" s="10"/>
      <c r="K23" s="10"/>
      <c r="L23" s="10">
        <f t="shared" si="5"/>
        <v>0</v>
      </c>
      <c r="M23" s="10">
        <f t="shared" si="6"/>
        <v>0</v>
      </c>
    </row>
    <row r="24" ht="15.75" customHeight="1">
      <c r="A24" s="7"/>
      <c r="B24" s="8"/>
      <c r="C24" s="10" t="s">
        <v>36</v>
      </c>
      <c r="D24" s="10"/>
      <c r="E24" s="10"/>
      <c r="F24" s="10"/>
      <c r="G24" s="10"/>
      <c r="H24" s="10"/>
      <c r="I24" s="10"/>
      <c r="J24" s="10"/>
      <c r="K24" s="10"/>
      <c r="L24" s="10">
        <f t="shared" si="5"/>
        <v>0</v>
      </c>
      <c r="M24" s="10">
        <f t="shared" si="6"/>
        <v>0</v>
      </c>
    </row>
    <row r="25" ht="15.75" customHeight="1">
      <c r="A25" s="7"/>
      <c r="B25" s="8"/>
      <c r="C25" s="10" t="s">
        <v>37</v>
      </c>
      <c r="D25" s="10"/>
      <c r="E25" s="10"/>
      <c r="F25" s="10"/>
      <c r="G25" s="10"/>
      <c r="H25" s="10"/>
      <c r="I25" s="10"/>
      <c r="J25" s="10"/>
      <c r="K25" s="10"/>
      <c r="L25" s="10">
        <f t="shared" si="5"/>
        <v>0</v>
      </c>
      <c r="M25" s="10">
        <f t="shared" si="6"/>
        <v>0</v>
      </c>
    </row>
    <row r="26" ht="15.75" customHeight="1">
      <c r="A26" s="7"/>
      <c r="B26" s="8"/>
      <c r="C26" s="10" t="s">
        <v>38</v>
      </c>
      <c r="D26" s="10"/>
      <c r="E26" s="10"/>
      <c r="F26" s="10"/>
      <c r="G26" s="10"/>
      <c r="H26" s="10"/>
      <c r="I26" s="10"/>
      <c r="J26" s="10"/>
      <c r="K26" s="10"/>
      <c r="L26" s="10">
        <f t="shared" si="5"/>
        <v>0</v>
      </c>
      <c r="M26" s="10">
        <f t="shared" si="6"/>
        <v>0</v>
      </c>
    </row>
    <row r="27" ht="15.75" customHeight="1">
      <c r="A27" s="11"/>
      <c r="B27" s="12"/>
      <c r="C27" s="10" t="s">
        <v>21</v>
      </c>
      <c r="D27" s="10">
        <f t="shared" ref="D27:K27" si="8">SUM(D23:D26)</f>
        <v>0</v>
      </c>
      <c r="E27" s="10">
        <f t="shared" si="8"/>
        <v>0</v>
      </c>
      <c r="F27" s="10">
        <f t="shared" si="8"/>
        <v>0</v>
      </c>
      <c r="G27" s="10">
        <f t="shared" si="8"/>
        <v>0</v>
      </c>
      <c r="H27" s="10">
        <f t="shared" si="8"/>
        <v>0</v>
      </c>
      <c r="I27" s="10">
        <f t="shared" si="8"/>
        <v>0</v>
      </c>
      <c r="J27" s="10">
        <f t="shared" si="8"/>
        <v>0</v>
      </c>
      <c r="K27" s="10">
        <f t="shared" si="8"/>
        <v>0</v>
      </c>
      <c r="L27" s="10">
        <f t="shared" si="5"/>
        <v>0</v>
      </c>
      <c r="M27" s="10">
        <f t="shared" si="6"/>
        <v>0</v>
      </c>
    </row>
    <row r="28" ht="15.75" customHeight="1">
      <c r="A28" s="34" t="s">
        <v>39</v>
      </c>
      <c r="B28" s="34" t="s">
        <v>40</v>
      </c>
      <c r="C28" s="10" t="s">
        <v>41</v>
      </c>
      <c r="D28" s="10"/>
      <c r="E28" s="10"/>
      <c r="F28" s="10"/>
      <c r="G28" s="10"/>
      <c r="H28" s="10"/>
      <c r="I28" s="10"/>
      <c r="J28" s="10"/>
      <c r="K28" s="10"/>
      <c r="L28" s="10">
        <f t="shared" si="5"/>
        <v>0</v>
      </c>
      <c r="M28" s="10">
        <f t="shared" si="6"/>
        <v>0</v>
      </c>
    </row>
    <row r="29" ht="15.75" customHeight="1">
      <c r="A29" s="40"/>
      <c r="B29" s="40"/>
      <c r="C29" s="10" t="s">
        <v>42</v>
      </c>
      <c r="D29" s="10"/>
      <c r="E29" s="10"/>
      <c r="F29" s="10"/>
      <c r="G29" s="10"/>
      <c r="H29" s="10"/>
      <c r="I29" s="10"/>
      <c r="J29" s="10"/>
      <c r="K29" s="10"/>
      <c r="L29" s="10">
        <f t="shared" si="5"/>
        <v>0</v>
      </c>
      <c r="M29" s="10">
        <f t="shared" si="6"/>
        <v>0</v>
      </c>
    </row>
    <row r="30" ht="15.75" customHeight="1">
      <c r="A30" s="40"/>
      <c r="B30" s="36"/>
      <c r="C30" s="10" t="s">
        <v>21</v>
      </c>
      <c r="D30" s="10">
        <f t="shared" ref="D30:K30" si="9">SUM(D28:D29)</f>
        <v>0</v>
      </c>
      <c r="E30" s="10">
        <f t="shared" si="9"/>
        <v>0</v>
      </c>
      <c r="F30" s="10">
        <f t="shared" si="9"/>
        <v>0</v>
      </c>
      <c r="G30" s="10">
        <f t="shared" si="9"/>
        <v>0</v>
      </c>
      <c r="H30" s="10">
        <f t="shared" si="9"/>
        <v>0</v>
      </c>
      <c r="I30" s="10">
        <f t="shared" si="9"/>
        <v>0</v>
      </c>
      <c r="J30" s="10">
        <f t="shared" si="9"/>
        <v>0</v>
      </c>
      <c r="K30" s="10">
        <f t="shared" si="9"/>
        <v>0</v>
      </c>
      <c r="L30" s="10">
        <f t="shared" si="5"/>
        <v>0</v>
      </c>
      <c r="M30" s="10">
        <f t="shared" si="6"/>
        <v>0</v>
      </c>
    </row>
    <row r="31" ht="15.75" customHeight="1">
      <c r="A31" s="40"/>
      <c r="B31" s="34" t="s">
        <v>43</v>
      </c>
      <c r="C31" s="10" t="s">
        <v>41</v>
      </c>
      <c r="D31" s="10"/>
      <c r="E31" s="10"/>
      <c r="F31" s="10"/>
      <c r="G31" s="10"/>
      <c r="H31" s="10"/>
      <c r="I31" s="10"/>
      <c r="J31" s="10"/>
      <c r="K31" s="10"/>
      <c r="L31" s="10">
        <f t="shared" si="5"/>
        <v>0</v>
      </c>
      <c r="M31" s="10">
        <f t="shared" si="6"/>
        <v>0</v>
      </c>
    </row>
    <row r="32" ht="15.75" customHeight="1">
      <c r="A32" s="40"/>
      <c r="B32" s="40"/>
      <c r="C32" s="10" t="s">
        <v>42</v>
      </c>
      <c r="D32" s="10"/>
      <c r="E32" s="10"/>
      <c r="F32" s="10"/>
      <c r="G32" s="10"/>
      <c r="H32" s="10"/>
      <c r="I32" s="10"/>
      <c r="J32" s="10"/>
      <c r="K32" s="10"/>
      <c r="L32" s="10">
        <f t="shared" si="5"/>
        <v>0</v>
      </c>
      <c r="M32" s="10">
        <f t="shared" si="6"/>
        <v>0</v>
      </c>
    </row>
    <row r="33" ht="15.75" customHeight="1">
      <c r="A33" s="40"/>
      <c r="B33" s="40"/>
      <c r="C33" s="10" t="s">
        <v>44</v>
      </c>
      <c r="D33" s="10"/>
      <c r="E33" s="10"/>
      <c r="F33" s="10"/>
      <c r="G33" s="10"/>
      <c r="H33" s="10"/>
      <c r="I33" s="10"/>
      <c r="J33" s="10"/>
      <c r="K33" s="10"/>
      <c r="L33" s="10">
        <f t="shared" si="5"/>
        <v>0</v>
      </c>
      <c r="M33" s="10">
        <f t="shared" si="6"/>
        <v>0</v>
      </c>
    </row>
    <row r="34" ht="15.75" customHeight="1">
      <c r="A34" s="40"/>
      <c r="B34" s="40"/>
      <c r="C34" s="10" t="s">
        <v>45</v>
      </c>
      <c r="D34" s="10"/>
      <c r="E34" s="10"/>
      <c r="F34" s="10"/>
      <c r="G34" s="10"/>
      <c r="H34" s="10"/>
      <c r="I34" s="10"/>
      <c r="J34" s="10"/>
      <c r="K34" s="10"/>
      <c r="L34" s="10">
        <f t="shared" si="5"/>
        <v>0</v>
      </c>
      <c r="M34" s="10">
        <f t="shared" si="6"/>
        <v>0</v>
      </c>
    </row>
    <row r="35" ht="15.75" customHeight="1">
      <c r="A35" s="36"/>
      <c r="B35" s="36"/>
      <c r="C35" s="10" t="s">
        <v>21</v>
      </c>
      <c r="D35" s="10">
        <f t="shared" ref="D35:K35" si="10">SUM(D31:D34)</f>
        <v>0</v>
      </c>
      <c r="E35" s="10">
        <f t="shared" si="10"/>
        <v>0</v>
      </c>
      <c r="F35" s="10">
        <f t="shared" si="10"/>
        <v>0</v>
      </c>
      <c r="G35" s="10">
        <f t="shared" si="10"/>
        <v>0</v>
      </c>
      <c r="H35" s="10">
        <f t="shared" si="10"/>
        <v>0</v>
      </c>
      <c r="I35" s="10">
        <f t="shared" si="10"/>
        <v>0</v>
      </c>
      <c r="J35" s="10">
        <f t="shared" si="10"/>
        <v>0</v>
      </c>
      <c r="K35" s="10">
        <f t="shared" si="10"/>
        <v>0</v>
      </c>
      <c r="L35" s="10">
        <f t="shared" si="5"/>
        <v>0</v>
      </c>
      <c r="M35" s="10">
        <f t="shared" si="6"/>
        <v>0</v>
      </c>
    </row>
    <row r="36" ht="15.75" customHeight="1">
      <c r="A36" s="35" t="s">
        <v>46</v>
      </c>
      <c r="B36" s="4"/>
      <c r="C36" s="5"/>
      <c r="D36" s="10">
        <f t="shared" ref="D36:K36" si="11">SUM(D16,D22,D27,D30,D35)</f>
        <v>1</v>
      </c>
      <c r="E36" s="10">
        <f t="shared" si="11"/>
        <v>3</v>
      </c>
      <c r="F36" s="10">
        <f t="shared" si="11"/>
        <v>0</v>
      </c>
      <c r="G36" s="10">
        <f t="shared" si="11"/>
        <v>0</v>
      </c>
      <c r="H36" s="10">
        <f t="shared" si="11"/>
        <v>0</v>
      </c>
      <c r="I36" s="10">
        <f t="shared" si="11"/>
        <v>0</v>
      </c>
      <c r="J36" s="10">
        <f t="shared" si="11"/>
        <v>0</v>
      </c>
      <c r="K36" s="10">
        <f t="shared" si="11"/>
        <v>0</v>
      </c>
      <c r="L36" s="10">
        <f t="shared" si="5"/>
        <v>1</v>
      </c>
      <c r="M36" s="10">
        <f t="shared" si="6"/>
        <v>3</v>
      </c>
    </row>
    <row r="37" ht="15.75" customHeight="1">
      <c r="A37" s="41"/>
      <c r="B37" s="42"/>
      <c r="C37" s="41"/>
      <c r="D37" s="41"/>
      <c r="E37" s="41"/>
      <c r="F37" s="41"/>
      <c r="G37" s="41"/>
      <c r="H37" s="41"/>
      <c r="I37" s="41"/>
      <c r="J37" s="41"/>
      <c r="K37" s="41"/>
      <c r="L37" s="10"/>
      <c r="M37" s="10"/>
    </row>
    <row r="38" ht="15.75" customHeight="1">
      <c r="A38" s="43" t="s">
        <v>47</v>
      </c>
      <c r="B38" s="34" t="s">
        <v>28</v>
      </c>
      <c r="C38" s="10" t="s">
        <v>48</v>
      </c>
      <c r="D38" s="10"/>
      <c r="E38" s="10"/>
      <c r="F38" s="10"/>
      <c r="G38" s="10"/>
      <c r="H38" s="10"/>
      <c r="I38" s="10"/>
      <c r="J38" s="10"/>
      <c r="K38" s="10"/>
      <c r="L38" s="10">
        <f t="shared" ref="L38:M38" si="12">SUM(D38,F38,H38,J38)</f>
        <v>0</v>
      </c>
      <c r="M38" s="10">
        <f t="shared" si="12"/>
        <v>0</v>
      </c>
    </row>
    <row r="39" ht="15.75" customHeight="1">
      <c r="A39" s="44"/>
      <c r="B39" s="40"/>
      <c r="C39" s="10" t="s">
        <v>49</v>
      </c>
      <c r="D39" s="10"/>
      <c r="E39" s="10"/>
      <c r="F39" s="10"/>
      <c r="G39" s="10"/>
      <c r="H39" s="10"/>
      <c r="I39" s="10"/>
      <c r="J39" s="10"/>
      <c r="K39" s="10"/>
      <c r="L39" s="10">
        <f t="shared" ref="L39:M39" si="13">SUM(D39,F39,H39,J39)</f>
        <v>0</v>
      </c>
      <c r="M39" s="10">
        <f t="shared" si="13"/>
        <v>0</v>
      </c>
    </row>
    <row r="40" ht="15.75" customHeight="1">
      <c r="A40" s="44"/>
      <c r="B40" s="36"/>
      <c r="C40" s="10" t="s">
        <v>21</v>
      </c>
      <c r="D40" s="10"/>
      <c r="E40" s="10">
        <f t="shared" ref="E40:K40" si="14">SUM(E38:E39)</f>
        <v>0</v>
      </c>
      <c r="F40" s="10">
        <f t="shared" si="14"/>
        <v>0</v>
      </c>
      <c r="G40" s="10">
        <f t="shared" si="14"/>
        <v>0</v>
      </c>
      <c r="H40" s="10">
        <f t="shared" si="14"/>
        <v>0</v>
      </c>
      <c r="I40" s="10">
        <f t="shared" si="14"/>
        <v>0</v>
      </c>
      <c r="J40" s="10">
        <f t="shared" si="14"/>
        <v>0</v>
      </c>
      <c r="K40" s="10">
        <f t="shared" si="14"/>
        <v>0</v>
      </c>
      <c r="L40" s="10">
        <f t="shared" ref="L40:M40" si="15">SUM(D40,F40,H40,J40)</f>
        <v>0</v>
      </c>
      <c r="M40" s="10">
        <f t="shared" si="15"/>
        <v>0</v>
      </c>
    </row>
    <row r="41" ht="15.75" customHeight="1">
      <c r="A41" s="44"/>
      <c r="B41" s="34" t="s">
        <v>34</v>
      </c>
      <c r="C41" s="10" t="s">
        <v>50</v>
      </c>
      <c r="D41" s="10"/>
      <c r="E41" s="10"/>
      <c r="F41" s="10"/>
      <c r="G41" s="10"/>
      <c r="H41" s="10"/>
      <c r="I41" s="10"/>
      <c r="J41" s="10"/>
      <c r="K41" s="10"/>
      <c r="L41" s="10">
        <f t="shared" ref="L41:M41" si="16">SUM(D41,F41,H41,J41)</f>
        <v>0</v>
      </c>
      <c r="M41" s="10">
        <f t="shared" si="16"/>
        <v>0</v>
      </c>
    </row>
    <row r="42" ht="15.75" customHeight="1">
      <c r="A42" s="44"/>
      <c r="B42" s="40"/>
      <c r="C42" s="10" t="s">
        <v>51</v>
      </c>
      <c r="D42" s="10"/>
      <c r="E42" s="10"/>
      <c r="F42" s="10"/>
      <c r="G42" s="10"/>
      <c r="H42" s="10"/>
      <c r="I42" s="10"/>
      <c r="J42" s="10"/>
      <c r="K42" s="10"/>
      <c r="L42" s="10">
        <f t="shared" ref="L42:M42" si="17">SUM(D42,F42,H42,J42)</f>
        <v>0</v>
      </c>
      <c r="M42" s="10">
        <f t="shared" si="17"/>
        <v>0</v>
      </c>
    </row>
    <row r="43" ht="15.75" customHeight="1">
      <c r="A43" s="44"/>
      <c r="B43" s="36"/>
      <c r="C43" s="10" t="s">
        <v>21</v>
      </c>
      <c r="D43" s="10">
        <f t="shared" ref="D43:K43" si="18">SUM(D41:D42)</f>
        <v>0</v>
      </c>
      <c r="E43" s="10">
        <f t="shared" si="18"/>
        <v>0</v>
      </c>
      <c r="F43" s="10">
        <f t="shared" si="18"/>
        <v>0</v>
      </c>
      <c r="G43" s="10">
        <f t="shared" si="18"/>
        <v>0</v>
      </c>
      <c r="H43" s="10">
        <f t="shared" si="18"/>
        <v>0</v>
      </c>
      <c r="I43" s="10">
        <f t="shared" si="18"/>
        <v>0</v>
      </c>
      <c r="J43" s="10">
        <f t="shared" si="18"/>
        <v>0</v>
      </c>
      <c r="K43" s="10">
        <f t="shared" si="18"/>
        <v>0</v>
      </c>
      <c r="L43" s="10">
        <f t="shared" ref="L43:M43" si="19">SUM(D43,F43,H43,J43)</f>
        <v>0</v>
      </c>
      <c r="M43" s="10">
        <f t="shared" si="19"/>
        <v>0</v>
      </c>
    </row>
    <row r="44" ht="15.75" customHeight="1">
      <c r="A44" s="44"/>
      <c r="B44" s="34" t="s">
        <v>39</v>
      </c>
      <c r="C44" s="10" t="s">
        <v>52</v>
      </c>
      <c r="D44" s="10"/>
      <c r="E44" s="10"/>
      <c r="F44" s="10"/>
      <c r="G44" s="10"/>
      <c r="H44" s="10"/>
      <c r="I44" s="10"/>
      <c r="J44" s="10"/>
      <c r="K44" s="10"/>
      <c r="L44" s="10">
        <f t="shared" ref="L44:M44" si="20">SUM(D44,F44,H44,J44)</f>
        <v>0</v>
      </c>
      <c r="M44" s="10">
        <f t="shared" si="20"/>
        <v>0</v>
      </c>
    </row>
    <row r="45" ht="15.75" customHeight="1">
      <c r="A45" s="44"/>
      <c r="B45" s="40"/>
      <c r="C45" s="10" t="s">
        <v>53</v>
      </c>
      <c r="D45" s="10"/>
      <c r="E45" s="10"/>
      <c r="F45" s="10"/>
      <c r="G45" s="10"/>
      <c r="H45" s="10"/>
      <c r="I45" s="10"/>
      <c r="J45" s="10"/>
      <c r="K45" s="10"/>
      <c r="L45" s="10">
        <f t="shared" ref="L45:M45" si="21">SUM(D45,F45,H45,J45)</f>
        <v>0</v>
      </c>
      <c r="M45" s="10">
        <f t="shared" si="21"/>
        <v>0</v>
      </c>
    </row>
    <row r="46" ht="15.75" customHeight="1">
      <c r="A46" s="45"/>
      <c r="B46" s="36"/>
      <c r="C46" s="10" t="s">
        <v>21</v>
      </c>
      <c r="D46" s="10">
        <f t="shared" ref="D46:K46" si="22">SUM(D44:D45)</f>
        <v>0</v>
      </c>
      <c r="E46" s="10">
        <f t="shared" si="22"/>
        <v>0</v>
      </c>
      <c r="F46" s="10">
        <f t="shared" si="22"/>
        <v>0</v>
      </c>
      <c r="G46" s="10">
        <f t="shared" si="22"/>
        <v>0</v>
      </c>
      <c r="H46" s="10">
        <f t="shared" si="22"/>
        <v>0</v>
      </c>
      <c r="I46" s="10">
        <f t="shared" si="22"/>
        <v>0</v>
      </c>
      <c r="J46" s="10">
        <f t="shared" si="22"/>
        <v>0</v>
      </c>
      <c r="K46" s="10">
        <f t="shared" si="22"/>
        <v>0</v>
      </c>
      <c r="L46" s="10">
        <f t="shared" ref="L46:M46" si="23">SUM(D46,F46,H46,J46)</f>
        <v>0</v>
      </c>
      <c r="M46" s="10">
        <f t="shared" si="23"/>
        <v>0</v>
      </c>
    </row>
    <row r="47" ht="15.75" customHeight="1">
      <c r="A47" s="46" t="s">
        <v>54</v>
      </c>
      <c r="B47" s="47"/>
      <c r="C47" s="48"/>
      <c r="D47" s="10">
        <f t="shared" ref="D47:K47" si="24">SUM(D40,D43,D46)</f>
        <v>0</v>
      </c>
      <c r="E47" s="10">
        <f t="shared" si="24"/>
        <v>0</v>
      </c>
      <c r="F47" s="10">
        <f t="shared" si="24"/>
        <v>0</v>
      </c>
      <c r="G47" s="10">
        <f t="shared" si="24"/>
        <v>0</v>
      </c>
      <c r="H47" s="10">
        <f t="shared" si="24"/>
        <v>0</v>
      </c>
      <c r="I47" s="10">
        <f t="shared" si="24"/>
        <v>0</v>
      </c>
      <c r="J47" s="10">
        <f t="shared" si="24"/>
        <v>0</v>
      </c>
      <c r="K47" s="10">
        <f t="shared" si="24"/>
        <v>0</v>
      </c>
      <c r="L47" s="10">
        <f t="shared" ref="L47:M47" si="25">SUM(D47,F47,H47,J47)</f>
        <v>0</v>
      </c>
      <c r="M47" s="10">
        <f t="shared" si="25"/>
        <v>0</v>
      </c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3">
    <mergeCell ref="A1:B3"/>
    <mergeCell ref="C1:K1"/>
    <mergeCell ref="L1:M1"/>
    <mergeCell ref="C2:K2"/>
    <mergeCell ref="C3:K3"/>
    <mergeCell ref="L3:M3"/>
    <mergeCell ref="A5:M5"/>
    <mergeCell ref="A7:C7"/>
    <mergeCell ref="D7:G7"/>
    <mergeCell ref="I7:J7"/>
    <mergeCell ref="L7:M7"/>
    <mergeCell ref="C9:F9"/>
    <mergeCell ref="G9:H9"/>
    <mergeCell ref="I9:M9"/>
    <mergeCell ref="A11:B12"/>
    <mergeCell ref="C11:C12"/>
    <mergeCell ref="D11:E11"/>
    <mergeCell ref="F11:G11"/>
    <mergeCell ref="H11:I11"/>
    <mergeCell ref="J11:K11"/>
    <mergeCell ref="L11:M11"/>
    <mergeCell ref="B31:B35"/>
    <mergeCell ref="B38:B40"/>
    <mergeCell ref="B41:B43"/>
    <mergeCell ref="B44:B46"/>
    <mergeCell ref="A13:B16"/>
    <mergeCell ref="A17:B22"/>
    <mergeCell ref="A23:B27"/>
    <mergeCell ref="A28:A35"/>
    <mergeCell ref="B28:B30"/>
    <mergeCell ref="A36:C36"/>
    <mergeCell ref="A38:A46"/>
    <mergeCell ref="A47:C47"/>
  </mergeCells>
  <conditionalFormatting sqref="D16:K16">
    <cfRule type="cellIs" dxfId="0" priority="1" operator="equal">
      <formula>0</formula>
    </cfRule>
  </conditionalFormatting>
  <conditionalFormatting sqref="D22:K22">
    <cfRule type="cellIs" dxfId="0" priority="2" operator="equal">
      <formula>0</formula>
    </cfRule>
  </conditionalFormatting>
  <conditionalFormatting sqref="D27:K27">
    <cfRule type="cellIs" dxfId="0" priority="3" operator="equal">
      <formula>0</formula>
    </cfRule>
  </conditionalFormatting>
  <conditionalFormatting sqref="D30:K30">
    <cfRule type="cellIs" dxfId="0" priority="4" operator="equal">
      <formula>0</formula>
    </cfRule>
  </conditionalFormatting>
  <conditionalFormatting sqref="D35:K35">
    <cfRule type="cellIs" dxfId="0" priority="5" operator="equal">
      <formula>0</formula>
    </cfRule>
  </conditionalFormatting>
  <conditionalFormatting sqref="D40:K40">
    <cfRule type="cellIs" dxfId="0" priority="6" operator="equal">
      <formula>0</formula>
    </cfRule>
  </conditionalFormatting>
  <conditionalFormatting sqref="D43:K43">
    <cfRule type="cellIs" dxfId="0" priority="7" operator="equal">
      <formula>0</formula>
    </cfRule>
  </conditionalFormatting>
  <conditionalFormatting sqref="D46:K46">
    <cfRule type="cellIs" dxfId="0" priority="8" operator="equal">
      <formula>0</formula>
    </cfRule>
  </conditionalFormatting>
  <conditionalFormatting sqref="D36:K36">
    <cfRule type="cellIs" dxfId="0" priority="9" operator="equal">
      <formula>0</formula>
    </cfRule>
  </conditionalFormatting>
  <conditionalFormatting sqref="D47:K47">
    <cfRule type="cellIs" dxfId="0" priority="10" operator="equal">
      <formula>0</formula>
    </cfRule>
  </conditionalFormatting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0"/>
  </cols>
  <sheetData>
    <row r="1">
      <c r="A1" s="1" t="s">
        <v>57</v>
      </c>
      <c r="B1" s="2"/>
      <c r="C1" s="3" t="s">
        <v>0</v>
      </c>
      <c r="D1" s="4"/>
      <c r="E1" s="4"/>
      <c r="F1" s="4"/>
      <c r="G1" s="4"/>
      <c r="H1" s="4"/>
      <c r="I1" s="4"/>
      <c r="J1" s="4"/>
      <c r="K1" s="5"/>
      <c r="L1" s="6" t="s">
        <v>1</v>
      </c>
      <c r="M1" s="5"/>
    </row>
    <row r="2">
      <c r="A2" s="7"/>
      <c r="B2" s="8"/>
      <c r="C2" s="3" t="s">
        <v>2</v>
      </c>
      <c r="D2" s="4"/>
      <c r="E2" s="4"/>
      <c r="F2" s="4"/>
      <c r="G2" s="4"/>
      <c r="H2" s="4"/>
      <c r="I2" s="4"/>
      <c r="J2" s="4"/>
      <c r="K2" s="5"/>
      <c r="L2" s="9">
        <v>40640.0</v>
      </c>
      <c r="M2" s="10" t="s">
        <v>3</v>
      </c>
    </row>
    <row r="3">
      <c r="A3" s="11"/>
      <c r="B3" s="12"/>
      <c r="C3" s="3" t="s">
        <v>4</v>
      </c>
      <c r="D3" s="4"/>
      <c r="E3" s="4"/>
      <c r="F3" s="4"/>
      <c r="G3" s="4"/>
      <c r="H3" s="4"/>
      <c r="I3" s="4"/>
      <c r="J3" s="4"/>
      <c r="K3" s="5"/>
      <c r="L3" s="13" t="s">
        <v>5</v>
      </c>
      <c r="M3" s="5"/>
    </row>
    <row r="4">
      <c r="A4" s="14"/>
      <c r="B4" s="14"/>
      <c r="C4" s="15"/>
      <c r="D4" s="15"/>
      <c r="E4" s="15"/>
      <c r="F4" s="15"/>
      <c r="G4" s="15"/>
      <c r="H4" s="15"/>
      <c r="I4" s="15"/>
      <c r="J4" s="15"/>
      <c r="K4" s="15"/>
      <c r="L4" s="16"/>
      <c r="M4" s="16"/>
    </row>
    <row r="5">
      <c r="A5" s="17" t="s">
        <v>6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5"/>
    </row>
    <row r="6">
      <c r="A6" s="15"/>
      <c r="B6" s="18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>
      <c r="A7" s="19" t="s">
        <v>7</v>
      </c>
      <c r="D7" s="20" t="s">
        <v>58</v>
      </c>
      <c r="E7" s="21"/>
      <c r="F7" s="21"/>
      <c r="G7" s="21"/>
      <c r="H7" s="22" t="s">
        <v>9</v>
      </c>
      <c r="I7" s="23">
        <v>2.54820001143E11</v>
      </c>
      <c r="J7" s="21"/>
      <c r="K7" s="24" t="s">
        <v>10</v>
      </c>
      <c r="L7" s="20" t="s">
        <v>11</v>
      </c>
      <c r="M7" s="21"/>
    </row>
    <row r="8">
      <c r="A8" s="19"/>
      <c r="B8" s="19"/>
      <c r="C8" s="25"/>
      <c r="D8" s="25"/>
      <c r="E8" s="19"/>
      <c r="F8" s="19"/>
      <c r="G8" s="25"/>
      <c r="H8" s="25"/>
      <c r="I8" s="25"/>
      <c r="J8" s="25"/>
      <c r="K8" s="25"/>
      <c r="L8" s="25"/>
      <c r="M8" s="26"/>
    </row>
    <row r="9">
      <c r="A9" s="19" t="s">
        <v>12</v>
      </c>
      <c r="B9" s="19"/>
      <c r="C9" s="20" t="s">
        <v>13</v>
      </c>
      <c r="D9" s="21"/>
      <c r="E9" s="21"/>
      <c r="F9" s="21"/>
      <c r="G9" s="25" t="s">
        <v>14</v>
      </c>
      <c r="I9" s="51">
        <f>'LA MESA 1'!I9</f>
        <v>45257</v>
      </c>
      <c r="J9" s="21"/>
      <c r="K9" s="21"/>
      <c r="L9" s="21"/>
      <c r="M9" s="21"/>
    </row>
    <row r="10">
      <c r="A10" s="28"/>
      <c r="B10" s="28"/>
      <c r="C10" s="29"/>
      <c r="D10" s="29"/>
      <c r="E10" s="29"/>
      <c r="F10" s="29"/>
      <c r="G10" s="30"/>
      <c r="H10" s="30"/>
      <c r="I10" s="31"/>
      <c r="J10" s="31"/>
      <c r="K10" s="31"/>
      <c r="L10" s="31"/>
      <c r="M10" s="32"/>
    </row>
    <row r="11">
      <c r="A11" s="33" t="s">
        <v>15</v>
      </c>
      <c r="B11" s="2"/>
      <c r="C11" s="34" t="s">
        <v>16</v>
      </c>
      <c r="D11" s="35" t="s">
        <v>17</v>
      </c>
      <c r="E11" s="5"/>
      <c r="F11" s="35" t="s">
        <v>18</v>
      </c>
      <c r="G11" s="5"/>
      <c r="H11" s="35" t="s">
        <v>19</v>
      </c>
      <c r="I11" s="5"/>
      <c r="J11" s="35" t="s">
        <v>20</v>
      </c>
      <c r="K11" s="5"/>
      <c r="L11" s="35" t="s">
        <v>21</v>
      </c>
      <c r="M11" s="5"/>
    </row>
    <row r="12">
      <c r="A12" s="11"/>
      <c r="B12" s="12"/>
      <c r="C12" s="36"/>
      <c r="D12" s="37" t="s">
        <v>22</v>
      </c>
      <c r="E12" s="37" t="s">
        <v>23</v>
      </c>
      <c r="F12" s="37" t="s">
        <v>22</v>
      </c>
      <c r="G12" s="37" t="s">
        <v>23</v>
      </c>
      <c r="H12" s="37" t="s">
        <v>22</v>
      </c>
      <c r="I12" s="37" t="s">
        <v>23</v>
      </c>
      <c r="J12" s="37" t="s">
        <v>22</v>
      </c>
      <c r="K12" s="37" t="s">
        <v>23</v>
      </c>
      <c r="L12" s="37" t="s">
        <v>22</v>
      </c>
      <c r="M12" s="37" t="s">
        <v>23</v>
      </c>
    </row>
    <row r="13">
      <c r="A13" s="38" t="s">
        <v>24</v>
      </c>
      <c r="B13" s="2"/>
      <c r="C13" s="10" t="s">
        <v>25</v>
      </c>
      <c r="D13" s="10"/>
      <c r="E13" s="10"/>
      <c r="F13" s="10"/>
      <c r="G13" s="10"/>
      <c r="H13" s="10"/>
      <c r="I13" s="10"/>
      <c r="J13" s="10"/>
      <c r="K13" s="10"/>
      <c r="L13" s="10">
        <f t="shared" ref="L13:M13" si="1">SUM(D13,F13,H13,J13)</f>
        <v>0</v>
      </c>
      <c r="M13" s="10">
        <f t="shared" si="1"/>
        <v>0</v>
      </c>
    </row>
    <row r="14">
      <c r="A14" s="7"/>
      <c r="B14" s="8"/>
      <c r="C14" s="10" t="s">
        <v>26</v>
      </c>
      <c r="D14" s="10"/>
      <c r="E14" s="10"/>
      <c r="F14" s="10"/>
      <c r="G14" s="10"/>
      <c r="H14" s="10"/>
      <c r="I14" s="10"/>
      <c r="J14" s="10"/>
      <c r="K14" s="10"/>
      <c r="L14" s="10">
        <f t="shared" ref="L14:M14" si="2">SUM(D14,F14,H14,J14)</f>
        <v>0</v>
      </c>
      <c r="M14" s="10">
        <f t="shared" si="2"/>
        <v>0</v>
      </c>
    </row>
    <row r="15">
      <c r="A15" s="7"/>
      <c r="B15" s="8"/>
      <c r="C15" s="10" t="s">
        <v>27</v>
      </c>
      <c r="D15" s="39">
        <v>1.0</v>
      </c>
      <c r="E15" s="10"/>
      <c r="F15" s="10"/>
      <c r="G15" s="10"/>
      <c r="H15" s="10"/>
      <c r="I15" s="10"/>
      <c r="J15" s="10"/>
      <c r="K15" s="10"/>
      <c r="L15" s="10">
        <f t="shared" ref="L15:M15" si="3">SUM(D15,F15,H15,J15)</f>
        <v>1</v>
      </c>
      <c r="M15" s="10">
        <f t="shared" si="3"/>
        <v>0</v>
      </c>
    </row>
    <row r="16">
      <c r="A16" s="11"/>
      <c r="B16" s="12"/>
      <c r="C16" s="10" t="s">
        <v>21</v>
      </c>
      <c r="D16" s="39">
        <v>1.0</v>
      </c>
      <c r="E16" s="10">
        <f t="shared" ref="E16:I16" si="4">SUM(E13:E15)</f>
        <v>0</v>
      </c>
      <c r="F16" s="10">
        <f t="shared" si="4"/>
        <v>0</v>
      </c>
      <c r="G16" s="10">
        <f t="shared" si="4"/>
        <v>0</v>
      </c>
      <c r="H16" s="10">
        <f t="shared" si="4"/>
        <v>0</v>
      </c>
      <c r="I16" s="10">
        <f t="shared" si="4"/>
        <v>0</v>
      </c>
      <c r="J16" s="52">
        <v>11111.0</v>
      </c>
      <c r="K16" s="10">
        <f>SUM(K13:K15)</f>
        <v>0</v>
      </c>
      <c r="L16" s="10"/>
      <c r="M16" s="10">
        <f>SUM(E16,G16,I16,K16)</f>
        <v>0</v>
      </c>
    </row>
    <row r="17">
      <c r="A17" s="38" t="s">
        <v>28</v>
      </c>
      <c r="B17" s="2"/>
      <c r="C17" s="10" t="s">
        <v>29</v>
      </c>
      <c r="D17" s="10"/>
      <c r="E17" s="39"/>
      <c r="F17" s="10"/>
      <c r="G17" s="39">
        <v>2.0</v>
      </c>
      <c r="H17" s="10"/>
      <c r="I17" s="10"/>
      <c r="J17" s="10"/>
      <c r="K17" s="10"/>
      <c r="L17" s="10">
        <f t="shared" ref="L17:M17" si="5">SUM(D17,F17,H17,J17)</f>
        <v>0</v>
      </c>
      <c r="M17" s="10">
        <f t="shared" si="5"/>
        <v>2</v>
      </c>
    </row>
    <row r="18">
      <c r="A18" s="7"/>
      <c r="B18" s="8"/>
      <c r="C18" s="10" t="s">
        <v>30</v>
      </c>
      <c r="D18" s="39">
        <v>2.0</v>
      </c>
      <c r="E18" s="39">
        <v>1.0</v>
      </c>
      <c r="F18" s="39">
        <v>1.0</v>
      </c>
      <c r="G18" s="39">
        <v>1.0</v>
      </c>
      <c r="H18" s="10"/>
      <c r="I18" s="10"/>
      <c r="J18" s="10"/>
      <c r="K18" s="10"/>
      <c r="L18" s="10">
        <f t="shared" ref="L18:M18" si="6">SUM(D18,F18,H18,J18)</f>
        <v>3</v>
      </c>
      <c r="M18" s="10">
        <f t="shared" si="6"/>
        <v>2</v>
      </c>
    </row>
    <row r="19">
      <c r="A19" s="7"/>
      <c r="B19" s="8"/>
      <c r="C19" s="10" t="s">
        <v>31</v>
      </c>
      <c r="D19" s="39">
        <v>1.0</v>
      </c>
      <c r="E19" s="39">
        <v>1.0</v>
      </c>
      <c r="F19" s="39">
        <v>1.0</v>
      </c>
      <c r="G19" s="10"/>
      <c r="H19" s="10"/>
      <c r="I19" s="10"/>
      <c r="J19" s="10"/>
      <c r="K19" s="10"/>
      <c r="L19" s="10">
        <f t="shared" ref="L19:M19" si="7">SUM(D19,F19,H19,J19)</f>
        <v>2</v>
      </c>
      <c r="M19" s="10">
        <f t="shared" si="7"/>
        <v>1</v>
      </c>
    </row>
    <row r="20">
      <c r="A20" s="7"/>
      <c r="B20" s="8"/>
      <c r="C20" s="10" t="s">
        <v>32</v>
      </c>
      <c r="D20" s="10"/>
      <c r="E20" s="39">
        <v>2.0</v>
      </c>
      <c r="F20" s="10"/>
      <c r="G20" s="10"/>
      <c r="H20" s="10"/>
      <c r="I20" s="10"/>
      <c r="J20" s="10"/>
      <c r="K20" s="10"/>
      <c r="L20" s="10">
        <f t="shared" ref="L20:M20" si="8">SUM(D20,F20,H20,J20)</f>
        <v>0</v>
      </c>
      <c r="M20" s="10">
        <f t="shared" si="8"/>
        <v>2</v>
      </c>
    </row>
    <row r="21" ht="15.75" customHeight="1">
      <c r="A21" s="7"/>
      <c r="B21" s="8"/>
      <c r="C21" s="10" t="s">
        <v>33</v>
      </c>
      <c r="D21" s="39">
        <v>1.0</v>
      </c>
      <c r="E21" s="39">
        <v>1.0</v>
      </c>
      <c r="F21" s="10"/>
      <c r="G21" s="10"/>
      <c r="H21" s="10"/>
      <c r="I21" s="10"/>
      <c r="J21" s="10"/>
      <c r="K21" s="10"/>
      <c r="L21" s="10">
        <f t="shared" ref="L21:M21" si="9">SUM(D21,F21,H21,J21)</f>
        <v>1</v>
      </c>
      <c r="M21" s="10">
        <f t="shared" si="9"/>
        <v>1</v>
      </c>
    </row>
    <row r="22" ht="15.75" customHeight="1">
      <c r="A22" s="11"/>
      <c r="B22" s="12"/>
      <c r="C22" s="10" t="s">
        <v>21</v>
      </c>
      <c r="D22" s="10">
        <f t="shared" ref="D22:K22" si="10">SUM(D17:D21)</f>
        <v>4</v>
      </c>
      <c r="E22" s="10">
        <f t="shared" si="10"/>
        <v>5</v>
      </c>
      <c r="F22" s="10">
        <f t="shared" si="10"/>
        <v>2</v>
      </c>
      <c r="G22" s="10">
        <f t="shared" si="10"/>
        <v>3</v>
      </c>
      <c r="H22" s="10">
        <f t="shared" si="10"/>
        <v>0</v>
      </c>
      <c r="I22" s="10">
        <f t="shared" si="10"/>
        <v>0</v>
      </c>
      <c r="J22" s="10">
        <f t="shared" si="10"/>
        <v>0</v>
      </c>
      <c r="K22" s="10">
        <f t="shared" si="10"/>
        <v>0</v>
      </c>
      <c r="L22" s="10">
        <f t="shared" ref="L22:M22" si="11">SUM(D22,F22,H22,J22)</f>
        <v>6</v>
      </c>
      <c r="M22" s="10">
        <f t="shared" si="11"/>
        <v>8</v>
      </c>
    </row>
    <row r="23" ht="15.75" customHeight="1">
      <c r="A23" s="38" t="s">
        <v>34</v>
      </c>
      <c r="B23" s="2"/>
      <c r="C23" s="10" t="s">
        <v>35</v>
      </c>
      <c r="D23" s="10"/>
      <c r="E23" s="10"/>
      <c r="F23" s="10"/>
      <c r="G23" s="10"/>
      <c r="H23" s="10"/>
      <c r="I23" s="10"/>
      <c r="J23" s="10"/>
      <c r="K23" s="10"/>
      <c r="L23" s="10">
        <f t="shared" ref="L23:M23" si="12">SUM(D23,F23,H23,J23)</f>
        <v>0</v>
      </c>
      <c r="M23" s="10">
        <f t="shared" si="12"/>
        <v>0</v>
      </c>
    </row>
    <row r="24" ht="15.75" customHeight="1">
      <c r="A24" s="7"/>
      <c r="B24" s="8"/>
      <c r="C24" s="10" t="s">
        <v>36</v>
      </c>
      <c r="D24" s="10"/>
      <c r="E24" s="10"/>
      <c r="F24" s="10"/>
      <c r="G24" s="10"/>
      <c r="H24" s="10"/>
      <c r="I24" s="10"/>
      <c r="J24" s="10"/>
      <c r="K24" s="10"/>
      <c r="L24" s="10">
        <f t="shared" ref="L24:M24" si="13">SUM(D24,F24,H24,J24)</f>
        <v>0</v>
      </c>
      <c r="M24" s="10">
        <f t="shared" si="13"/>
        <v>0</v>
      </c>
    </row>
    <row r="25" ht="15.75" customHeight="1">
      <c r="A25" s="7"/>
      <c r="B25" s="8"/>
      <c r="C25" s="10" t="s">
        <v>37</v>
      </c>
      <c r="D25" s="10"/>
      <c r="E25" s="10"/>
      <c r="F25" s="10"/>
      <c r="G25" s="10"/>
      <c r="H25" s="10"/>
      <c r="I25" s="10"/>
      <c r="J25" s="10"/>
      <c r="K25" s="10"/>
      <c r="L25" s="10">
        <f t="shared" ref="L25:M25" si="14">SUM(D25,F25,H25,J25)</f>
        <v>0</v>
      </c>
      <c r="M25" s="10">
        <f t="shared" si="14"/>
        <v>0</v>
      </c>
    </row>
    <row r="26" ht="15.75" customHeight="1">
      <c r="A26" s="7"/>
      <c r="B26" s="8"/>
      <c r="C26" s="10" t="s">
        <v>38</v>
      </c>
      <c r="D26" s="10"/>
      <c r="E26" s="10"/>
      <c r="F26" s="10"/>
      <c r="G26" s="10"/>
      <c r="H26" s="10"/>
      <c r="I26" s="10"/>
      <c r="J26" s="10"/>
      <c r="K26" s="10"/>
      <c r="L26" s="10">
        <f t="shared" ref="L26:M26" si="15">SUM(D26,F26,H26,J26)</f>
        <v>0</v>
      </c>
      <c r="M26" s="10">
        <f t="shared" si="15"/>
        <v>0</v>
      </c>
    </row>
    <row r="27" ht="15.75" customHeight="1">
      <c r="A27" s="11"/>
      <c r="B27" s="12"/>
      <c r="C27" s="10" t="s">
        <v>21</v>
      </c>
      <c r="D27" s="10">
        <f t="shared" ref="D27:K27" si="16">SUM(D23:D26)</f>
        <v>0</v>
      </c>
      <c r="E27" s="10">
        <f t="shared" si="16"/>
        <v>0</v>
      </c>
      <c r="F27" s="10">
        <f t="shared" si="16"/>
        <v>0</v>
      </c>
      <c r="G27" s="10">
        <f t="shared" si="16"/>
        <v>0</v>
      </c>
      <c r="H27" s="10">
        <f t="shared" si="16"/>
        <v>0</v>
      </c>
      <c r="I27" s="10">
        <f t="shared" si="16"/>
        <v>0</v>
      </c>
      <c r="J27" s="10">
        <f t="shared" si="16"/>
        <v>0</v>
      </c>
      <c r="K27" s="10">
        <f t="shared" si="16"/>
        <v>0</v>
      </c>
      <c r="L27" s="10">
        <f t="shared" ref="L27:M27" si="17">SUM(D27,F27,H27,J27)</f>
        <v>0</v>
      </c>
      <c r="M27" s="10">
        <f t="shared" si="17"/>
        <v>0</v>
      </c>
    </row>
    <row r="28" ht="15.75" customHeight="1">
      <c r="A28" s="34" t="s">
        <v>39</v>
      </c>
      <c r="B28" s="34" t="s">
        <v>40</v>
      </c>
      <c r="C28" s="10" t="s">
        <v>41</v>
      </c>
      <c r="D28" s="10"/>
      <c r="E28" s="10"/>
      <c r="F28" s="10"/>
      <c r="G28" s="10"/>
      <c r="H28" s="10"/>
      <c r="I28" s="10"/>
      <c r="J28" s="10"/>
      <c r="K28" s="10"/>
      <c r="L28" s="10">
        <f t="shared" ref="L28:M28" si="18">SUM(D28,F28,H28,J28)</f>
        <v>0</v>
      </c>
      <c r="M28" s="10">
        <f t="shared" si="18"/>
        <v>0</v>
      </c>
    </row>
    <row r="29" ht="15.75" customHeight="1">
      <c r="A29" s="40"/>
      <c r="B29" s="40"/>
      <c r="C29" s="10" t="s">
        <v>42</v>
      </c>
      <c r="D29" s="10"/>
      <c r="E29" s="10"/>
      <c r="F29" s="10"/>
      <c r="G29" s="10"/>
      <c r="H29" s="10"/>
      <c r="I29" s="10"/>
      <c r="J29" s="10"/>
      <c r="K29" s="10"/>
      <c r="L29" s="10">
        <f t="shared" ref="L29:M29" si="19">SUM(D29,F29,H29,J29)</f>
        <v>0</v>
      </c>
      <c r="M29" s="10">
        <f t="shared" si="19"/>
        <v>0</v>
      </c>
    </row>
    <row r="30" ht="15.75" customHeight="1">
      <c r="A30" s="40"/>
      <c r="B30" s="36"/>
      <c r="C30" s="10" t="s">
        <v>21</v>
      </c>
      <c r="D30" s="10">
        <f t="shared" ref="D30:K30" si="20">SUM(D28:D29)</f>
        <v>0</v>
      </c>
      <c r="E30" s="10">
        <f t="shared" si="20"/>
        <v>0</v>
      </c>
      <c r="F30" s="10">
        <f t="shared" si="20"/>
        <v>0</v>
      </c>
      <c r="G30" s="10">
        <f t="shared" si="20"/>
        <v>0</v>
      </c>
      <c r="H30" s="10">
        <f t="shared" si="20"/>
        <v>0</v>
      </c>
      <c r="I30" s="10">
        <f t="shared" si="20"/>
        <v>0</v>
      </c>
      <c r="J30" s="10">
        <f t="shared" si="20"/>
        <v>0</v>
      </c>
      <c r="K30" s="10">
        <f t="shared" si="20"/>
        <v>0</v>
      </c>
      <c r="L30" s="10">
        <f t="shared" ref="L30:M30" si="21">SUM(D30,F30,H30,J30)</f>
        <v>0</v>
      </c>
      <c r="M30" s="10">
        <f t="shared" si="21"/>
        <v>0</v>
      </c>
    </row>
    <row r="31" ht="15.75" customHeight="1">
      <c r="A31" s="40"/>
      <c r="B31" s="34" t="s">
        <v>43</v>
      </c>
      <c r="C31" s="10" t="s">
        <v>41</v>
      </c>
      <c r="D31" s="10"/>
      <c r="E31" s="10"/>
      <c r="F31" s="10"/>
      <c r="G31" s="10"/>
      <c r="H31" s="10"/>
      <c r="I31" s="10"/>
      <c r="J31" s="10"/>
      <c r="K31" s="10"/>
      <c r="L31" s="10">
        <f t="shared" ref="L31:M31" si="22">SUM(D31,F31,H31,J31)</f>
        <v>0</v>
      </c>
      <c r="M31" s="10">
        <f t="shared" si="22"/>
        <v>0</v>
      </c>
    </row>
    <row r="32" ht="15.75" customHeight="1">
      <c r="A32" s="40"/>
      <c r="B32" s="40"/>
      <c r="C32" s="10" t="s">
        <v>42</v>
      </c>
      <c r="D32" s="10"/>
      <c r="E32" s="10"/>
      <c r="F32" s="10"/>
      <c r="G32" s="10"/>
      <c r="H32" s="10"/>
      <c r="I32" s="10"/>
      <c r="J32" s="10"/>
      <c r="K32" s="10"/>
      <c r="L32" s="10">
        <f t="shared" ref="L32:M32" si="23">SUM(D32,F32,H32,J32)</f>
        <v>0</v>
      </c>
      <c r="M32" s="10">
        <f t="shared" si="23"/>
        <v>0</v>
      </c>
    </row>
    <row r="33" ht="15.75" customHeight="1">
      <c r="A33" s="40"/>
      <c r="B33" s="40"/>
      <c r="C33" s="10" t="s">
        <v>44</v>
      </c>
      <c r="D33" s="10"/>
      <c r="E33" s="10"/>
      <c r="F33" s="10"/>
      <c r="G33" s="10"/>
      <c r="H33" s="10"/>
      <c r="I33" s="10"/>
      <c r="J33" s="10"/>
      <c r="K33" s="10"/>
      <c r="L33" s="10">
        <f t="shared" ref="L33:M33" si="24">SUM(D33,F33,H33,J33)</f>
        <v>0</v>
      </c>
      <c r="M33" s="10">
        <f t="shared" si="24"/>
        <v>0</v>
      </c>
    </row>
    <row r="34" ht="15.75" customHeight="1">
      <c r="A34" s="40"/>
      <c r="B34" s="40"/>
      <c r="C34" s="10" t="s">
        <v>45</v>
      </c>
      <c r="D34" s="10"/>
      <c r="E34" s="10"/>
      <c r="F34" s="10"/>
      <c r="G34" s="10"/>
      <c r="H34" s="10"/>
      <c r="I34" s="10"/>
      <c r="J34" s="10"/>
      <c r="K34" s="10"/>
      <c r="L34" s="10">
        <f t="shared" ref="L34:M34" si="25">SUM(D34,F34,H34,J34)</f>
        <v>0</v>
      </c>
      <c r="M34" s="10">
        <f t="shared" si="25"/>
        <v>0</v>
      </c>
    </row>
    <row r="35" ht="15.75" customHeight="1">
      <c r="A35" s="36"/>
      <c r="B35" s="36"/>
      <c r="C35" s="10" t="s">
        <v>21</v>
      </c>
      <c r="D35" s="10">
        <f t="shared" ref="D35:K35" si="26">SUM(D31:D34)</f>
        <v>0</v>
      </c>
      <c r="E35" s="10">
        <f t="shared" si="26"/>
        <v>0</v>
      </c>
      <c r="F35" s="10">
        <f t="shared" si="26"/>
        <v>0</v>
      </c>
      <c r="G35" s="10">
        <f t="shared" si="26"/>
        <v>0</v>
      </c>
      <c r="H35" s="10">
        <f t="shared" si="26"/>
        <v>0</v>
      </c>
      <c r="I35" s="10">
        <f t="shared" si="26"/>
        <v>0</v>
      </c>
      <c r="J35" s="10">
        <f t="shared" si="26"/>
        <v>0</v>
      </c>
      <c r="K35" s="10">
        <f t="shared" si="26"/>
        <v>0</v>
      </c>
      <c r="L35" s="10">
        <f t="shared" ref="L35:M35" si="27">SUM(D35,F35,H35,J35)</f>
        <v>0</v>
      </c>
      <c r="M35" s="10">
        <f t="shared" si="27"/>
        <v>0</v>
      </c>
    </row>
    <row r="36" ht="15.75" customHeight="1">
      <c r="A36" s="35" t="s">
        <v>46</v>
      </c>
      <c r="B36" s="4"/>
      <c r="C36" s="5"/>
      <c r="D36" s="10">
        <f t="shared" ref="D36:I36" si="28">SUM(D16,D22,D27,D30,D35)</f>
        <v>5</v>
      </c>
      <c r="E36" s="10">
        <f t="shared" si="28"/>
        <v>5</v>
      </c>
      <c r="F36" s="10">
        <f t="shared" si="28"/>
        <v>2</v>
      </c>
      <c r="G36" s="10">
        <f t="shared" si="28"/>
        <v>3</v>
      </c>
      <c r="H36" s="10">
        <f t="shared" si="28"/>
        <v>0</v>
      </c>
      <c r="I36" s="10">
        <f t="shared" si="28"/>
        <v>0</v>
      </c>
      <c r="J36" s="10"/>
      <c r="K36" s="10">
        <f>SUM(K16,K22,K27,K30,K35)</f>
        <v>0</v>
      </c>
      <c r="L36" s="10"/>
      <c r="M36" s="10">
        <f>SUM(E36,G36,I36,K36)</f>
        <v>8</v>
      </c>
    </row>
    <row r="37" ht="15.75" customHeight="1">
      <c r="A37" s="41"/>
      <c r="B37" s="42"/>
      <c r="C37" s="41"/>
      <c r="D37" s="41"/>
      <c r="E37" s="41"/>
      <c r="F37" s="41"/>
      <c r="G37" s="41"/>
      <c r="H37" s="41"/>
      <c r="I37" s="41"/>
      <c r="J37" s="41"/>
      <c r="K37" s="41"/>
      <c r="L37" s="10"/>
      <c r="M37" s="10"/>
    </row>
    <row r="38" ht="15.75" customHeight="1">
      <c r="A38" s="43" t="s">
        <v>47</v>
      </c>
      <c r="B38" s="34" t="s">
        <v>28</v>
      </c>
      <c r="C38" s="10" t="s">
        <v>48</v>
      </c>
      <c r="D38" s="10"/>
      <c r="E38" s="10"/>
      <c r="F38" s="10"/>
      <c r="G38" s="10"/>
      <c r="H38" s="10"/>
      <c r="I38" s="10"/>
      <c r="J38" s="10"/>
      <c r="K38" s="10"/>
      <c r="L38" s="10">
        <f t="shared" ref="L38:M38" si="29">SUM(D38,F38,H38,J38)</f>
        <v>0</v>
      </c>
      <c r="M38" s="10">
        <f t="shared" si="29"/>
        <v>0</v>
      </c>
    </row>
    <row r="39" ht="15.75" customHeight="1">
      <c r="A39" s="44"/>
      <c r="B39" s="40"/>
      <c r="C39" s="10" t="s">
        <v>49</v>
      </c>
      <c r="D39" s="10"/>
      <c r="E39" s="10"/>
      <c r="F39" s="10"/>
      <c r="G39" s="10"/>
      <c r="H39" s="10"/>
      <c r="I39" s="10"/>
      <c r="J39" s="10"/>
      <c r="K39" s="10"/>
      <c r="L39" s="10">
        <f t="shared" ref="L39:M39" si="30">SUM(D39,F39,H39,J39)</f>
        <v>0</v>
      </c>
      <c r="M39" s="10">
        <f t="shared" si="30"/>
        <v>0</v>
      </c>
    </row>
    <row r="40" ht="15.75" customHeight="1">
      <c r="A40" s="44"/>
      <c r="B40" s="36"/>
      <c r="C40" s="10" t="s">
        <v>21</v>
      </c>
      <c r="D40" s="10"/>
      <c r="E40" s="10">
        <f t="shared" ref="E40:K40" si="31">SUM(E38:E39)</f>
        <v>0</v>
      </c>
      <c r="F40" s="10">
        <f t="shared" si="31"/>
        <v>0</v>
      </c>
      <c r="G40" s="10">
        <f t="shared" si="31"/>
        <v>0</v>
      </c>
      <c r="H40" s="10">
        <f t="shared" si="31"/>
        <v>0</v>
      </c>
      <c r="I40" s="10">
        <f t="shared" si="31"/>
        <v>0</v>
      </c>
      <c r="J40" s="10">
        <f t="shared" si="31"/>
        <v>0</v>
      </c>
      <c r="K40" s="10">
        <f t="shared" si="31"/>
        <v>0</v>
      </c>
      <c r="L40" s="10">
        <f t="shared" ref="L40:M40" si="32">SUM(D40,F40,H40,J40)</f>
        <v>0</v>
      </c>
      <c r="M40" s="10">
        <f t="shared" si="32"/>
        <v>0</v>
      </c>
    </row>
    <row r="41" ht="15.75" customHeight="1">
      <c r="A41" s="44"/>
      <c r="B41" s="34" t="s">
        <v>34</v>
      </c>
      <c r="C41" s="10" t="s">
        <v>50</v>
      </c>
      <c r="D41" s="10"/>
      <c r="E41" s="10"/>
      <c r="F41" s="10"/>
      <c r="G41" s="10"/>
      <c r="H41" s="10"/>
      <c r="I41" s="10"/>
      <c r="J41" s="10"/>
      <c r="K41" s="10"/>
      <c r="L41" s="10">
        <f t="shared" ref="L41:M41" si="33">SUM(D41,F41,H41,J41)</f>
        <v>0</v>
      </c>
      <c r="M41" s="10">
        <f t="shared" si="33"/>
        <v>0</v>
      </c>
    </row>
    <row r="42" ht="15.75" customHeight="1">
      <c r="A42" s="44"/>
      <c r="B42" s="40"/>
      <c r="C42" s="10" t="s">
        <v>51</v>
      </c>
      <c r="D42" s="10"/>
      <c r="E42" s="10"/>
      <c r="F42" s="10"/>
      <c r="G42" s="10"/>
      <c r="H42" s="10"/>
      <c r="I42" s="10"/>
      <c r="J42" s="10"/>
      <c r="K42" s="10"/>
      <c r="L42" s="10">
        <f t="shared" ref="L42:M42" si="34">SUM(D42,F42,H42,J42)</f>
        <v>0</v>
      </c>
      <c r="M42" s="10">
        <f t="shared" si="34"/>
        <v>0</v>
      </c>
    </row>
    <row r="43" ht="15.75" customHeight="1">
      <c r="A43" s="44"/>
      <c r="B43" s="36"/>
      <c r="C43" s="10" t="s">
        <v>21</v>
      </c>
      <c r="D43" s="10">
        <f t="shared" ref="D43:K43" si="35">SUM(D41:D42)</f>
        <v>0</v>
      </c>
      <c r="E43" s="10">
        <f t="shared" si="35"/>
        <v>0</v>
      </c>
      <c r="F43" s="10">
        <f t="shared" si="35"/>
        <v>0</v>
      </c>
      <c r="G43" s="10">
        <f t="shared" si="35"/>
        <v>0</v>
      </c>
      <c r="H43" s="10">
        <f t="shared" si="35"/>
        <v>0</v>
      </c>
      <c r="I43" s="10">
        <f t="shared" si="35"/>
        <v>0</v>
      </c>
      <c r="J43" s="10">
        <f t="shared" si="35"/>
        <v>0</v>
      </c>
      <c r="K43" s="10">
        <f t="shared" si="35"/>
        <v>0</v>
      </c>
      <c r="L43" s="10">
        <f t="shared" ref="L43:M43" si="36">SUM(D43,F43,H43,J43)</f>
        <v>0</v>
      </c>
      <c r="M43" s="10">
        <f t="shared" si="36"/>
        <v>0</v>
      </c>
    </row>
    <row r="44" ht="15.75" customHeight="1">
      <c r="A44" s="44"/>
      <c r="B44" s="34" t="s">
        <v>39</v>
      </c>
      <c r="C44" s="10" t="s">
        <v>52</v>
      </c>
      <c r="D44" s="10"/>
      <c r="E44" s="10"/>
      <c r="F44" s="10"/>
      <c r="G44" s="10"/>
      <c r="H44" s="10"/>
      <c r="I44" s="10"/>
      <c r="J44" s="10"/>
      <c r="K44" s="10"/>
      <c r="L44" s="10">
        <f t="shared" ref="L44:M44" si="37">SUM(D44,F44,H44,J44)</f>
        <v>0</v>
      </c>
      <c r="M44" s="10">
        <f t="shared" si="37"/>
        <v>0</v>
      </c>
    </row>
    <row r="45" ht="15.75" customHeight="1">
      <c r="A45" s="44"/>
      <c r="B45" s="40"/>
      <c r="C45" s="10" t="s">
        <v>53</v>
      </c>
      <c r="D45" s="10"/>
      <c r="E45" s="10"/>
      <c r="F45" s="10"/>
      <c r="G45" s="10"/>
      <c r="H45" s="10"/>
      <c r="I45" s="10"/>
      <c r="J45" s="10"/>
      <c r="K45" s="10"/>
      <c r="L45" s="10">
        <f t="shared" ref="L45:M45" si="38">SUM(D45,F45,H45,J45)</f>
        <v>0</v>
      </c>
      <c r="M45" s="10">
        <f t="shared" si="38"/>
        <v>0</v>
      </c>
    </row>
    <row r="46" ht="15.75" customHeight="1">
      <c r="A46" s="45"/>
      <c r="B46" s="36"/>
      <c r="C46" s="10" t="s">
        <v>21</v>
      </c>
      <c r="D46" s="10">
        <f t="shared" ref="D46:K46" si="39">SUM(D44:D45)</f>
        <v>0</v>
      </c>
      <c r="E46" s="10">
        <f t="shared" si="39"/>
        <v>0</v>
      </c>
      <c r="F46" s="10">
        <f t="shared" si="39"/>
        <v>0</v>
      </c>
      <c r="G46" s="10">
        <f t="shared" si="39"/>
        <v>0</v>
      </c>
      <c r="H46" s="10">
        <f t="shared" si="39"/>
        <v>0</v>
      </c>
      <c r="I46" s="10">
        <f t="shared" si="39"/>
        <v>0</v>
      </c>
      <c r="J46" s="10">
        <f t="shared" si="39"/>
        <v>0</v>
      </c>
      <c r="K46" s="10">
        <f t="shared" si="39"/>
        <v>0</v>
      </c>
      <c r="L46" s="10">
        <f t="shared" ref="L46:M46" si="40">SUM(D46,F46,H46,J46)</f>
        <v>0</v>
      </c>
      <c r="M46" s="10">
        <f t="shared" si="40"/>
        <v>0</v>
      </c>
    </row>
    <row r="47" ht="15.75" customHeight="1">
      <c r="A47" s="46" t="s">
        <v>54</v>
      </c>
      <c r="B47" s="47"/>
      <c r="C47" s="48"/>
      <c r="D47" s="10">
        <f t="shared" ref="D47:K47" si="41">SUM(D40,D43,D46)</f>
        <v>0</v>
      </c>
      <c r="E47" s="10">
        <f t="shared" si="41"/>
        <v>0</v>
      </c>
      <c r="F47" s="10">
        <f t="shared" si="41"/>
        <v>0</v>
      </c>
      <c r="G47" s="10">
        <f t="shared" si="41"/>
        <v>0</v>
      </c>
      <c r="H47" s="10">
        <f t="shared" si="41"/>
        <v>0</v>
      </c>
      <c r="I47" s="10">
        <f t="shared" si="41"/>
        <v>0</v>
      </c>
      <c r="J47" s="10">
        <f t="shared" si="41"/>
        <v>0</v>
      </c>
      <c r="K47" s="10">
        <f t="shared" si="41"/>
        <v>0</v>
      </c>
      <c r="L47" s="10">
        <f t="shared" ref="L47:M47" si="42">SUM(D47,F47,H47,J47)</f>
        <v>0</v>
      </c>
      <c r="M47" s="10">
        <f t="shared" si="42"/>
        <v>0</v>
      </c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3">
    <mergeCell ref="A1:B3"/>
    <mergeCell ref="C1:K1"/>
    <mergeCell ref="L1:M1"/>
    <mergeCell ref="C2:K2"/>
    <mergeCell ref="C3:K3"/>
    <mergeCell ref="L3:M3"/>
    <mergeCell ref="A5:M5"/>
    <mergeCell ref="A7:C7"/>
    <mergeCell ref="D7:G7"/>
    <mergeCell ref="I7:J7"/>
    <mergeCell ref="L7:M7"/>
    <mergeCell ref="C9:F9"/>
    <mergeCell ref="G9:H9"/>
    <mergeCell ref="I9:M9"/>
    <mergeCell ref="A11:B12"/>
    <mergeCell ref="C11:C12"/>
    <mergeCell ref="D11:E11"/>
    <mergeCell ref="F11:G11"/>
    <mergeCell ref="H11:I11"/>
    <mergeCell ref="J11:K11"/>
    <mergeCell ref="L11:M11"/>
    <mergeCell ref="B31:B35"/>
    <mergeCell ref="B38:B40"/>
    <mergeCell ref="B41:B43"/>
    <mergeCell ref="B44:B46"/>
    <mergeCell ref="A13:B16"/>
    <mergeCell ref="A17:B22"/>
    <mergeCell ref="A23:B27"/>
    <mergeCell ref="A28:A35"/>
    <mergeCell ref="B28:B30"/>
    <mergeCell ref="A36:C36"/>
    <mergeCell ref="A38:A46"/>
    <mergeCell ref="A47:C47"/>
  </mergeCells>
  <conditionalFormatting sqref="D16:K16">
    <cfRule type="cellIs" dxfId="0" priority="1" operator="equal">
      <formula>0</formula>
    </cfRule>
  </conditionalFormatting>
  <conditionalFormatting sqref="D22:K22">
    <cfRule type="cellIs" dxfId="0" priority="2" operator="equal">
      <formula>0</formula>
    </cfRule>
  </conditionalFormatting>
  <conditionalFormatting sqref="D27:K27">
    <cfRule type="cellIs" dxfId="0" priority="3" operator="equal">
      <formula>0</formula>
    </cfRule>
  </conditionalFormatting>
  <conditionalFormatting sqref="D30:K30">
    <cfRule type="cellIs" dxfId="0" priority="4" operator="equal">
      <formula>0</formula>
    </cfRule>
  </conditionalFormatting>
  <conditionalFormatting sqref="D35:K35">
    <cfRule type="cellIs" dxfId="0" priority="5" operator="equal">
      <formula>0</formula>
    </cfRule>
  </conditionalFormatting>
  <conditionalFormatting sqref="D40:K40">
    <cfRule type="cellIs" dxfId="0" priority="6" operator="equal">
      <formula>0</formula>
    </cfRule>
  </conditionalFormatting>
  <conditionalFormatting sqref="D43:K43">
    <cfRule type="cellIs" dxfId="0" priority="7" operator="equal">
      <formula>0</formula>
    </cfRule>
  </conditionalFormatting>
  <conditionalFormatting sqref="D46:K46">
    <cfRule type="cellIs" dxfId="0" priority="8" operator="equal">
      <formula>0</formula>
    </cfRule>
  </conditionalFormatting>
  <conditionalFormatting sqref="D36:K36">
    <cfRule type="cellIs" dxfId="0" priority="9" operator="equal">
      <formula>0</formula>
    </cfRule>
  </conditionalFormatting>
  <conditionalFormatting sqref="D47:K47">
    <cfRule type="cellIs" dxfId="0" priority="10" operator="equal">
      <formula>0</formula>
    </cfRule>
  </conditionalFormatting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0"/>
  </cols>
  <sheetData>
    <row r="1">
      <c r="A1" s="1" t="s">
        <v>59</v>
      </c>
      <c r="B1" s="2"/>
      <c r="C1" s="3" t="s">
        <v>0</v>
      </c>
      <c r="D1" s="4"/>
      <c r="E1" s="4"/>
      <c r="F1" s="4"/>
      <c r="G1" s="4"/>
      <c r="H1" s="4"/>
      <c r="I1" s="4"/>
      <c r="J1" s="4"/>
      <c r="K1" s="5"/>
      <c r="L1" s="6" t="s">
        <v>1</v>
      </c>
      <c r="M1" s="5"/>
    </row>
    <row r="2">
      <c r="A2" s="7"/>
      <c r="B2" s="8"/>
      <c r="C2" s="3" t="s">
        <v>2</v>
      </c>
      <c r="D2" s="4"/>
      <c r="E2" s="4"/>
      <c r="F2" s="4"/>
      <c r="G2" s="4"/>
      <c r="H2" s="4"/>
      <c r="I2" s="4"/>
      <c r="J2" s="4"/>
      <c r="K2" s="5"/>
      <c r="L2" s="9">
        <v>40640.0</v>
      </c>
      <c r="M2" s="10" t="s">
        <v>3</v>
      </c>
    </row>
    <row r="3">
      <c r="A3" s="11"/>
      <c r="B3" s="12"/>
      <c r="C3" s="3" t="s">
        <v>4</v>
      </c>
      <c r="D3" s="4"/>
      <c r="E3" s="4"/>
      <c r="F3" s="4"/>
      <c r="G3" s="4"/>
      <c r="H3" s="4"/>
      <c r="I3" s="4"/>
      <c r="J3" s="4"/>
      <c r="K3" s="5"/>
      <c r="L3" s="13" t="s">
        <v>5</v>
      </c>
      <c r="M3" s="5"/>
    </row>
    <row r="4">
      <c r="A4" s="14"/>
      <c r="B4" s="14"/>
      <c r="C4" s="15"/>
      <c r="D4" s="15"/>
      <c r="E4" s="15"/>
      <c r="F4" s="15"/>
      <c r="G4" s="15"/>
      <c r="H4" s="15"/>
      <c r="I4" s="15"/>
      <c r="J4" s="15"/>
      <c r="K4" s="15"/>
      <c r="L4" s="16"/>
      <c r="M4" s="16"/>
    </row>
    <row r="5">
      <c r="A5" s="17" t="s">
        <v>6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5"/>
    </row>
    <row r="6">
      <c r="A6" s="15"/>
      <c r="B6" s="18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>
      <c r="A7" s="19" t="s">
        <v>7</v>
      </c>
      <c r="D7" s="20" t="s">
        <v>60</v>
      </c>
      <c r="E7" s="21"/>
      <c r="F7" s="21"/>
      <c r="G7" s="21"/>
      <c r="H7" s="22" t="s">
        <v>9</v>
      </c>
      <c r="I7" s="23">
        <v>2.54820001194E11</v>
      </c>
      <c r="J7" s="21"/>
      <c r="K7" s="24" t="s">
        <v>10</v>
      </c>
      <c r="L7" s="20" t="s">
        <v>11</v>
      </c>
      <c r="M7" s="21"/>
    </row>
    <row r="8">
      <c r="A8" s="19"/>
      <c r="B8" s="19"/>
      <c r="C8" s="25"/>
      <c r="D8" s="25"/>
      <c r="E8" s="19"/>
      <c r="F8" s="19"/>
      <c r="G8" s="25"/>
      <c r="H8" s="25"/>
      <c r="I8" s="25"/>
      <c r="J8" s="25"/>
      <c r="K8" s="25"/>
      <c r="L8" s="25"/>
      <c r="M8" s="26"/>
    </row>
    <row r="9">
      <c r="A9" s="19" t="s">
        <v>12</v>
      </c>
      <c r="B9" s="19"/>
      <c r="C9" s="20" t="s">
        <v>13</v>
      </c>
      <c r="D9" s="21"/>
      <c r="E9" s="21"/>
      <c r="F9" s="21"/>
      <c r="G9" s="25" t="s">
        <v>14</v>
      </c>
      <c r="I9" s="51">
        <f>'LA MESA 1'!I9</f>
        <v>45257</v>
      </c>
      <c r="J9" s="21"/>
      <c r="K9" s="21"/>
      <c r="L9" s="21"/>
      <c r="M9" s="21"/>
    </row>
    <row r="10">
      <c r="A10" s="28"/>
      <c r="B10" s="28"/>
      <c r="C10" s="29"/>
      <c r="D10" s="29"/>
      <c r="E10" s="29"/>
      <c r="F10" s="29"/>
      <c r="G10" s="30"/>
      <c r="H10" s="30"/>
      <c r="I10" s="31"/>
      <c r="J10" s="31"/>
      <c r="K10" s="31"/>
      <c r="L10" s="31"/>
      <c r="M10" s="32"/>
    </row>
    <row r="11">
      <c r="A11" s="33" t="s">
        <v>15</v>
      </c>
      <c r="B11" s="2"/>
      <c r="C11" s="34" t="s">
        <v>16</v>
      </c>
      <c r="D11" s="35" t="s">
        <v>17</v>
      </c>
      <c r="E11" s="5"/>
      <c r="F11" s="35" t="s">
        <v>18</v>
      </c>
      <c r="G11" s="5"/>
      <c r="H11" s="35" t="s">
        <v>19</v>
      </c>
      <c r="I11" s="5"/>
      <c r="J11" s="35" t="s">
        <v>20</v>
      </c>
      <c r="K11" s="5"/>
      <c r="L11" s="35" t="s">
        <v>21</v>
      </c>
      <c r="M11" s="5"/>
    </row>
    <row r="12">
      <c r="A12" s="11"/>
      <c r="B12" s="12"/>
      <c r="C12" s="36"/>
      <c r="D12" s="37" t="s">
        <v>22</v>
      </c>
      <c r="E12" s="37" t="s">
        <v>23</v>
      </c>
      <c r="F12" s="37" t="s">
        <v>22</v>
      </c>
      <c r="G12" s="37" t="s">
        <v>23</v>
      </c>
      <c r="H12" s="37" t="s">
        <v>22</v>
      </c>
      <c r="I12" s="37" t="s">
        <v>23</v>
      </c>
      <c r="J12" s="37" t="s">
        <v>22</v>
      </c>
      <c r="K12" s="37" t="s">
        <v>23</v>
      </c>
      <c r="L12" s="37" t="s">
        <v>22</v>
      </c>
      <c r="M12" s="37" t="s">
        <v>23</v>
      </c>
    </row>
    <row r="13">
      <c r="A13" s="38" t="s">
        <v>24</v>
      </c>
      <c r="B13" s="2"/>
      <c r="C13" s="10" t="s">
        <v>25</v>
      </c>
      <c r="D13" s="39"/>
      <c r="E13" s="39"/>
      <c r="F13" s="39"/>
      <c r="G13" s="39"/>
      <c r="H13" s="10"/>
      <c r="I13" s="10"/>
      <c r="J13" s="10"/>
      <c r="K13" s="10"/>
      <c r="L13" s="10">
        <f t="shared" ref="L13:M13" si="1">SUM(D13,F13,H13,J13)</f>
        <v>0</v>
      </c>
      <c r="M13" s="10">
        <f t="shared" si="1"/>
        <v>0</v>
      </c>
    </row>
    <row r="14">
      <c r="A14" s="7"/>
      <c r="B14" s="8"/>
      <c r="C14" s="10" t="s">
        <v>26</v>
      </c>
      <c r="D14" s="39"/>
      <c r="E14" s="39"/>
      <c r="F14" s="39"/>
      <c r="G14" s="39"/>
      <c r="H14" s="10"/>
      <c r="I14" s="10"/>
      <c r="J14" s="10"/>
      <c r="K14" s="10"/>
      <c r="L14" s="10">
        <f t="shared" ref="L14:M14" si="2">SUM(D14,F14,H14,J14)</f>
        <v>0</v>
      </c>
      <c r="M14" s="10">
        <f t="shared" si="2"/>
        <v>0</v>
      </c>
    </row>
    <row r="15">
      <c r="A15" s="7"/>
      <c r="B15" s="8"/>
      <c r="C15" s="10" t="s">
        <v>27</v>
      </c>
      <c r="D15" s="39"/>
      <c r="E15" s="39"/>
      <c r="F15" s="39"/>
      <c r="G15" s="39"/>
      <c r="H15" s="10"/>
      <c r="I15" s="10"/>
      <c r="J15" s="10"/>
      <c r="K15" s="10"/>
      <c r="L15" s="10">
        <f t="shared" ref="L15:M15" si="3">SUM(D15,F15,H15,J15)</f>
        <v>0</v>
      </c>
      <c r="M15" s="10">
        <f t="shared" si="3"/>
        <v>0</v>
      </c>
    </row>
    <row r="16">
      <c r="A16" s="11"/>
      <c r="B16" s="12"/>
      <c r="C16" s="10" t="s">
        <v>21</v>
      </c>
      <c r="D16" s="52">
        <v>0.0</v>
      </c>
      <c r="E16" s="52">
        <v>0.0</v>
      </c>
      <c r="F16" s="10">
        <f t="shared" ref="F16:I16" si="4">SUM(F13:F15)</f>
        <v>0</v>
      </c>
      <c r="G16" s="10">
        <f t="shared" si="4"/>
        <v>0</v>
      </c>
      <c r="H16" s="10">
        <f t="shared" si="4"/>
        <v>0</v>
      </c>
      <c r="I16" s="10">
        <f t="shared" si="4"/>
        <v>0</v>
      </c>
      <c r="J16" s="10"/>
      <c r="K16" s="10">
        <f>SUM(K13:K15)</f>
        <v>0</v>
      </c>
      <c r="L16" s="10">
        <f t="shared" ref="L16:M16" si="5">SUM(D16,F16,H16,J16)</f>
        <v>0</v>
      </c>
      <c r="M16" s="10">
        <f t="shared" si="5"/>
        <v>0</v>
      </c>
    </row>
    <row r="17">
      <c r="A17" s="38" t="s">
        <v>28</v>
      </c>
      <c r="B17" s="2"/>
      <c r="C17" s="10" t="s">
        <v>29</v>
      </c>
      <c r="D17" s="39">
        <v>1.0</v>
      </c>
      <c r="E17" s="10"/>
      <c r="F17" s="39">
        <v>1.0</v>
      </c>
      <c r="G17" s="10"/>
      <c r="H17" s="39">
        <v>1.0</v>
      </c>
      <c r="I17" s="10"/>
      <c r="J17" s="10"/>
      <c r="K17" s="10"/>
      <c r="L17" s="10">
        <f t="shared" ref="L17:M17" si="6">SUM(D17,F17,H17,J17)</f>
        <v>3</v>
      </c>
      <c r="M17" s="10">
        <f t="shared" si="6"/>
        <v>0</v>
      </c>
    </row>
    <row r="18">
      <c r="A18" s="7"/>
      <c r="B18" s="8"/>
      <c r="C18" s="10" t="s">
        <v>30</v>
      </c>
      <c r="D18" s="39">
        <v>0.0</v>
      </c>
      <c r="E18" s="10"/>
      <c r="F18" s="39">
        <v>0.0</v>
      </c>
      <c r="G18" s="10"/>
      <c r="H18" s="39">
        <v>1.0</v>
      </c>
      <c r="I18" s="10"/>
      <c r="J18" s="10"/>
      <c r="K18" s="10"/>
      <c r="L18" s="10">
        <f t="shared" ref="L18:M18" si="7">SUM(D18,F18,H18,J18)</f>
        <v>1</v>
      </c>
      <c r="M18" s="10">
        <f t="shared" si="7"/>
        <v>0</v>
      </c>
    </row>
    <row r="19">
      <c r="A19" s="7"/>
      <c r="B19" s="8"/>
      <c r="C19" s="10" t="s">
        <v>31</v>
      </c>
      <c r="D19" s="39">
        <v>0.0</v>
      </c>
      <c r="E19" s="10"/>
      <c r="F19" s="39">
        <v>1.0</v>
      </c>
      <c r="G19" s="10"/>
      <c r="H19" s="39">
        <v>0.0</v>
      </c>
      <c r="I19" s="10"/>
      <c r="J19" s="10"/>
      <c r="K19" s="10"/>
      <c r="L19" s="10">
        <f t="shared" ref="L19:M19" si="8">SUM(D19,F19,H19,J19)</f>
        <v>1</v>
      </c>
      <c r="M19" s="10">
        <f t="shared" si="8"/>
        <v>0</v>
      </c>
    </row>
    <row r="20">
      <c r="A20" s="7"/>
      <c r="B20" s="8"/>
      <c r="C20" s="10" t="s">
        <v>32</v>
      </c>
      <c r="D20" s="39">
        <v>0.0</v>
      </c>
      <c r="E20" s="10"/>
      <c r="F20" s="39">
        <v>0.0</v>
      </c>
      <c r="G20" s="10"/>
      <c r="H20" s="39">
        <v>1.0</v>
      </c>
      <c r="I20" s="10"/>
      <c r="J20" s="10"/>
      <c r="K20" s="10"/>
      <c r="L20" s="10">
        <f t="shared" ref="L20:M20" si="9">SUM(D20,F20,H20,J20)</f>
        <v>1</v>
      </c>
      <c r="M20" s="10">
        <f t="shared" si="9"/>
        <v>0</v>
      </c>
    </row>
    <row r="21" ht="15.75" customHeight="1">
      <c r="A21" s="7"/>
      <c r="B21" s="8"/>
      <c r="C21" s="10" t="s">
        <v>33</v>
      </c>
      <c r="D21" s="10"/>
      <c r="E21" s="10"/>
      <c r="F21" s="10"/>
      <c r="G21" s="10"/>
      <c r="H21" s="10"/>
      <c r="I21" s="10"/>
      <c r="J21" s="10"/>
      <c r="K21" s="10"/>
      <c r="L21" s="10">
        <f t="shared" ref="L21:M21" si="10">SUM(D21,F21,H21,J21)</f>
        <v>0</v>
      </c>
      <c r="M21" s="10">
        <f t="shared" si="10"/>
        <v>0</v>
      </c>
    </row>
    <row r="22" ht="15.75" customHeight="1">
      <c r="A22" s="11"/>
      <c r="B22" s="12"/>
      <c r="C22" s="10" t="s">
        <v>21</v>
      </c>
      <c r="D22" s="10">
        <f t="shared" ref="D22:K22" si="11">SUM(D17:D21)</f>
        <v>1</v>
      </c>
      <c r="E22" s="10">
        <f t="shared" si="11"/>
        <v>0</v>
      </c>
      <c r="F22" s="10">
        <f t="shared" si="11"/>
        <v>2</v>
      </c>
      <c r="G22" s="10">
        <f t="shared" si="11"/>
        <v>0</v>
      </c>
      <c r="H22" s="10">
        <f t="shared" si="11"/>
        <v>3</v>
      </c>
      <c r="I22" s="10">
        <f t="shared" si="11"/>
        <v>0</v>
      </c>
      <c r="J22" s="10">
        <f t="shared" si="11"/>
        <v>0</v>
      </c>
      <c r="K22" s="10">
        <f t="shared" si="11"/>
        <v>0</v>
      </c>
      <c r="L22" s="10">
        <f t="shared" ref="L22:M22" si="12">SUM(D22,F22,H22,J22)</f>
        <v>6</v>
      </c>
      <c r="M22" s="10">
        <f t="shared" si="12"/>
        <v>0</v>
      </c>
    </row>
    <row r="23" ht="15.75" customHeight="1">
      <c r="A23" s="38" t="s">
        <v>34</v>
      </c>
      <c r="B23" s="2"/>
      <c r="C23" s="10" t="s">
        <v>35</v>
      </c>
      <c r="D23" s="10"/>
      <c r="E23" s="10"/>
      <c r="F23" s="10"/>
      <c r="G23" s="10"/>
      <c r="H23" s="10"/>
      <c r="I23" s="10"/>
      <c r="J23" s="10"/>
      <c r="K23" s="10"/>
      <c r="L23" s="10">
        <f t="shared" ref="L23:M23" si="13">SUM(D23,F23,H23,J23)</f>
        <v>0</v>
      </c>
      <c r="M23" s="10">
        <f t="shared" si="13"/>
        <v>0</v>
      </c>
    </row>
    <row r="24" ht="15.75" customHeight="1">
      <c r="A24" s="7"/>
      <c r="B24" s="8"/>
      <c r="C24" s="10" t="s">
        <v>36</v>
      </c>
      <c r="D24" s="10"/>
      <c r="E24" s="10"/>
      <c r="F24" s="10"/>
      <c r="G24" s="10"/>
      <c r="H24" s="10"/>
      <c r="I24" s="10"/>
      <c r="J24" s="10"/>
      <c r="K24" s="10"/>
      <c r="L24" s="10">
        <f t="shared" ref="L24:M24" si="14">SUM(D24,F24,H24,J24)</f>
        <v>0</v>
      </c>
      <c r="M24" s="10">
        <f t="shared" si="14"/>
        <v>0</v>
      </c>
    </row>
    <row r="25" ht="15.75" customHeight="1">
      <c r="A25" s="7"/>
      <c r="B25" s="8"/>
      <c r="C25" s="10" t="s">
        <v>37</v>
      </c>
      <c r="D25" s="10"/>
      <c r="E25" s="10"/>
      <c r="F25" s="10"/>
      <c r="G25" s="10"/>
      <c r="H25" s="10"/>
      <c r="I25" s="10"/>
      <c r="J25" s="10"/>
      <c r="K25" s="10"/>
      <c r="L25" s="10">
        <f t="shared" ref="L25:M25" si="15">SUM(D25,F25,H25,J25)</f>
        <v>0</v>
      </c>
      <c r="M25" s="10">
        <f t="shared" si="15"/>
        <v>0</v>
      </c>
    </row>
    <row r="26" ht="15.75" customHeight="1">
      <c r="A26" s="7"/>
      <c r="B26" s="8"/>
      <c r="C26" s="10" t="s">
        <v>38</v>
      </c>
      <c r="D26" s="10"/>
      <c r="E26" s="10"/>
      <c r="F26" s="10"/>
      <c r="G26" s="10"/>
      <c r="H26" s="10"/>
      <c r="I26" s="10"/>
      <c r="J26" s="10"/>
      <c r="K26" s="10"/>
      <c r="L26" s="10">
        <f t="shared" ref="L26:M26" si="16">SUM(D26,F26,H26,J26)</f>
        <v>0</v>
      </c>
      <c r="M26" s="10">
        <f t="shared" si="16"/>
        <v>0</v>
      </c>
    </row>
    <row r="27" ht="15.75" customHeight="1">
      <c r="A27" s="11"/>
      <c r="B27" s="12"/>
      <c r="C27" s="10" t="s">
        <v>21</v>
      </c>
      <c r="D27" s="10">
        <f t="shared" ref="D27:K27" si="17">SUM(D23:D26)</f>
        <v>0</v>
      </c>
      <c r="E27" s="10">
        <f t="shared" si="17"/>
        <v>0</v>
      </c>
      <c r="F27" s="10">
        <f t="shared" si="17"/>
        <v>0</v>
      </c>
      <c r="G27" s="10">
        <f t="shared" si="17"/>
        <v>0</v>
      </c>
      <c r="H27" s="10">
        <f t="shared" si="17"/>
        <v>0</v>
      </c>
      <c r="I27" s="10">
        <f t="shared" si="17"/>
        <v>0</v>
      </c>
      <c r="J27" s="10">
        <f t="shared" si="17"/>
        <v>0</v>
      </c>
      <c r="K27" s="10">
        <f t="shared" si="17"/>
        <v>0</v>
      </c>
      <c r="L27" s="10">
        <f t="shared" ref="L27:M27" si="18">SUM(D27,F27,H27,J27)</f>
        <v>0</v>
      </c>
      <c r="M27" s="10">
        <f t="shared" si="18"/>
        <v>0</v>
      </c>
    </row>
    <row r="28" ht="15.75" customHeight="1">
      <c r="A28" s="34" t="s">
        <v>39</v>
      </c>
      <c r="B28" s="34" t="s">
        <v>40</v>
      </c>
      <c r="C28" s="10" t="s">
        <v>41</v>
      </c>
      <c r="D28" s="10"/>
      <c r="E28" s="10"/>
      <c r="F28" s="10"/>
      <c r="G28" s="10"/>
      <c r="H28" s="10"/>
      <c r="I28" s="10"/>
      <c r="J28" s="10"/>
      <c r="K28" s="10"/>
      <c r="L28" s="10">
        <f t="shared" ref="L28:M28" si="19">SUM(D28,F28,H28,J28)</f>
        <v>0</v>
      </c>
      <c r="M28" s="10">
        <f t="shared" si="19"/>
        <v>0</v>
      </c>
    </row>
    <row r="29" ht="15.75" customHeight="1">
      <c r="A29" s="40"/>
      <c r="B29" s="40"/>
      <c r="C29" s="10" t="s">
        <v>42</v>
      </c>
      <c r="D29" s="10"/>
      <c r="E29" s="10"/>
      <c r="F29" s="10"/>
      <c r="G29" s="10"/>
      <c r="H29" s="10"/>
      <c r="I29" s="10"/>
      <c r="J29" s="10"/>
      <c r="K29" s="10"/>
      <c r="L29" s="10">
        <f t="shared" ref="L29:M29" si="20">SUM(D29,F29,H29,J29)</f>
        <v>0</v>
      </c>
      <c r="M29" s="10">
        <f t="shared" si="20"/>
        <v>0</v>
      </c>
    </row>
    <row r="30" ht="15.75" customHeight="1">
      <c r="A30" s="40"/>
      <c r="B30" s="36"/>
      <c r="C30" s="10" t="s">
        <v>21</v>
      </c>
      <c r="D30" s="10">
        <f t="shared" ref="D30:K30" si="21">SUM(D28:D29)</f>
        <v>0</v>
      </c>
      <c r="E30" s="10">
        <f t="shared" si="21"/>
        <v>0</v>
      </c>
      <c r="F30" s="10">
        <f t="shared" si="21"/>
        <v>0</v>
      </c>
      <c r="G30" s="10">
        <f t="shared" si="21"/>
        <v>0</v>
      </c>
      <c r="H30" s="10">
        <f t="shared" si="21"/>
        <v>0</v>
      </c>
      <c r="I30" s="10">
        <f t="shared" si="21"/>
        <v>0</v>
      </c>
      <c r="J30" s="10">
        <f t="shared" si="21"/>
        <v>0</v>
      </c>
      <c r="K30" s="10">
        <f t="shared" si="21"/>
        <v>0</v>
      </c>
      <c r="L30" s="10">
        <f t="shared" ref="L30:M30" si="22">SUM(D30,F30,H30,J30)</f>
        <v>0</v>
      </c>
      <c r="M30" s="10">
        <f t="shared" si="22"/>
        <v>0</v>
      </c>
    </row>
    <row r="31" ht="15.75" customHeight="1">
      <c r="A31" s="40"/>
      <c r="B31" s="34" t="s">
        <v>43</v>
      </c>
      <c r="C31" s="10" t="s">
        <v>41</v>
      </c>
      <c r="D31" s="10"/>
      <c r="E31" s="10"/>
      <c r="F31" s="10"/>
      <c r="G31" s="10"/>
      <c r="H31" s="10"/>
      <c r="I31" s="10"/>
      <c r="J31" s="10"/>
      <c r="K31" s="10"/>
      <c r="L31" s="10">
        <f t="shared" ref="L31:M31" si="23">SUM(D31,F31,H31,J31)</f>
        <v>0</v>
      </c>
      <c r="M31" s="10">
        <f t="shared" si="23"/>
        <v>0</v>
      </c>
    </row>
    <row r="32" ht="15.75" customHeight="1">
      <c r="A32" s="40"/>
      <c r="B32" s="40"/>
      <c r="C32" s="10" t="s">
        <v>42</v>
      </c>
      <c r="D32" s="10"/>
      <c r="E32" s="10"/>
      <c r="F32" s="10"/>
      <c r="G32" s="10"/>
      <c r="H32" s="10"/>
      <c r="I32" s="10"/>
      <c r="J32" s="10"/>
      <c r="K32" s="10"/>
      <c r="L32" s="10">
        <f t="shared" ref="L32:M32" si="24">SUM(D32,F32,H32,J32)</f>
        <v>0</v>
      </c>
      <c r="M32" s="10">
        <f t="shared" si="24"/>
        <v>0</v>
      </c>
    </row>
    <row r="33" ht="15.75" customHeight="1">
      <c r="A33" s="40"/>
      <c r="B33" s="40"/>
      <c r="C33" s="10" t="s">
        <v>44</v>
      </c>
      <c r="D33" s="10"/>
      <c r="E33" s="10"/>
      <c r="F33" s="10"/>
      <c r="G33" s="10"/>
      <c r="H33" s="10"/>
      <c r="I33" s="10"/>
      <c r="J33" s="10"/>
      <c r="K33" s="10"/>
      <c r="L33" s="10">
        <f t="shared" ref="L33:M33" si="25">SUM(D33,F33,H33,J33)</f>
        <v>0</v>
      </c>
      <c r="M33" s="10">
        <f t="shared" si="25"/>
        <v>0</v>
      </c>
    </row>
    <row r="34" ht="15.75" customHeight="1">
      <c r="A34" s="40"/>
      <c r="B34" s="40"/>
      <c r="C34" s="10" t="s">
        <v>45</v>
      </c>
      <c r="D34" s="10"/>
      <c r="E34" s="10"/>
      <c r="F34" s="10"/>
      <c r="G34" s="10"/>
      <c r="H34" s="10"/>
      <c r="I34" s="10"/>
      <c r="J34" s="10"/>
      <c r="K34" s="10"/>
      <c r="L34" s="10">
        <f t="shared" ref="L34:M34" si="26">SUM(D34,F34,H34,J34)</f>
        <v>0</v>
      </c>
      <c r="M34" s="10">
        <f t="shared" si="26"/>
        <v>0</v>
      </c>
    </row>
    <row r="35" ht="15.75" customHeight="1">
      <c r="A35" s="36"/>
      <c r="B35" s="36"/>
      <c r="C35" s="10" t="s">
        <v>21</v>
      </c>
      <c r="D35" s="10">
        <f t="shared" ref="D35:K35" si="27">SUM(D31:D34)</f>
        <v>0</v>
      </c>
      <c r="E35" s="10">
        <f t="shared" si="27"/>
        <v>0</v>
      </c>
      <c r="F35" s="10">
        <f t="shared" si="27"/>
        <v>0</v>
      </c>
      <c r="G35" s="10">
        <f t="shared" si="27"/>
        <v>0</v>
      </c>
      <c r="H35" s="10">
        <f t="shared" si="27"/>
        <v>0</v>
      </c>
      <c r="I35" s="10">
        <f t="shared" si="27"/>
        <v>0</v>
      </c>
      <c r="J35" s="10">
        <f t="shared" si="27"/>
        <v>0</v>
      </c>
      <c r="K35" s="10">
        <f t="shared" si="27"/>
        <v>0</v>
      </c>
      <c r="L35" s="10">
        <f t="shared" ref="L35:M35" si="28">SUM(D35,F35,H35,J35)</f>
        <v>0</v>
      </c>
      <c r="M35" s="10">
        <f t="shared" si="28"/>
        <v>0</v>
      </c>
    </row>
    <row r="36" ht="15.75" customHeight="1">
      <c r="A36" s="35" t="s">
        <v>46</v>
      </c>
      <c r="B36" s="4"/>
      <c r="C36" s="5"/>
      <c r="D36" s="10">
        <f t="shared" ref="D36:K36" si="29">SUM(D16,D22,D27,D30,D35)</f>
        <v>1</v>
      </c>
      <c r="E36" s="10">
        <f t="shared" si="29"/>
        <v>0</v>
      </c>
      <c r="F36" s="10">
        <f t="shared" si="29"/>
        <v>2</v>
      </c>
      <c r="G36" s="10">
        <f t="shared" si="29"/>
        <v>0</v>
      </c>
      <c r="H36" s="10">
        <f t="shared" si="29"/>
        <v>3</v>
      </c>
      <c r="I36" s="10">
        <f t="shared" si="29"/>
        <v>0</v>
      </c>
      <c r="J36" s="10">
        <f t="shared" si="29"/>
        <v>0</v>
      </c>
      <c r="K36" s="10">
        <f t="shared" si="29"/>
        <v>0</v>
      </c>
      <c r="L36" s="10">
        <f t="shared" ref="L36:M36" si="30">SUM(D36,F36,H36,J36)</f>
        <v>6</v>
      </c>
      <c r="M36" s="10">
        <f t="shared" si="30"/>
        <v>0</v>
      </c>
    </row>
    <row r="37" ht="15.75" customHeight="1">
      <c r="A37" s="41"/>
      <c r="B37" s="42"/>
      <c r="C37" s="41"/>
      <c r="D37" s="41"/>
      <c r="E37" s="41"/>
      <c r="F37" s="41"/>
      <c r="G37" s="41"/>
      <c r="H37" s="41"/>
      <c r="I37" s="41"/>
      <c r="J37" s="41"/>
      <c r="K37" s="41"/>
      <c r="L37" s="10"/>
      <c r="M37" s="10"/>
    </row>
    <row r="38" ht="15.75" customHeight="1">
      <c r="A38" s="43" t="s">
        <v>47</v>
      </c>
      <c r="B38" s="34" t="s">
        <v>28</v>
      </c>
      <c r="C38" s="10" t="s">
        <v>48</v>
      </c>
      <c r="D38" s="10"/>
      <c r="E38" s="10"/>
      <c r="F38" s="10"/>
      <c r="G38" s="10"/>
      <c r="H38" s="10"/>
      <c r="I38" s="10"/>
      <c r="J38" s="10"/>
      <c r="K38" s="10"/>
      <c r="L38" s="10">
        <f t="shared" ref="L38:M38" si="31">SUM(D38,F38,H38,J38)</f>
        <v>0</v>
      </c>
      <c r="M38" s="10">
        <f t="shared" si="31"/>
        <v>0</v>
      </c>
    </row>
    <row r="39" ht="15.75" customHeight="1">
      <c r="A39" s="44"/>
      <c r="B39" s="40"/>
      <c r="C39" s="10" t="s">
        <v>49</v>
      </c>
      <c r="D39" s="10"/>
      <c r="E39" s="10"/>
      <c r="F39" s="10"/>
      <c r="G39" s="10"/>
      <c r="H39" s="10"/>
      <c r="I39" s="10"/>
      <c r="J39" s="10"/>
      <c r="K39" s="10"/>
      <c r="L39" s="10">
        <f t="shared" ref="L39:M39" si="32">SUM(D39,F39,H39,J39)</f>
        <v>0</v>
      </c>
      <c r="M39" s="10">
        <f t="shared" si="32"/>
        <v>0</v>
      </c>
    </row>
    <row r="40" ht="15.75" customHeight="1">
      <c r="A40" s="44"/>
      <c r="B40" s="36"/>
      <c r="C40" s="10" t="s">
        <v>21</v>
      </c>
      <c r="D40" s="10"/>
      <c r="E40" s="10">
        <f t="shared" ref="E40:K40" si="33">SUM(E38:E39)</f>
        <v>0</v>
      </c>
      <c r="F40" s="10">
        <f t="shared" si="33"/>
        <v>0</v>
      </c>
      <c r="G40" s="10">
        <f t="shared" si="33"/>
        <v>0</v>
      </c>
      <c r="H40" s="10">
        <f t="shared" si="33"/>
        <v>0</v>
      </c>
      <c r="I40" s="10">
        <f t="shared" si="33"/>
        <v>0</v>
      </c>
      <c r="J40" s="10">
        <f t="shared" si="33"/>
        <v>0</v>
      </c>
      <c r="K40" s="10">
        <f t="shared" si="33"/>
        <v>0</v>
      </c>
      <c r="L40" s="10">
        <f t="shared" ref="L40:M40" si="34">SUM(D40,F40,H40,J40)</f>
        <v>0</v>
      </c>
      <c r="M40" s="10">
        <f t="shared" si="34"/>
        <v>0</v>
      </c>
    </row>
    <row r="41" ht="15.75" customHeight="1">
      <c r="A41" s="44"/>
      <c r="B41" s="34" t="s">
        <v>34</v>
      </c>
      <c r="C41" s="10" t="s">
        <v>50</v>
      </c>
      <c r="D41" s="10"/>
      <c r="E41" s="10"/>
      <c r="F41" s="10"/>
      <c r="G41" s="10"/>
      <c r="H41" s="10"/>
      <c r="I41" s="10"/>
      <c r="J41" s="10"/>
      <c r="K41" s="10"/>
      <c r="L41" s="10">
        <f t="shared" ref="L41:M41" si="35">SUM(D41,F41,H41,J41)</f>
        <v>0</v>
      </c>
      <c r="M41" s="10">
        <f t="shared" si="35"/>
        <v>0</v>
      </c>
    </row>
    <row r="42" ht="15.75" customHeight="1">
      <c r="A42" s="44"/>
      <c r="B42" s="40"/>
      <c r="C42" s="10" t="s">
        <v>51</v>
      </c>
      <c r="D42" s="10"/>
      <c r="E42" s="10"/>
      <c r="F42" s="10"/>
      <c r="G42" s="10"/>
      <c r="H42" s="10"/>
      <c r="I42" s="10"/>
      <c r="J42" s="10"/>
      <c r="K42" s="10"/>
      <c r="L42" s="10">
        <f t="shared" ref="L42:M42" si="36">SUM(D42,F42,H42,J42)</f>
        <v>0</v>
      </c>
      <c r="M42" s="10">
        <f t="shared" si="36"/>
        <v>0</v>
      </c>
    </row>
    <row r="43" ht="15.75" customHeight="1">
      <c r="A43" s="44"/>
      <c r="B43" s="36"/>
      <c r="C43" s="10" t="s">
        <v>21</v>
      </c>
      <c r="D43" s="10">
        <f t="shared" ref="D43:K43" si="37">SUM(D41:D42)</f>
        <v>0</v>
      </c>
      <c r="E43" s="10">
        <f t="shared" si="37"/>
        <v>0</v>
      </c>
      <c r="F43" s="10">
        <f t="shared" si="37"/>
        <v>0</v>
      </c>
      <c r="G43" s="10">
        <f t="shared" si="37"/>
        <v>0</v>
      </c>
      <c r="H43" s="10">
        <f t="shared" si="37"/>
        <v>0</v>
      </c>
      <c r="I43" s="10">
        <f t="shared" si="37"/>
        <v>0</v>
      </c>
      <c r="J43" s="10">
        <f t="shared" si="37"/>
        <v>0</v>
      </c>
      <c r="K43" s="10">
        <f t="shared" si="37"/>
        <v>0</v>
      </c>
      <c r="L43" s="10">
        <f t="shared" ref="L43:M43" si="38">SUM(D43,F43,H43,J43)</f>
        <v>0</v>
      </c>
      <c r="M43" s="10">
        <f t="shared" si="38"/>
        <v>0</v>
      </c>
    </row>
    <row r="44" ht="15.75" customHeight="1">
      <c r="A44" s="44"/>
      <c r="B44" s="34" t="s">
        <v>39</v>
      </c>
      <c r="C44" s="10" t="s">
        <v>52</v>
      </c>
      <c r="D44" s="10"/>
      <c r="E44" s="10"/>
      <c r="F44" s="10"/>
      <c r="G44" s="10"/>
      <c r="H44" s="10"/>
      <c r="I44" s="10"/>
      <c r="J44" s="10"/>
      <c r="K44" s="10"/>
      <c r="L44" s="10">
        <f t="shared" ref="L44:M44" si="39">SUM(D44,F44,H44,J44)</f>
        <v>0</v>
      </c>
      <c r="M44" s="10">
        <f t="shared" si="39"/>
        <v>0</v>
      </c>
    </row>
    <row r="45" ht="15.75" customHeight="1">
      <c r="A45" s="44"/>
      <c r="B45" s="40"/>
      <c r="C45" s="10" t="s">
        <v>53</v>
      </c>
      <c r="D45" s="10"/>
      <c r="E45" s="10"/>
      <c r="F45" s="10"/>
      <c r="G45" s="10"/>
      <c r="H45" s="10"/>
      <c r="I45" s="10"/>
      <c r="J45" s="10"/>
      <c r="K45" s="10"/>
      <c r="L45" s="10">
        <f t="shared" ref="L45:M45" si="40">SUM(D45,F45,H45,J45)</f>
        <v>0</v>
      </c>
      <c r="M45" s="10">
        <f t="shared" si="40"/>
        <v>0</v>
      </c>
    </row>
    <row r="46" ht="15.75" customHeight="1">
      <c r="A46" s="45"/>
      <c r="B46" s="36"/>
      <c r="C46" s="10" t="s">
        <v>21</v>
      </c>
      <c r="D46" s="10">
        <f t="shared" ref="D46:K46" si="41">SUM(D44:D45)</f>
        <v>0</v>
      </c>
      <c r="E46" s="10">
        <f t="shared" si="41"/>
        <v>0</v>
      </c>
      <c r="F46" s="10">
        <f t="shared" si="41"/>
        <v>0</v>
      </c>
      <c r="G46" s="10">
        <f t="shared" si="41"/>
        <v>0</v>
      </c>
      <c r="H46" s="10">
        <f t="shared" si="41"/>
        <v>0</v>
      </c>
      <c r="I46" s="10">
        <f t="shared" si="41"/>
        <v>0</v>
      </c>
      <c r="J46" s="10">
        <f t="shared" si="41"/>
        <v>0</v>
      </c>
      <c r="K46" s="10">
        <f t="shared" si="41"/>
        <v>0</v>
      </c>
      <c r="L46" s="10">
        <f t="shared" ref="L46:M46" si="42">SUM(D46,F46,H46,J46)</f>
        <v>0</v>
      </c>
      <c r="M46" s="10">
        <f t="shared" si="42"/>
        <v>0</v>
      </c>
    </row>
    <row r="47" ht="15.75" customHeight="1">
      <c r="A47" s="46" t="s">
        <v>54</v>
      </c>
      <c r="B47" s="47"/>
      <c r="C47" s="48"/>
      <c r="D47" s="10">
        <f t="shared" ref="D47:K47" si="43">SUM(D40,D43,D46)</f>
        <v>0</v>
      </c>
      <c r="E47" s="10">
        <f t="shared" si="43"/>
        <v>0</v>
      </c>
      <c r="F47" s="10">
        <f t="shared" si="43"/>
        <v>0</v>
      </c>
      <c r="G47" s="10">
        <f t="shared" si="43"/>
        <v>0</v>
      </c>
      <c r="H47" s="10">
        <f t="shared" si="43"/>
        <v>0</v>
      </c>
      <c r="I47" s="10">
        <f t="shared" si="43"/>
        <v>0</v>
      </c>
      <c r="J47" s="10">
        <f t="shared" si="43"/>
        <v>0</v>
      </c>
      <c r="K47" s="10">
        <f t="shared" si="43"/>
        <v>0</v>
      </c>
      <c r="L47" s="10">
        <f t="shared" ref="L47:M47" si="44">SUM(D47,F47,H47,J47)</f>
        <v>0</v>
      </c>
      <c r="M47" s="10">
        <f t="shared" si="44"/>
        <v>0</v>
      </c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3">
    <mergeCell ref="A1:B3"/>
    <mergeCell ref="C1:K1"/>
    <mergeCell ref="L1:M1"/>
    <mergeCell ref="C2:K2"/>
    <mergeCell ref="C3:K3"/>
    <mergeCell ref="L3:M3"/>
    <mergeCell ref="A5:M5"/>
    <mergeCell ref="A7:C7"/>
    <mergeCell ref="D7:G7"/>
    <mergeCell ref="I7:J7"/>
    <mergeCell ref="L7:M7"/>
    <mergeCell ref="C9:F9"/>
    <mergeCell ref="G9:H9"/>
    <mergeCell ref="I9:M9"/>
    <mergeCell ref="A11:B12"/>
    <mergeCell ref="C11:C12"/>
    <mergeCell ref="D11:E11"/>
    <mergeCell ref="F11:G11"/>
    <mergeCell ref="H11:I11"/>
    <mergeCell ref="J11:K11"/>
    <mergeCell ref="L11:M11"/>
    <mergeCell ref="B31:B35"/>
    <mergeCell ref="B38:B40"/>
    <mergeCell ref="B41:B43"/>
    <mergeCell ref="B44:B46"/>
    <mergeCell ref="A13:B16"/>
    <mergeCell ref="A17:B22"/>
    <mergeCell ref="A23:B27"/>
    <mergeCell ref="A28:A35"/>
    <mergeCell ref="B28:B30"/>
    <mergeCell ref="A36:C36"/>
    <mergeCell ref="A38:A46"/>
    <mergeCell ref="A47:C47"/>
  </mergeCells>
  <conditionalFormatting sqref="D16:K16">
    <cfRule type="cellIs" dxfId="0" priority="1" operator="equal">
      <formula>0</formula>
    </cfRule>
  </conditionalFormatting>
  <conditionalFormatting sqref="D22:K22">
    <cfRule type="cellIs" dxfId="0" priority="2" operator="equal">
      <formula>0</formula>
    </cfRule>
  </conditionalFormatting>
  <conditionalFormatting sqref="D27:K27">
    <cfRule type="cellIs" dxfId="0" priority="3" operator="equal">
      <formula>0</formula>
    </cfRule>
  </conditionalFormatting>
  <conditionalFormatting sqref="D30:K30">
    <cfRule type="cellIs" dxfId="0" priority="4" operator="equal">
      <formula>0</formula>
    </cfRule>
  </conditionalFormatting>
  <conditionalFormatting sqref="D35:K35">
    <cfRule type="cellIs" dxfId="0" priority="5" operator="equal">
      <formula>0</formula>
    </cfRule>
  </conditionalFormatting>
  <conditionalFormatting sqref="D40:K40">
    <cfRule type="cellIs" dxfId="0" priority="6" operator="equal">
      <formula>0</formula>
    </cfRule>
  </conditionalFormatting>
  <conditionalFormatting sqref="D43:K43">
    <cfRule type="cellIs" dxfId="0" priority="7" operator="equal">
      <formula>0</formula>
    </cfRule>
  </conditionalFormatting>
  <conditionalFormatting sqref="D46:K46">
    <cfRule type="cellIs" dxfId="0" priority="8" operator="equal">
      <formula>0</formula>
    </cfRule>
  </conditionalFormatting>
  <conditionalFormatting sqref="D36:K36">
    <cfRule type="cellIs" dxfId="0" priority="9" operator="equal">
      <formula>0</formula>
    </cfRule>
  </conditionalFormatting>
  <conditionalFormatting sqref="D47:K47">
    <cfRule type="cellIs" dxfId="0" priority="10" operator="equal">
      <formula>0</formula>
    </cfRule>
  </conditionalFormatting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0"/>
  </cols>
  <sheetData>
    <row r="1">
      <c r="A1" s="1" t="s">
        <v>61</v>
      </c>
      <c r="B1" s="2"/>
      <c r="C1" s="3" t="s">
        <v>0</v>
      </c>
      <c r="D1" s="4"/>
      <c r="E1" s="4"/>
      <c r="F1" s="4"/>
      <c r="G1" s="4"/>
      <c r="H1" s="4"/>
      <c r="I1" s="4"/>
      <c r="J1" s="4"/>
      <c r="K1" s="5"/>
      <c r="L1" s="6" t="s">
        <v>1</v>
      </c>
      <c r="M1" s="5"/>
    </row>
    <row r="2">
      <c r="A2" s="7"/>
      <c r="B2" s="8"/>
      <c r="C2" s="3" t="s">
        <v>2</v>
      </c>
      <c r="D2" s="4"/>
      <c r="E2" s="4"/>
      <c r="F2" s="4"/>
      <c r="G2" s="4"/>
      <c r="H2" s="4"/>
      <c r="I2" s="4"/>
      <c r="J2" s="4"/>
      <c r="K2" s="5"/>
      <c r="L2" s="9">
        <v>40640.0</v>
      </c>
      <c r="M2" s="10" t="s">
        <v>3</v>
      </c>
    </row>
    <row r="3">
      <c r="A3" s="11"/>
      <c r="B3" s="12"/>
      <c r="C3" s="3" t="s">
        <v>4</v>
      </c>
      <c r="D3" s="4"/>
      <c r="E3" s="4"/>
      <c r="F3" s="4"/>
      <c r="G3" s="4"/>
      <c r="H3" s="4"/>
      <c r="I3" s="4"/>
      <c r="J3" s="4"/>
      <c r="K3" s="5"/>
      <c r="L3" s="13" t="s">
        <v>5</v>
      </c>
      <c r="M3" s="5"/>
    </row>
    <row r="4">
      <c r="A4" s="14"/>
      <c r="B4" s="14"/>
      <c r="C4" s="15"/>
      <c r="D4" s="15"/>
      <c r="E4" s="15"/>
      <c r="F4" s="15"/>
      <c r="G4" s="15"/>
      <c r="H4" s="15"/>
      <c r="I4" s="15"/>
      <c r="J4" s="15"/>
      <c r="K4" s="15"/>
      <c r="L4" s="16"/>
      <c r="M4" s="16"/>
    </row>
    <row r="5">
      <c r="A5" s="17" t="s">
        <v>6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5"/>
    </row>
    <row r="6">
      <c r="A6" s="15"/>
      <c r="B6" s="18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>
      <c r="A7" s="19" t="s">
        <v>7</v>
      </c>
      <c r="D7" s="20"/>
      <c r="E7" s="21"/>
      <c r="F7" s="21"/>
      <c r="G7" s="21"/>
      <c r="H7" s="22" t="s">
        <v>9</v>
      </c>
      <c r="I7" s="23"/>
      <c r="J7" s="21"/>
      <c r="K7" s="24" t="s">
        <v>10</v>
      </c>
      <c r="L7" s="20"/>
      <c r="M7" s="21"/>
    </row>
    <row r="8">
      <c r="A8" s="19"/>
      <c r="B8" s="19"/>
      <c r="C8" s="25"/>
      <c r="D8" s="25"/>
      <c r="E8" s="19"/>
      <c r="F8" s="19"/>
      <c r="G8" s="25"/>
      <c r="H8" s="25"/>
      <c r="I8" s="25"/>
      <c r="J8" s="25"/>
      <c r="K8" s="25"/>
      <c r="L8" s="25"/>
      <c r="M8" s="26"/>
    </row>
    <row r="9">
      <c r="A9" s="19" t="s">
        <v>12</v>
      </c>
      <c r="B9" s="19"/>
      <c r="C9" s="20"/>
      <c r="D9" s="21"/>
      <c r="E9" s="21"/>
      <c r="F9" s="21"/>
      <c r="G9" s="25" t="s">
        <v>14</v>
      </c>
      <c r="I9" s="20"/>
      <c r="J9" s="21"/>
      <c r="K9" s="21"/>
      <c r="L9" s="21"/>
      <c r="M9" s="21"/>
    </row>
    <row r="10">
      <c r="A10" s="28"/>
      <c r="B10" s="28"/>
      <c r="C10" s="29"/>
      <c r="D10" s="29"/>
      <c r="E10" s="29"/>
      <c r="F10" s="29"/>
      <c r="G10" s="30"/>
      <c r="H10" s="30"/>
      <c r="I10" s="31"/>
      <c r="J10" s="31"/>
      <c r="K10" s="31"/>
      <c r="L10" s="31"/>
      <c r="M10" s="32"/>
    </row>
    <row r="11">
      <c r="A11" s="33" t="s">
        <v>15</v>
      </c>
      <c r="B11" s="2"/>
      <c r="C11" s="34" t="s">
        <v>16</v>
      </c>
      <c r="D11" s="35" t="s">
        <v>17</v>
      </c>
      <c r="E11" s="5"/>
      <c r="F11" s="35" t="s">
        <v>18</v>
      </c>
      <c r="G11" s="5"/>
      <c r="H11" s="35" t="s">
        <v>19</v>
      </c>
      <c r="I11" s="5"/>
      <c r="J11" s="35" t="s">
        <v>20</v>
      </c>
      <c r="K11" s="5"/>
      <c r="L11" s="35" t="s">
        <v>21</v>
      </c>
      <c r="M11" s="5"/>
    </row>
    <row r="12">
      <c r="A12" s="11"/>
      <c r="B12" s="12"/>
      <c r="C12" s="36"/>
      <c r="D12" s="37" t="s">
        <v>22</v>
      </c>
      <c r="E12" s="37" t="s">
        <v>23</v>
      </c>
      <c r="F12" s="37" t="s">
        <v>22</v>
      </c>
      <c r="G12" s="37" t="s">
        <v>23</v>
      </c>
      <c r="H12" s="37" t="s">
        <v>22</v>
      </c>
      <c r="I12" s="37" t="s">
        <v>23</v>
      </c>
      <c r="J12" s="37" t="s">
        <v>22</v>
      </c>
      <c r="K12" s="37" t="s">
        <v>23</v>
      </c>
      <c r="L12" s="37" t="s">
        <v>22</v>
      </c>
      <c r="M12" s="37" t="s">
        <v>23</v>
      </c>
    </row>
    <row r="13">
      <c r="A13" s="38" t="s">
        <v>24</v>
      </c>
      <c r="B13" s="2"/>
      <c r="C13" s="10" t="s">
        <v>25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</row>
    <row r="14">
      <c r="A14" s="7"/>
      <c r="B14" s="8"/>
      <c r="C14" s="10" t="s">
        <v>26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</row>
    <row r="15">
      <c r="A15" s="7"/>
      <c r="B15" s="8"/>
      <c r="C15" s="10" t="s">
        <v>27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</row>
    <row r="16">
      <c r="A16" s="11"/>
      <c r="B16" s="12"/>
      <c r="C16" s="10" t="s">
        <v>21</v>
      </c>
      <c r="D16" s="10">
        <f t="shared" ref="D16:M16" si="1">SUM(D13:D15)</f>
        <v>0</v>
      </c>
      <c r="E16" s="10">
        <f t="shared" si="1"/>
        <v>0</v>
      </c>
      <c r="F16" s="10">
        <f t="shared" si="1"/>
        <v>0</v>
      </c>
      <c r="G16" s="10">
        <f t="shared" si="1"/>
        <v>0</v>
      </c>
      <c r="H16" s="10">
        <f t="shared" si="1"/>
        <v>0</v>
      </c>
      <c r="I16" s="10">
        <f t="shared" si="1"/>
        <v>0</v>
      </c>
      <c r="J16" s="10">
        <f t="shared" si="1"/>
        <v>0</v>
      </c>
      <c r="K16" s="10">
        <f t="shared" si="1"/>
        <v>0</v>
      </c>
      <c r="L16" s="10">
        <f t="shared" si="1"/>
        <v>0</v>
      </c>
      <c r="M16" s="10">
        <f t="shared" si="1"/>
        <v>0</v>
      </c>
    </row>
    <row r="17">
      <c r="A17" s="38" t="s">
        <v>28</v>
      </c>
      <c r="B17" s="2"/>
      <c r="C17" s="10" t="s">
        <v>29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>
      <c r="A18" s="7"/>
      <c r="B18" s="8"/>
      <c r="C18" s="10" t="s">
        <v>30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</row>
    <row r="19">
      <c r="A19" s="7"/>
      <c r="B19" s="8"/>
      <c r="C19" s="10" t="s">
        <v>31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</row>
    <row r="20">
      <c r="A20" s="7"/>
      <c r="B20" s="8"/>
      <c r="C20" s="10" t="s">
        <v>32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ht="15.75" customHeight="1">
      <c r="A21" s="7"/>
      <c r="B21" s="8"/>
      <c r="C21" s="10" t="s">
        <v>33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ht="15.75" customHeight="1">
      <c r="A22" s="11"/>
      <c r="B22" s="12"/>
      <c r="C22" s="10" t="s">
        <v>21</v>
      </c>
      <c r="D22" s="10">
        <f t="shared" ref="D22:M22" si="2">SUM(D17:D21)</f>
        <v>0</v>
      </c>
      <c r="E22" s="10">
        <f t="shared" si="2"/>
        <v>0</v>
      </c>
      <c r="F22" s="10">
        <f t="shared" si="2"/>
        <v>0</v>
      </c>
      <c r="G22" s="10">
        <f t="shared" si="2"/>
        <v>0</v>
      </c>
      <c r="H22" s="10">
        <f t="shared" si="2"/>
        <v>0</v>
      </c>
      <c r="I22" s="10">
        <f t="shared" si="2"/>
        <v>0</v>
      </c>
      <c r="J22" s="10">
        <f t="shared" si="2"/>
        <v>0</v>
      </c>
      <c r="K22" s="10">
        <f t="shared" si="2"/>
        <v>0</v>
      </c>
      <c r="L22" s="10">
        <f t="shared" si="2"/>
        <v>0</v>
      </c>
      <c r="M22" s="10">
        <f t="shared" si="2"/>
        <v>0</v>
      </c>
    </row>
    <row r="23" ht="15.75" customHeight="1">
      <c r="A23" s="38" t="s">
        <v>34</v>
      </c>
      <c r="B23" s="2"/>
      <c r="C23" s="10" t="s">
        <v>35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ht="15.75" customHeight="1">
      <c r="A24" s="7"/>
      <c r="B24" s="8"/>
      <c r="C24" s="10" t="s">
        <v>36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ht="15.75" customHeight="1">
      <c r="A25" s="7"/>
      <c r="B25" s="8"/>
      <c r="C25" s="10" t="s">
        <v>37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 ht="15.75" customHeight="1">
      <c r="A26" s="7"/>
      <c r="B26" s="8"/>
      <c r="C26" s="10" t="s">
        <v>38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</row>
    <row r="27" ht="15.75" customHeight="1">
      <c r="A27" s="11"/>
      <c r="B27" s="12"/>
      <c r="C27" s="10" t="s">
        <v>21</v>
      </c>
      <c r="D27" s="10">
        <f t="shared" ref="D27:M27" si="3">SUM(D23:D26)</f>
        <v>0</v>
      </c>
      <c r="E27" s="10">
        <f t="shared" si="3"/>
        <v>0</v>
      </c>
      <c r="F27" s="10">
        <f t="shared" si="3"/>
        <v>0</v>
      </c>
      <c r="G27" s="10">
        <f t="shared" si="3"/>
        <v>0</v>
      </c>
      <c r="H27" s="10">
        <f t="shared" si="3"/>
        <v>0</v>
      </c>
      <c r="I27" s="10">
        <f t="shared" si="3"/>
        <v>0</v>
      </c>
      <c r="J27" s="10">
        <f t="shared" si="3"/>
        <v>0</v>
      </c>
      <c r="K27" s="10">
        <f t="shared" si="3"/>
        <v>0</v>
      </c>
      <c r="L27" s="10">
        <f t="shared" si="3"/>
        <v>0</v>
      </c>
      <c r="M27" s="10">
        <f t="shared" si="3"/>
        <v>0</v>
      </c>
    </row>
    <row r="28" ht="15.75" customHeight="1">
      <c r="A28" s="34" t="s">
        <v>39</v>
      </c>
      <c r="B28" s="34" t="s">
        <v>40</v>
      </c>
      <c r="C28" s="10" t="s">
        <v>41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</row>
    <row r="29" ht="15.75" customHeight="1">
      <c r="A29" s="40"/>
      <c r="B29" s="40"/>
      <c r="C29" s="10" t="s">
        <v>42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</row>
    <row r="30" ht="15.75" customHeight="1">
      <c r="A30" s="40"/>
      <c r="B30" s="36"/>
      <c r="C30" s="10" t="s">
        <v>21</v>
      </c>
      <c r="D30" s="10">
        <f t="shared" ref="D30:M30" si="4">SUM(D28:D29)</f>
        <v>0</v>
      </c>
      <c r="E30" s="10">
        <f t="shared" si="4"/>
        <v>0</v>
      </c>
      <c r="F30" s="10">
        <f t="shared" si="4"/>
        <v>0</v>
      </c>
      <c r="G30" s="10">
        <f t="shared" si="4"/>
        <v>0</v>
      </c>
      <c r="H30" s="10">
        <f t="shared" si="4"/>
        <v>0</v>
      </c>
      <c r="I30" s="10">
        <f t="shared" si="4"/>
        <v>0</v>
      </c>
      <c r="J30" s="10">
        <f t="shared" si="4"/>
        <v>0</v>
      </c>
      <c r="K30" s="10">
        <f t="shared" si="4"/>
        <v>0</v>
      </c>
      <c r="L30" s="10">
        <f t="shared" si="4"/>
        <v>0</v>
      </c>
      <c r="M30" s="10">
        <f t="shared" si="4"/>
        <v>0</v>
      </c>
    </row>
    <row r="31" ht="15.75" customHeight="1">
      <c r="A31" s="40"/>
      <c r="B31" s="34" t="s">
        <v>43</v>
      </c>
      <c r="C31" s="10" t="s">
        <v>41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ht="15.75" customHeight="1">
      <c r="A32" s="40"/>
      <c r="B32" s="40"/>
      <c r="C32" s="10" t="s">
        <v>42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</row>
    <row r="33" ht="15.75" customHeight="1">
      <c r="A33" s="40"/>
      <c r="B33" s="40"/>
      <c r="C33" s="10" t="s">
        <v>44</v>
      </c>
      <c r="D33" s="10"/>
      <c r="E33" s="10"/>
      <c r="F33" s="10"/>
      <c r="G33" s="10"/>
      <c r="H33" s="10"/>
      <c r="I33" s="10"/>
      <c r="J33" s="10"/>
      <c r="K33" s="10"/>
      <c r="L33" s="10"/>
      <c r="M33" s="10"/>
    </row>
    <row r="34" ht="15.75" customHeight="1">
      <c r="A34" s="40"/>
      <c r="B34" s="40"/>
      <c r="C34" s="10" t="s">
        <v>45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</row>
    <row r="35" ht="15.75" customHeight="1">
      <c r="A35" s="36"/>
      <c r="B35" s="36"/>
      <c r="C35" s="10" t="s">
        <v>21</v>
      </c>
      <c r="D35" s="10">
        <f t="shared" ref="D35:M35" si="5">SUM(D31:D34)</f>
        <v>0</v>
      </c>
      <c r="E35" s="10">
        <f t="shared" si="5"/>
        <v>0</v>
      </c>
      <c r="F35" s="10">
        <f t="shared" si="5"/>
        <v>0</v>
      </c>
      <c r="G35" s="10">
        <f t="shared" si="5"/>
        <v>0</v>
      </c>
      <c r="H35" s="10">
        <f t="shared" si="5"/>
        <v>0</v>
      </c>
      <c r="I35" s="10">
        <f t="shared" si="5"/>
        <v>0</v>
      </c>
      <c r="J35" s="10">
        <f t="shared" si="5"/>
        <v>0</v>
      </c>
      <c r="K35" s="10">
        <f t="shared" si="5"/>
        <v>0</v>
      </c>
      <c r="L35" s="10">
        <f t="shared" si="5"/>
        <v>0</v>
      </c>
      <c r="M35" s="10">
        <f t="shared" si="5"/>
        <v>0</v>
      </c>
    </row>
    <row r="36" ht="15.75" customHeight="1">
      <c r="A36" s="35" t="s">
        <v>46</v>
      </c>
      <c r="B36" s="4"/>
      <c r="C36" s="5"/>
      <c r="D36" s="10">
        <f t="shared" ref="D36:M36" si="6">SUM(D16,D22,D27,D30,D35)</f>
        <v>0</v>
      </c>
      <c r="E36" s="10">
        <f t="shared" si="6"/>
        <v>0</v>
      </c>
      <c r="F36" s="10">
        <f t="shared" si="6"/>
        <v>0</v>
      </c>
      <c r="G36" s="10">
        <f t="shared" si="6"/>
        <v>0</v>
      </c>
      <c r="H36" s="10">
        <f t="shared" si="6"/>
        <v>0</v>
      </c>
      <c r="I36" s="10">
        <f t="shared" si="6"/>
        <v>0</v>
      </c>
      <c r="J36" s="10">
        <f t="shared" si="6"/>
        <v>0</v>
      </c>
      <c r="K36" s="10">
        <f t="shared" si="6"/>
        <v>0</v>
      </c>
      <c r="L36" s="10">
        <f t="shared" si="6"/>
        <v>0</v>
      </c>
      <c r="M36" s="10">
        <f t="shared" si="6"/>
        <v>0</v>
      </c>
    </row>
    <row r="37" ht="15.75" customHeight="1">
      <c r="A37" s="41"/>
      <c r="B37" s="42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</row>
    <row r="38" ht="15.75" customHeight="1">
      <c r="A38" s="43" t="s">
        <v>47</v>
      </c>
      <c r="B38" s="34" t="s">
        <v>28</v>
      </c>
      <c r="C38" s="10" t="s">
        <v>48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</row>
    <row r="39" ht="15.75" customHeight="1">
      <c r="A39" s="44"/>
      <c r="B39" s="40"/>
      <c r="C39" s="10" t="s">
        <v>49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</row>
    <row r="40" ht="15.75" customHeight="1">
      <c r="A40" s="44"/>
      <c r="B40" s="36"/>
      <c r="C40" s="10" t="s">
        <v>21</v>
      </c>
      <c r="D40" s="10"/>
      <c r="E40" s="10">
        <f t="shared" ref="E40:M40" si="7">SUM(E38:E39)</f>
        <v>0</v>
      </c>
      <c r="F40" s="10">
        <f t="shared" si="7"/>
        <v>0</v>
      </c>
      <c r="G40" s="10">
        <f t="shared" si="7"/>
        <v>0</v>
      </c>
      <c r="H40" s="10">
        <f t="shared" si="7"/>
        <v>0</v>
      </c>
      <c r="I40" s="10">
        <f t="shared" si="7"/>
        <v>0</v>
      </c>
      <c r="J40" s="10">
        <f t="shared" si="7"/>
        <v>0</v>
      </c>
      <c r="K40" s="10">
        <f t="shared" si="7"/>
        <v>0</v>
      </c>
      <c r="L40" s="10">
        <f t="shared" si="7"/>
        <v>0</v>
      </c>
      <c r="M40" s="10">
        <f t="shared" si="7"/>
        <v>0</v>
      </c>
    </row>
    <row r="41" ht="15.75" customHeight="1">
      <c r="A41" s="44"/>
      <c r="B41" s="34" t="s">
        <v>34</v>
      </c>
      <c r="C41" s="10" t="s">
        <v>50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</row>
    <row r="42" ht="15.75" customHeight="1">
      <c r="A42" s="44"/>
      <c r="B42" s="40"/>
      <c r="C42" s="10" t="s">
        <v>51</v>
      </c>
      <c r="D42" s="10"/>
      <c r="E42" s="10"/>
      <c r="F42" s="10"/>
      <c r="G42" s="10"/>
      <c r="H42" s="10"/>
      <c r="I42" s="10"/>
      <c r="J42" s="10"/>
      <c r="K42" s="10"/>
      <c r="L42" s="10"/>
      <c r="M42" s="10"/>
    </row>
    <row r="43" ht="15.75" customHeight="1">
      <c r="A43" s="44"/>
      <c r="B43" s="36"/>
      <c r="C43" s="10" t="s">
        <v>21</v>
      </c>
      <c r="D43" s="10">
        <f t="shared" ref="D43:M43" si="8">SUM(D41:D42)</f>
        <v>0</v>
      </c>
      <c r="E43" s="10">
        <f t="shared" si="8"/>
        <v>0</v>
      </c>
      <c r="F43" s="10">
        <f t="shared" si="8"/>
        <v>0</v>
      </c>
      <c r="G43" s="10">
        <f t="shared" si="8"/>
        <v>0</v>
      </c>
      <c r="H43" s="10">
        <f t="shared" si="8"/>
        <v>0</v>
      </c>
      <c r="I43" s="10">
        <f t="shared" si="8"/>
        <v>0</v>
      </c>
      <c r="J43" s="10">
        <f t="shared" si="8"/>
        <v>0</v>
      </c>
      <c r="K43" s="10">
        <f t="shared" si="8"/>
        <v>0</v>
      </c>
      <c r="L43" s="10">
        <f t="shared" si="8"/>
        <v>0</v>
      </c>
      <c r="M43" s="10">
        <f t="shared" si="8"/>
        <v>0</v>
      </c>
    </row>
    <row r="44" ht="15.75" customHeight="1">
      <c r="A44" s="44"/>
      <c r="B44" s="34" t="s">
        <v>39</v>
      </c>
      <c r="C44" s="10" t="s">
        <v>52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</row>
    <row r="45" ht="15.75" customHeight="1">
      <c r="A45" s="44"/>
      <c r="B45" s="40"/>
      <c r="C45" s="10" t="s">
        <v>53</v>
      </c>
      <c r="D45" s="10"/>
      <c r="E45" s="10"/>
      <c r="F45" s="10"/>
      <c r="G45" s="10"/>
      <c r="H45" s="10"/>
      <c r="I45" s="10"/>
      <c r="J45" s="10"/>
      <c r="K45" s="10"/>
      <c r="L45" s="10"/>
      <c r="M45" s="10"/>
    </row>
    <row r="46" ht="15.75" customHeight="1">
      <c r="A46" s="45"/>
      <c r="B46" s="36"/>
      <c r="C46" s="10" t="s">
        <v>21</v>
      </c>
      <c r="D46" s="10">
        <f t="shared" ref="D46:M46" si="9">SUM(D44:D45)</f>
        <v>0</v>
      </c>
      <c r="E46" s="10">
        <f t="shared" si="9"/>
        <v>0</v>
      </c>
      <c r="F46" s="10">
        <f t="shared" si="9"/>
        <v>0</v>
      </c>
      <c r="G46" s="10">
        <f t="shared" si="9"/>
        <v>0</v>
      </c>
      <c r="H46" s="10">
        <f t="shared" si="9"/>
        <v>0</v>
      </c>
      <c r="I46" s="10">
        <f t="shared" si="9"/>
        <v>0</v>
      </c>
      <c r="J46" s="10">
        <f t="shared" si="9"/>
        <v>0</v>
      </c>
      <c r="K46" s="10">
        <f t="shared" si="9"/>
        <v>0</v>
      </c>
      <c r="L46" s="10">
        <f t="shared" si="9"/>
        <v>0</v>
      </c>
      <c r="M46" s="10">
        <f t="shared" si="9"/>
        <v>0</v>
      </c>
    </row>
    <row r="47" ht="15.75" customHeight="1">
      <c r="A47" s="46" t="s">
        <v>54</v>
      </c>
      <c r="B47" s="47"/>
      <c r="C47" s="48"/>
      <c r="D47" s="10">
        <f t="shared" ref="D47:M47" si="10">SUM(D40,D43,D46)</f>
        <v>0</v>
      </c>
      <c r="E47" s="10">
        <f t="shared" si="10"/>
        <v>0</v>
      </c>
      <c r="F47" s="10">
        <f t="shared" si="10"/>
        <v>0</v>
      </c>
      <c r="G47" s="10">
        <f t="shared" si="10"/>
        <v>0</v>
      </c>
      <c r="H47" s="10">
        <f t="shared" si="10"/>
        <v>0</v>
      </c>
      <c r="I47" s="10">
        <f t="shared" si="10"/>
        <v>0</v>
      </c>
      <c r="J47" s="10">
        <f t="shared" si="10"/>
        <v>0</v>
      </c>
      <c r="K47" s="10">
        <f t="shared" si="10"/>
        <v>0</v>
      </c>
      <c r="L47" s="10">
        <f t="shared" si="10"/>
        <v>0</v>
      </c>
      <c r="M47" s="10">
        <f t="shared" si="10"/>
        <v>0</v>
      </c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3">
    <mergeCell ref="A1:B3"/>
    <mergeCell ref="C1:K1"/>
    <mergeCell ref="L1:M1"/>
    <mergeCell ref="C2:K2"/>
    <mergeCell ref="C3:K3"/>
    <mergeCell ref="L3:M3"/>
    <mergeCell ref="A5:M5"/>
    <mergeCell ref="A7:C7"/>
    <mergeCell ref="D7:G7"/>
    <mergeCell ref="I7:J7"/>
    <mergeCell ref="L7:M7"/>
    <mergeCell ref="C9:F9"/>
    <mergeCell ref="G9:H9"/>
    <mergeCell ref="I9:M9"/>
    <mergeCell ref="A11:B12"/>
    <mergeCell ref="C11:C12"/>
    <mergeCell ref="D11:E11"/>
    <mergeCell ref="F11:G11"/>
    <mergeCell ref="H11:I11"/>
    <mergeCell ref="J11:K11"/>
    <mergeCell ref="L11:M11"/>
    <mergeCell ref="B31:B35"/>
    <mergeCell ref="B38:B40"/>
    <mergeCell ref="B41:B43"/>
    <mergeCell ref="B44:B46"/>
    <mergeCell ref="A13:B16"/>
    <mergeCell ref="A17:B22"/>
    <mergeCell ref="A23:B27"/>
    <mergeCell ref="A28:A35"/>
    <mergeCell ref="B28:B30"/>
    <mergeCell ref="A36:C36"/>
    <mergeCell ref="A38:A46"/>
    <mergeCell ref="A47:C47"/>
  </mergeCells>
  <conditionalFormatting sqref="D16:M16">
    <cfRule type="cellIs" dxfId="0" priority="1" operator="equal">
      <formula>0</formula>
    </cfRule>
  </conditionalFormatting>
  <conditionalFormatting sqref="D22:M22">
    <cfRule type="cellIs" dxfId="0" priority="2" operator="equal">
      <formula>0</formula>
    </cfRule>
  </conditionalFormatting>
  <conditionalFormatting sqref="D27:M27">
    <cfRule type="cellIs" dxfId="0" priority="3" operator="equal">
      <formula>0</formula>
    </cfRule>
  </conditionalFormatting>
  <conditionalFormatting sqref="D30:M30">
    <cfRule type="cellIs" dxfId="0" priority="4" operator="equal">
      <formula>0</formula>
    </cfRule>
  </conditionalFormatting>
  <conditionalFormatting sqref="D35:M35">
    <cfRule type="cellIs" dxfId="0" priority="5" operator="equal">
      <formula>0</formula>
    </cfRule>
  </conditionalFormatting>
  <conditionalFormatting sqref="D40:M40">
    <cfRule type="cellIs" dxfId="0" priority="6" operator="equal">
      <formula>0</formula>
    </cfRule>
  </conditionalFormatting>
  <conditionalFormatting sqref="D43:M43">
    <cfRule type="cellIs" dxfId="0" priority="7" operator="equal">
      <formula>0</formula>
    </cfRule>
  </conditionalFormatting>
  <conditionalFormatting sqref="D46:M46">
    <cfRule type="cellIs" dxfId="0" priority="8" operator="equal">
      <formula>0</formula>
    </cfRule>
  </conditionalFormatting>
  <conditionalFormatting sqref="D36:M36">
    <cfRule type="cellIs" dxfId="0" priority="9" operator="equal">
      <formula>0</formula>
    </cfRule>
  </conditionalFormatting>
  <conditionalFormatting sqref="D47:M47">
    <cfRule type="cellIs" dxfId="0" priority="10" operator="equal">
      <formula>0</formula>
    </cfRule>
  </conditionalFormatting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0"/>
  </cols>
  <sheetData>
    <row r="1">
      <c r="A1" s="1"/>
      <c r="B1" s="2"/>
      <c r="C1" s="3" t="s">
        <v>0</v>
      </c>
      <c r="D1" s="4"/>
      <c r="E1" s="4"/>
      <c r="F1" s="4"/>
      <c r="G1" s="4"/>
      <c r="H1" s="4"/>
      <c r="I1" s="4"/>
      <c r="J1" s="4"/>
      <c r="K1" s="5"/>
      <c r="L1" s="6" t="s">
        <v>1</v>
      </c>
      <c r="M1" s="5"/>
    </row>
    <row r="2">
      <c r="A2" s="7"/>
      <c r="B2" s="8"/>
      <c r="C2" s="3" t="s">
        <v>2</v>
      </c>
      <c r="D2" s="4"/>
      <c r="E2" s="4"/>
      <c r="F2" s="4"/>
      <c r="G2" s="4"/>
      <c r="H2" s="4"/>
      <c r="I2" s="4"/>
      <c r="J2" s="4"/>
      <c r="K2" s="5"/>
      <c r="L2" s="9">
        <v>40640.0</v>
      </c>
      <c r="M2" s="10" t="s">
        <v>3</v>
      </c>
    </row>
    <row r="3">
      <c r="A3" s="11"/>
      <c r="B3" s="12"/>
      <c r="C3" s="3" t="s">
        <v>4</v>
      </c>
      <c r="D3" s="4"/>
      <c r="E3" s="4"/>
      <c r="F3" s="4"/>
      <c r="G3" s="4"/>
      <c r="H3" s="4"/>
      <c r="I3" s="4"/>
      <c r="J3" s="4"/>
      <c r="K3" s="5"/>
      <c r="L3" s="13" t="s">
        <v>5</v>
      </c>
      <c r="M3" s="5"/>
    </row>
    <row r="4">
      <c r="A4" s="14"/>
      <c r="B4" s="14"/>
      <c r="C4" s="15"/>
      <c r="D4" s="15"/>
      <c r="E4" s="15"/>
      <c r="F4" s="15"/>
      <c r="G4" s="15"/>
      <c r="H4" s="15"/>
      <c r="I4" s="15"/>
      <c r="J4" s="15"/>
      <c r="K4" s="15"/>
      <c r="L4" s="16"/>
      <c r="M4" s="16"/>
    </row>
    <row r="5">
      <c r="A5" s="17" t="s">
        <v>6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5"/>
    </row>
    <row r="6">
      <c r="A6" s="15"/>
      <c r="B6" s="18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>
      <c r="A7" s="19" t="s">
        <v>7</v>
      </c>
      <c r="D7" s="20" t="s">
        <v>62</v>
      </c>
      <c r="E7" s="21"/>
      <c r="F7" s="21"/>
      <c r="G7" s="21"/>
      <c r="H7" s="22" t="s">
        <v>9</v>
      </c>
      <c r="I7" s="23">
        <v>2.54820001011E11</v>
      </c>
      <c r="J7" s="21"/>
      <c r="K7" s="24" t="s">
        <v>10</v>
      </c>
      <c r="L7" s="20" t="s">
        <v>11</v>
      </c>
      <c r="M7" s="21"/>
    </row>
    <row r="8">
      <c r="A8" s="19"/>
      <c r="B8" s="19"/>
      <c r="C8" s="25"/>
      <c r="D8" s="25"/>
      <c r="E8" s="19"/>
      <c r="F8" s="19"/>
      <c r="G8" s="25"/>
      <c r="H8" s="25"/>
      <c r="I8" s="25"/>
      <c r="J8" s="25"/>
      <c r="K8" s="25"/>
      <c r="L8" s="25"/>
      <c r="M8" s="26"/>
    </row>
    <row r="9">
      <c r="A9" s="19" t="s">
        <v>12</v>
      </c>
      <c r="B9" s="19"/>
      <c r="C9" s="20" t="s">
        <v>13</v>
      </c>
      <c r="D9" s="21"/>
      <c r="E9" s="21"/>
      <c r="F9" s="21"/>
      <c r="G9" s="25" t="s">
        <v>14</v>
      </c>
      <c r="I9" s="51">
        <f>'LA MESA 1'!I9</f>
        <v>45257</v>
      </c>
      <c r="J9" s="21"/>
      <c r="K9" s="21"/>
      <c r="L9" s="21"/>
      <c r="M9" s="21"/>
    </row>
    <row r="10">
      <c r="A10" s="28"/>
      <c r="B10" s="28"/>
      <c r="C10" s="29"/>
      <c r="D10" s="29"/>
      <c r="E10" s="29"/>
      <c r="F10" s="29"/>
      <c r="G10" s="30"/>
      <c r="H10" s="30"/>
      <c r="I10" s="31"/>
      <c r="J10" s="31"/>
      <c r="K10" s="31"/>
      <c r="L10" s="31"/>
      <c r="M10" s="32"/>
    </row>
    <row r="11">
      <c r="A11" s="33" t="s">
        <v>15</v>
      </c>
      <c r="B11" s="2"/>
      <c r="C11" s="34" t="s">
        <v>16</v>
      </c>
      <c r="D11" s="35" t="s">
        <v>17</v>
      </c>
      <c r="E11" s="5"/>
      <c r="F11" s="35" t="s">
        <v>18</v>
      </c>
      <c r="G11" s="5"/>
      <c r="H11" s="35" t="s">
        <v>19</v>
      </c>
      <c r="I11" s="5"/>
      <c r="J11" s="35" t="s">
        <v>20</v>
      </c>
      <c r="K11" s="5"/>
      <c r="L11" s="35" t="s">
        <v>21</v>
      </c>
      <c r="M11" s="5"/>
    </row>
    <row r="12">
      <c r="A12" s="11"/>
      <c r="B12" s="12"/>
      <c r="C12" s="36"/>
      <c r="D12" s="37" t="s">
        <v>22</v>
      </c>
      <c r="E12" s="37" t="s">
        <v>23</v>
      </c>
      <c r="F12" s="37" t="s">
        <v>22</v>
      </c>
      <c r="G12" s="37" t="s">
        <v>23</v>
      </c>
      <c r="H12" s="37" t="s">
        <v>22</v>
      </c>
      <c r="I12" s="37" t="s">
        <v>23</v>
      </c>
      <c r="J12" s="37" t="s">
        <v>22</v>
      </c>
      <c r="K12" s="37" t="s">
        <v>23</v>
      </c>
      <c r="L12" s="37" t="s">
        <v>22</v>
      </c>
      <c r="M12" s="37" t="s">
        <v>23</v>
      </c>
    </row>
    <row r="13">
      <c r="A13" s="38" t="s">
        <v>24</v>
      </c>
      <c r="B13" s="2"/>
      <c r="C13" s="10" t="s">
        <v>25</v>
      </c>
      <c r="D13" s="39">
        <v>0.0</v>
      </c>
      <c r="E13" s="39">
        <v>0.0</v>
      </c>
      <c r="F13" s="39">
        <v>0.0</v>
      </c>
      <c r="G13" s="39">
        <v>0.0</v>
      </c>
      <c r="H13" s="39">
        <v>0.0</v>
      </c>
      <c r="I13" s="39">
        <v>0.0</v>
      </c>
      <c r="J13" s="39">
        <v>0.0</v>
      </c>
      <c r="K13" s="39">
        <v>0.0</v>
      </c>
      <c r="L13" s="10">
        <f t="shared" ref="L13:M13" si="1">SUM(D13,F13,H13,J13)</f>
        <v>0</v>
      </c>
      <c r="M13" s="10">
        <f t="shared" si="1"/>
        <v>0</v>
      </c>
    </row>
    <row r="14">
      <c r="A14" s="7"/>
      <c r="B14" s="8"/>
      <c r="C14" s="10" t="s">
        <v>26</v>
      </c>
      <c r="D14" s="39">
        <v>0.0</v>
      </c>
      <c r="E14" s="39">
        <v>0.0</v>
      </c>
      <c r="F14" s="39">
        <v>0.0</v>
      </c>
      <c r="G14" s="39">
        <v>0.0</v>
      </c>
      <c r="H14" s="39">
        <v>0.0</v>
      </c>
      <c r="I14" s="39">
        <v>0.0</v>
      </c>
      <c r="J14" s="39">
        <v>0.0</v>
      </c>
      <c r="K14" s="39">
        <v>0.0</v>
      </c>
      <c r="L14" s="10">
        <f t="shared" ref="L14:M14" si="2">SUM(D14,F14,H14,J14)</f>
        <v>0</v>
      </c>
      <c r="M14" s="10">
        <f t="shared" si="2"/>
        <v>0</v>
      </c>
    </row>
    <row r="15">
      <c r="A15" s="7"/>
      <c r="B15" s="8"/>
      <c r="C15" s="10" t="s">
        <v>27</v>
      </c>
      <c r="D15" s="39">
        <v>0.0</v>
      </c>
      <c r="E15" s="39">
        <v>0.0</v>
      </c>
      <c r="F15" s="39">
        <v>0.0</v>
      </c>
      <c r="G15" s="39">
        <v>0.0</v>
      </c>
      <c r="H15" s="39">
        <v>0.0</v>
      </c>
      <c r="I15" s="39">
        <v>0.0</v>
      </c>
      <c r="J15" s="39">
        <v>0.0</v>
      </c>
      <c r="K15" s="39">
        <v>0.0</v>
      </c>
      <c r="L15" s="10">
        <f t="shared" ref="L15:M15" si="3">SUM(D15,F15,H15,J15)</f>
        <v>0</v>
      </c>
      <c r="M15" s="10">
        <f t="shared" si="3"/>
        <v>0</v>
      </c>
    </row>
    <row r="16">
      <c r="A16" s="11"/>
      <c r="B16" s="12"/>
      <c r="C16" s="10" t="s">
        <v>21</v>
      </c>
      <c r="D16" s="52">
        <v>0.0</v>
      </c>
      <c r="E16" s="52">
        <v>0.0</v>
      </c>
      <c r="F16" s="10">
        <f t="shared" ref="F16:K16" si="4">SUM(F13:F15)</f>
        <v>0</v>
      </c>
      <c r="G16" s="10">
        <f t="shared" si="4"/>
        <v>0</v>
      </c>
      <c r="H16" s="10">
        <f t="shared" si="4"/>
        <v>0</v>
      </c>
      <c r="I16" s="10">
        <f t="shared" si="4"/>
        <v>0</v>
      </c>
      <c r="J16" s="10">
        <f t="shared" si="4"/>
        <v>0</v>
      </c>
      <c r="K16" s="10">
        <f t="shared" si="4"/>
        <v>0</v>
      </c>
      <c r="L16" s="10">
        <f t="shared" ref="L16:M16" si="5">SUM(D16,F16,H16,J16)</f>
        <v>0</v>
      </c>
      <c r="M16" s="10">
        <f t="shared" si="5"/>
        <v>0</v>
      </c>
    </row>
    <row r="17">
      <c r="A17" s="38" t="s">
        <v>28</v>
      </c>
      <c r="B17" s="2"/>
      <c r="C17" s="10" t="s">
        <v>29</v>
      </c>
      <c r="D17" s="39">
        <v>2.0</v>
      </c>
      <c r="E17" s="39">
        <v>0.0</v>
      </c>
      <c r="F17" s="39">
        <v>0.0</v>
      </c>
      <c r="G17" s="39">
        <v>1.0</v>
      </c>
      <c r="H17" s="39">
        <v>0.0</v>
      </c>
      <c r="I17" s="39">
        <v>0.0</v>
      </c>
      <c r="J17" s="39">
        <v>0.0</v>
      </c>
      <c r="K17" s="39">
        <v>0.0</v>
      </c>
      <c r="L17" s="10">
        <f t="shared" ref="L17:M17" si="6">SUM(D17,F17,H17,J17)</f>
        <v>2</v>
      </c>
      <c r="M17" s="10">
        <f t="shared" si="6"/>
        <v>1</v>
      </c>
    </row>
    <row r="18">
      <c r="A18" s="7"/>
      <c r="B18" s="8"/>
      <c r="C18" s="10" t="s">
        <v>30</v>
      </c>
      <c r="D18" s="39">
        <v>2.0</v>
      </c>
      <c r="E18" s="39">
        <v>3.0</v>
      </c>
      <c r="F18" s="39">
        <v>0.0</v>
      </c>
      <c r="G18" s="39">
        <v>0.0</v>
      </c>
      <c r="H18" s="39">
        <v>0.0</v>
      </c>
      <c r="I18" s="39">
        <v>0.0</v>
      </c>
      <c r="J18" s="39">
        <v>0.0</v>
      </c>
      <c r="K18" s="39">
        <v>0.0</v>
      </c>
      <c r="L18" s="10">
        <f t="shared" ref="L18:M18" si="7">SUM(D18,F18,H18,J18)</f>
        <v>2</v>
      </c>
      <c r="M18" s="10">
        <f t="shared" si="7"/>
        <v>3</v>
      </c>
    </row>
    <row r="19">
      <c r="A19" s="7"/>
      <c r="B19" s="8"/>
      <c r="C19" s="10" t="s">
        <v>31</v>
      </c>
      <c r="D19" s="39">
        <v>0.0</v>
      </c>
      <c r="E19" s="39">
        <v>0.0</v>
      </c>
      <c r="F19" s="39">
        <v>0.0</v>
      </c>
      <c r="G19" s="39">
        <v>0.0</v>
      </c>
      <c r="H19" s="39">
        <v>0.0</v>
      </c>
      <c r="I19" s="39">
        <v>0.0</v>
      </c>
      <c r="J19" s="39">
        <v>0.0</v>
      </c>
      <c r="K19" s="39">
        <v>0.0</v>
      </c>
      <c r="L19" s="10">
        <f t="shared" ref="L19:M19" si="8">SUM(D19,F19,H19,J19)</f>
        <v>0</v>
      </c>
      <c r="M19" s="10">
        <f t="shared" si="8"/>
        <v>0</v>
      </c>
    </row>
    <row r="20">
      <c r="A20" s="7"/>
      <c r="B20" s="8"/>
      <c r="C20" s="10" t="s">
        <v>32</v>
      </c>
      <c r="D20" s="39">
        <v>0.0</v>
      </c>
      <c r="E20" s="39">
        <v>0.0</v>
      </c>
      <c r="F20" s="39">
        <v>0.0</v>
      </c>
      <c r="G20" s="39">
        <v>0.0</v>
      </c>
      <c r="H20" s="39">
        <v>0.0</v>
      </c>
      <c r="I20" s="39">
        <v>0.0</v>
      </c>
      <c r="J20" s="39">
        <v>0.0</v>
      </c>
      <c r="K20" s="39">
        <v>0.0</v>
      </c>
      <c r="L20" s="10">
        <f t="shared" ref="L20:M20" si="9">SUM(D20,F20,H20,J20)</f>
        <v>0</v>
      </c>
      <c r="M20" s="10">
        <f t="shared" si="9"/>
        <v>0</v>
      </c>
    </row>
    <row r="21" ht="15.75" customHeight="1">
      <c r="A21" s="7"/>
      <c r="B21" s="8"/>
      <c r="C21" s="10" t="s">
        <v>33</v>
      </c>
      <c r="D21" s="39">
        <v>0.0</v>
      </c>
      <c r="E21" s="39">
        <v>0.0</v>
      </c>
      <c r="F21" s="39">
        <v>0.0</v>
      </c>
      <c r="G21" s="39">
        <v>0.0</v>
      </c>
      <c r="H21" s="39">
        <v>0.0</v>
      </c>
      <c r="I21" s="39">
        <v>0.0</v>
      </c>
      <c r="J21" s="39">
        <v>0.0</v>
      </c>
      <c r="K21" s="39">
        <v>0.0</v>
      </c>
      <c r="L21" s="10">
        <f t="shared" ref="L21:M21" si="10">SUM(D21,F21,H21,J21)</f>
        <v>0</v>
      </c>
      <c r="M21" s="10">
        <f t="shared" si="10"/>
        <v>0</v>
      </c>
    </row>
    <row r="22" ht="15.75" customHeight="1">
      <c r="A22" s="11"/>
      <c r="B22" s="12"/>
      <c r="C22" s="10" t="s">
        <v>21</v>
      </c>
      <c r="D22" s="10">
        <f t="shared" ref="D22:E22" si="11">SUM(D17:D21)</f>
        <v>4</v>
      </c>
      <c r="E22" s="10">
        <f t="shared" si="11"/>
        <v>3</v>
      </c>
      <c r="F22" s="52">
        <v>0.0</v>
      </c>
      <c r="G22" s="10">
        <f>SUM(G17:G21)</f>
        <v>1</v>
      </c>
      <c r="H22" s="52">
        <v>0.0</v>
      </c>
      <c r="I22" s="52">
        <v>0.0</v>
      </c>
      <c r="J22" s="52">
        <v>0.0</v>
      </c>
      <c r="K22" s="52">
        <v>0.0</v>
      </c>
      <c r="L22" s="10">
        <f t="shared" ref="L22:M22" si="12">SUM(D22,F22,H22,J22)</f>
        <v>4</v>
      </c>
      <c r="M22" s="10">
        <f t="shared" si="12"/>
        <v>4</v>
      </c>
    </row>
    <row r="23" ht="15.75" customHeight="1">
      <c r="A23" s="38" t="s">
        <v>34</v>
      </c>
      <c r="B23" s="2"/>
      <c r="C23" s="10" t="s">
        <v>35</v>
      </c>
      <c r="D23" s="10"/>
      <c r="E23" s="10"/>
      <c r="F23" s="10"/>
      <c r="G23" s="10"/>
      <c r="H23" s="10"/>
      <c r="I23" s="10"/>
      <c r="J23" s="10"/>
      <c r="K23" s="10"/>
      <c r="L23" s="10">
        <f t="shared" ref="L23:M23" si="13">SUM(D23,F23,H23,J23)</f>
        <v>0</v>
      </c>
      <c r="M23" s="10">
        <f t="shared" si="13"/>
        <v>0</v>
      </c>
    </row>
    <row r="24" ht="15.75" customHeight="1">
      <c r="A24" s="7"/>
      <c r="B24" s="8"/>
      <c r="C24" s="10" t="s">
        <v>36</v>
      </c>
      <c r="D24" s="10"/>
      <c r="E24" s="10"/>
      <c r="F24" s="10"/>
      <c r="G24" s="10"/>
      <c r="H24" s="10"/>
      <c r="I24" s="10"/>
      <c r="J24" s="10"/>
      <c r="K24" s="10"/>
      <c r="L24" s="10">
        <f t="shared" ref="L24:M24" si="14">SUM(D24,F24,H24,J24)</f>
        <v>0</v>
      </c>
      <c r="M24" s="10">
        <f t="shared" si="14"/>
        <v>0</v>
      </c>
    </row>
    <row r="25" ht="15.75" customHeight="1">
      <c r="A25" s="7"/>
      <c r="B25" s="8"/>
      <c r="C25" s="10" t="s">
        <v>37</v>
      </c>
      <c r="D25" s="10"/>
      <c r="E25" s="10"/>
      <c r="F25" s="10"/>
      <c r="G25" s="10"/>
      <c r="H25" s="10"/>
      <c r="I25" s="10"/>
      <c r="J25" s="10"/>
      <c r="K25" s="10"/>
      <c r="L25" s="10">
        <f t="shared" ref="L25:M25" si="15">SUM(D25,F25,H25,J25)</f>
        <v>0</v>
      </c>
      <c r="M25" s="10">
        <f t="shared" si="15"/>
        <v>0</v>
      </c>
    </row>
    <row r="26" ht="15.75" customHeight="1">
      <c r="A26" s="7"/>
      <c r="B26" s="8"/>
      <c r="C26" s="10" t="s">
        <v>38</v>
      </c>
      <c r="D26" s="10"/>
      <c r="E26" s="10"/>
      <c r="F26" s="10"/>
      <c r="G26" s="10"/>
      <c r="H26" s="10"/>
      <c r="I26" s="10"/>
      <c r="J26" s="10"/>
      <c r="K26" s="10"/>
      <c r="L26" s="10">
        <f t="shared" ref="L26:M26" si="16">SUM(D26,F26,H26,J26)</f>
        <v>0</v>
      </c>
      <c r="M26" s="10">
        <f t="shared" si="16"/>
        <v>0</v>
      </c>
    </row>
    <row r="27" ht="15.75" customHeight="1">
      <c r="A27" s="11"/>
      <c r="B27" s="12"/>
      <c r="C27" s="10" t="s">
        <v>21</v>
      </c>
      <c r="D27" s="10">
        <f t="shared" ref="D27:K27" si="17">SUM(D23:D26)</f>
        <v>0</v>
      </c>
      <c r="E27" s="10">
        <f t="shared" si="17"/>
        <v>0</v>
      </c>
      <c r="F27" s="10">
        <f t="shared" si="17"/>
        <v>0</v>
      </c>
      <c r="G27" s="10">
        <f t="shared" si="17"/>
        <v>0</v>
      </c>
      <c r="H27" s="10">
        <f t="shared" si="17"/>
        <v>0</v>
      </c>
      <c r="I27" s="10">
        <f t="shared" si="17"/>
        <v>0</v>
      </c>
      <c r="J27" s="10">
        <f t="shared" si="17"/>
        <v>0</v>
      </c>
      <c r="K27" s="10">
        <f t="shared" si="17"/>
        <v>0</v>
      </c>
      <c r="L27" s="10">
        <f t="shared" ref="L27:M27" si="18">SUM(D27,F27,H27,J27)</f>
        <v>0</v>
      </c>
      <c r="M27" s="10">
        <f t="shared" si="18"/>
        <v>0</v>
      </c>
    </row>
    <row r="28" ht="15.75" customHeight="1">
      <c r="A28" s="34" t="s">
        <v>39</v>
      </c>
      <c r="B28" s="34" t="s">
        <v>40</v>
      </c>
      <c r="C28" s="10" t="s">
        <v>41</v>
      </c>
      <c r="D28" s="10"/>
      <c r="E28" s="10"/>
      <c r="F28" s="10"/>
      <c r="G28" s="10"/>
      <c r="H28" s="10"/>
      <c r="I28" s="10"/>
      <c r="J28" s="10"/>
      <c r="K28" s="10"/>
      <c r="L28" s="10">
        <f t="shared" ref="L28:M28" si="19">SUM(D28,F28,H28,J28)</f>
        <v>0</v>
      </c>
      <c r="M28" s="10">
        <f t="shared" si="19"/>
        <v>0</v>
      </c>
    </row>
    <row r="29" ht="15.75" customHeight="1">
      <c r="A29" s="40"/>
      <c r="B29" s="40"/>
      <c r="C29" s="10" t="s">
        <v>42</v>
      </c>
      <c r="D29" s="10"/>
      <c r="E29" s="10"/>
      <c r="F29" s="10"/>
      <c r="G29" s="10"/>
      <c r="H29" s="10"/>
      <c r="I29" s="10"/>
      <c r="J29" s="10"/>
      <c r="K29" s="10"/>
      <c r="L29" s="10">
        <f t="shared" ref="L29:M29" si="20">SUM(D29,F29,H29,J29)</f>
        <v>0</v>
      </c>
      <c r="M29" s="10">
        <f t="shared" si="20"/>
        <v>0</v>
      </c>
    </row>
    <row r="30" ht="15.75" customHeight="1">
      <c r="A30" s="40"/>
      <c r="B30" s="36"/>
      <c r="C30" s="10" t="s">
        <v>21</v>
      </c>
      <c r="D30" s="10">
        <f t="shared" ref="D30:K30" si="21">SUM(D28:D29)</f>
        <v>0</v>
      </c>
      <c r="E30" s="10">
        <f t="shared" si="21"/>
        <v>0</v>
      </c>
      <c r="F30" s="10">
        <f t="shared" si="21"/>
        <v>0</v>
      </c>
      <c r="G30" s="10">
        <f t="shared" si="21"/>
        <v>0</v>
      </c>
      <c r="H30" s="10">
        <f t="shared" si="21"/>
        <v>0</v>
      </c>
      <c r="I30" s="10">
        <f t="shared" si="21"/>
        <v>0</v>
      </c>
      <c r="J30" s="10">
        <f t="shared" si="21"/>
        <v>0</v>
      </c>
      <c r="K30" s="10">
        <f t="shared" si="21"/>
        <v>0</v>
      </c>
      <c r="L30" s="10">
        <f t="shared" ref="L30:M30" si="22">SUM(D30,F30,H30,J30)</f>
        <v>0</v>
      </c>
      <c r="M30" s="10">
        <f t="shared" si="22"/>
        <v>0</v>
      </c>
    </row>
    <row r="31" ht="15.75" customHeight="1">
      <c r="A31" s="40"/>
      <c r="B31" s="34" t="s">
        <v>43</v>
      </c>
      <c r="C31" s="10" t="s">
        <v>41</v>
      </c>
      <c r="D31" s="10"/>
      <c r="E31" s="10"/>
      <c r="F31" s="10"/>
      <c r="G31" s="10"/>
      <c r="H31" s="10"/>
      <c r="I31" s="10"/>
      <c r="J31" s="10"/>
      <c r="K31" s="10"/>
      <c r="L31" s="10">
        <f t="shared" ref="L31:M31" si="23">SUM(D31,F31,H31,J31)</f>
        <v>0</v>
      </c>
      <c r="M31" s="10">
        <f t="shared" si="23"/>
        <v>0</v>
      </c>
    </row>
    <row r="32" ht="15.75" customHeight="1">
      <c r="A32" s="40"/>
      <c r="B32" s="40"/>
      <c r="C32" s="10" t="s">
        <v>42</v>
      </c>
      <c r="D32" s="10"/>
      <c r="E32" s="10"/>
      <c r="F32" s="10"/>
      <c r="G32" s="10"/>
      <c r="H32" s="10"/>
      <c r="I32" s="10"/>
      <c r="J32" s="10"/>
      <c r="K32" s="10"/>
      <c r="L32" s="10">
        <f t="shared" ref="L32:M32" si="24">SUM(D32,F32,H32,J32)</f>
        <v>0</v>
      </c>
      <c r="M32" s="10">
        <f t="shared" si="24"/>
        <v>0</v>
      </c>
    </row>
    <row r="33" ht="15.75" customHeight="1">
      <c r="A33" s="40"/>
      <c r="B33" s="40"/>
      <c r="C33" s="10" t="s">
        <v>44</v>
      </c>
      <c r="D33" s="10"/>
      <c r="E33" s="10"/>
      <c r="F33" s="10"/>
      <c r="G33" s="10"/>
      <c r="H33" s="10"/>
      <c r="I33" s="10"/>
      <c r="J33" s="10"/>
      <c r="K33" s="10"/>
      <c r="L33" s="10">
        <f t="shared" ref="L33:M33" si="25">SUM(D33,F33,H33,J33)</f>
        <v>0</v>
      </c>
      <c r="M33" s="10">
        <f t="shared" si="25"/>
        <v>0</v>
      </c>
    </row>
    <row r="34" ht="15.75" customHeight="1">
      <c r="A34" s="40"/>
      <c r="B34" s="40"/>
      <c r="C34" s="10" t="s">
        <v>45</v>
      </c>
      <c r="D34" s="10"/>
      <c r="E34" s="10"/>
      <c r="F34" s="10"/>
      <c r="G34" s="10"/>
      <c r="H34" s="10"/>
      <c r="I34" s="10"/>
      <c r="J34" s="10"/>
      <c r="K34" s="10"/>
      <c r="L34" s="10">
        <f t="shared" ref="L34:M34" si="26">SUM(D34,F34,H34,J34)</f>
        <v>0</v>
      </c>
      <c r="M34" s="10">
        <f t="shared" si="26"/>
        <v>0</v>
      </c>
    </row>
    <row r="35" ht="15.75" customHeight="1">
      <c r="A35" s="36"/>
      <c r="B35" s="36"/>
      <c r="C35" s="10" t="s">
        <v>21</v>
      </c>
      <c r="D35" s="10">
        <f t="shared" ref="D35:K35" si="27">SUM(D31:D34)</f>
        <v>0</v>
      </c>
      <c r="E35" s="10">
        <f t="shared" si="27"/>
        <v>0</v>
      </c>
      <c r="F35" s="10">
        <f t="shared" si="27"/>
        <v>0</v>
      </c>
      <c r="G35" s="10">
        <f t="shared" si="27"/>
        <v>0</v>
      </c>
      <c r="H35" s="10">
        <f t="shared" si="27"/>
        <v>0</v>
      </c>
      <c r="I35" s="10">
        <f t="shared" si="27"/>
        <v>0</v>
      </c>
      <c r="J35" s="10">
        <f t="shared" si="27"/>
        <v>0</v>
      </c>
      <c r="K35" s="10">
        <f t="shared" si="27"/>
        <v>0</v>
      </c>
      <c r="L35" s="10">
        <f t="shared" ref="L35:M35" si="28">SUM(D35,F35,H35,J35)</f>
        <v>0</v>
      </c>
      <c r="M35" s="10">
        <f t="shared" si="28"/>
        <v>0</v>
      </c>
    </row>
    <row r="36" ht="15.75" customHeight="1">
      <c r="A36" s="35" t="s">
        <v>46</v>
      </c>
      <c r="B36" s="4"/>
      <c r="C36" s="5"/>
      <c r="D36" s="10">
        <f t="shared" ref="D36:K36" si="29">SUM(D16,D22,D27,D30,D35)</f>
        <v>4</v>
      </c>
      <c r="E36" s="10">
        <f t="shared" si="29"/>
        <v>3</v>
      </c>
      <c r="F36" s="10">
        <f t="shared" si="29"/>
        <v>0</v>
      </c>
      <c r="G36" s="10">
        <f t="shared" si="29"/>
        <v>1</v>
      </c>
      <c r="H36" s="10">
        <f t="shared" si="29"/>
        <v>0</v>
      </c>
      <c r="I36" s="10">
        <f t="shared" si="29"/>
        <v>0</v>
      </c>
      <c r="J36" s="10">
        <f t="shared" si="29"/>
        <v>0</v>
      </c>
      <c r="K36" s="10">
        <f t="shared" si="29"/>
        <v>0</v>
      </c>
      <c r="L36" s="10">
        <f t="shared" ref="L36:M36" si="30">SUM(D36,F36,H36,J36)</f>
        <v>4</v>
      </c>
      <c r="M36" s="10">
        <f t="shared" si="30"/>
        <v>4</v>
      </c>
    </row>
    <row r="37" ht="15.75" customHeight="1">
      <c r="A37" s="41"/>
      <c r="B37" s="42"/>
      <c r="C37" s="41"/>
      <c r="D37" s="41"/>
      <c r="E37" s="41"/>
      <c r="F37" s="41"/>
      <c r="G37" s="41"/>
      <c r="H37" s="41"/>
      <c r="I37" s="41"/>
      <c r="J37" s="41"/>
      <c r="K37" s="41"/>
      <c r="L37" s="10">
        <f t="shared" ref="L37:M37" si="31">SUM(D37,F37,H37,J37)</f>
        <v>0</v>
      </c>
      <c r="M37" s="10">
        <f t="shared" si="31"/>
        <v>0</v>
      </c>
    </row>
    <row r="38" ht="15.75" customHeight="1">
      <c r="A38" s="43" t="s">
        <v>47</v>
      </c>
      <c r="B38" s="34" t="s">
        <v>28</v>
      </c>
      <c r="C38" s="10" t="s">
        <v>48</v>
      </c>
      <c r="D38" s="10"/>
      <c r="E38" s="10"/>
      <c r="F38" s="10"/>
      <c r="G38" s="10"/>
      <c r="H38" s="10"/>
      <c r="I38" s="10"/>
      <c r="J38" s="10"/>
      <c r="K38" s="10"/>
      <c r="L38" s="10">
        <f t="shared" ref="L38:M38" si="32">SUM(D38,F38,H38,J38)</f>
        <v>0</v>
      </c>
      <c r="M38" s="10">
        <f t="shared" si="32"/>
        <v>0</v>
      </c>
    </row>
    <row r="39" ht="15.75" customHeight="1">
      <c r="A39" s="44"/>
      <c r="B39" s="40"/>
      <c r="C39" s="10" t="s">
        <v>49</v>
      </c>
      <c r="D39" s="10"/>
      <c r="E39" s="10"/>
      <c r="F39" s="10"/>
      <c r="G39" s="10"/>
      <c r="H39" s="10"/>
      <c r="I39" s="10"/>
      <c r="J39" s="10"/>
      <c r="K39" s="10"/>
      <c r="L39" s="10">
        <f t="shared" ref="L39:M39" si="33">SUM(D39,F39,H39,J39)</f>
        <v>0</v>
      </c>
      <c r="M39" s="10">
        <f t="shared" si="33"/>
        <v>0</v>
      </c>
    </row>
    <row r="40" ht="15.75" customHeight="1">
      <c r="A40" s="44"/>
      <c r="B40" s="36"/>
      <c r="C40" s="10" t="s">
        <v>21</v>
      </c>
      <c r="D40" s="10"/>
      <c r="E40" s="10">
        <f t="shared" ref="E40:K40" si="34">SUM(E38:E39)</f>
        <v>0</v>
      </c>
      <c r="F40" s="10">
        <f t="shared" si="34"/>
        <v>0</v>
      </c>
      <c r="G40" s="10">
        <f t="shared" si="34"/>
        <v>0</v>
      </c>
      <c r="H40" s="10">
        <f t="shared" si="34"/>
        <v>0</v>
      </c>
      <c r="I40" s="10">
        <f t="shared" si="34"/>
        <v>0</v>
      </c>
      <c r="J40" s="10">
        <f t="shared" si="34"/>
        <v>0</v>
      </c>
      <c r="K40" s="10">
        <f t="shared" si="34"/>
        <v>0</v>
      </c>
      <c r="L40" s="10">
        <f t="shared" ref="L40:M40" si="35">SUM(D40,F40,H40,J40)</f>
        <v>0</v>
      </c>
      <c r="M40" s="10">
        <f t="shared" si="35"/>
        <v>0</v>
      </c>
    </row>
    <row r="41" ht="15.75" customHeight="1">
      <c r="A41" s="44"/>
      <c r="B41" s="34" t="s">
        <v>34</v>
      </c>
      <c r="C41" s="10" t="s">
        <v>50</v>
      </c>
      <c r="D41" s="10"/>
      <c r="E41" s="10"/>
      <c r="F41" s="10"/>
      <c r="G41" s="10"/>
      <c r="H41" s="10"/>
      <c r="I41" s="10"/>
      <c r="J41" s="10"/>
      <c r="K41" s="10"/>
      <c r="L41" s="10">
        <f t="shared" ref="L41:M41" si="36">SUM(D41,F41,H41,J41)</f>
        <v>0</v>
      </c>
      <c r="M41" s="10">
        <f t="shared" si="36"/>
        <v>0</v>
      </c>
    </row>
    <row r="42" ht="15.75" customHeight="1">
      <c r="A42" s="44"/>
      <c r="B42" s="40"/>
      <c r="C42" s="10" t="s">
        <v>51</v>
      </c>
      <c r="D42" s="10"/>
      <c r="E42" s="10"/>
      <c r="F42" s="10"/>
      <c r="G42" s="10"/>
      <c r="H42" s="10"/>
      <c r="I42" s="10"/>
      <c r="J42" s="10"/>
      <c r="K42" s="10"/>
      <c r="L42" s="10">
        <f t="shared" ref="L42:M42" si="37">SUM(D42,F42,H42,J42)</f>
        <v>0</v>
      </c>
      <c r="M42" s="10">
        <f t="shared" si="37"/>
        <v>0</v>
      </c>
    </row>
    <row r="43" ht="15.75" customHeight="1">
      <c r="A43" s="44"/>
      <c r="B43" s="36"/>
      <c r="C43" s="10" t="s">
        <v>21</v>
      </c>
      <c r="D43" s="10">
        <f t="shared" ref="D43:K43" si="38">SUM(D41:D42)</f>
        <v>0</v>
      </c>
      <c r="E43" s="10">
        <f t="shared" si="38"/>
        <v>0</v>
      </c>
      <c r="F43" s="10">
        <f t="shared" si="38"/>
        <v>0</v>
      </c>
      <c r="G43" s="10">
        <f t="shared" si="38"/>
        <v>0</v>
      </c>
      <c r="H43" s="10">
        <f t="shared" si="38"/>
        <v>0</v>
      </c>
      <c r="I43" s="10">
        <f t="shared" si="38"/>
        <v>0</v>
      </c>
      <c r="J43" s="10">
        <f t="shared" si="38"/>
        <v>0</v>
      </c>
      <c r="K43" s="10">
        <f t="shared" si="38"/>
        <v>0</v>
      </c>
      <c r="L43" s="10">
        <f t="shared" ref="L43:M43" si="39">SUM(D43,F43,H43,J43)</f>
        <v>0</v>
      </c>
      <c r="M43" s="10">
        <f t="shared" si="39"/>
        <v>0</v>
      </c>
    </row>
    <row r="44" ht="15.75" customHeight="1">
      <c r="A44" s="44"/>
      <c r="B44" s="34" t="s">
        <v>39</v>
      </c>
      <c r="C44" s="10" t="s">
        <v>52</v>
      </c>
      <c r="D44" s="10"/>
      <c r="E44" s="10"/>
      <c r="F44" s="10"/>
      <c r="G44" s="10"/>
      <c r="H44" s="10"/>
      <c r="I44" s="10"/>
      <c r="J44" s="10"/>
      <c r="K44" s="10"/>
      <c r="L44" s="10">
        <f t="shared" ref="L44:M44" si="40">SUM(D44,F44,H44,J44)</f>
        <v>0</v>
      </c>
      <c r="M44" s="10">
        <f t="shared" si="40"/>
        <v>0</v>
      </c>
    </row>
    <row r="45" ht="15.75" customHeight="1">
      <c r="A45" s="44"/>
      <c r="B45" s="40"/>
      <c r="C45" s="10" t="s">
        <v>53</v>
      </c>
      <c r="D45" s="10"/>
      <c r="E45" s="10"/>
      <c r="F45" s="10"/>
      <c r="G45" s="10"/>
      <c r="H45" s="10"/>
      <c r="I45" s="10"/>
      <c r="J45" s="10"/>
      <c r="K45" s="10"/>
      <c r="L45" s="10">
        <f t="shared" ref="L45:M45" si="41">SUM(D45,F45,H45,J45)</f>
        <v>0</v>
      </c>
      <c r="M45" s="10">
        <f t="shared" si="41"/>
        <v>0</v>
      </c>
    </row>
    <row r="46" ht="15.75" customHeight="1">
      <c r="A46" s="45"/>
      <c r="B46" s="36"/>
      <c r="C46" s="10" t="s">
        <v>21</v>
      </c>
      <c r="D46" s="10">
        <f t="shared" ref="D46:K46" si="42">SUM(D44:D45)</f>
        <v>0</v>
      </c>
      <c r="E46" s="10">
        <f t="shared" si="42"/>
        <v>0</v>
      </c>
      <c r="F46" s="10">
        <f t="shared" si="42"/>
        <v>0</v>
      </c>
      <c r="G46" s="10">
        <f t="shared" si="42"/>
        <v>0</v>
      </c>
      <c r="H46" s="10">
        <f t="shared" si="42"/>
        <v>0</v>
      </c>
      <c r="I46" s="10">
        <f t="shared" si="42"/>
        <v>0</v>
      </c>
      <c r="J46" s="10">
        <f t="shared" si="42"/>
        <v>0</v>
      </c>
      <c r="K46" s="10">
        <f t="shared" si="42"/>
        <v>0</v>
      </c>
      <c r="L46" s="10">
        <f t="shared" ref="L46:M46" si="43">SUM(D46,F46,H46,J46)</f>
        <v>0</v>
      </c>
      <c r="M46" s="10">
        <f t="shared" si="43"/>
        <v>0</v>
      </c>
    </row>
    <row r="47" ht="15.75" customHeight="1">
      <c r="A47" s="46" t="s">
        <v>54</v>
      </c>
      <c r="B47" s="47"/>
      <c r="C47" s="48"/>
      <c r="D47" s="10">
        <f t="shared" ref="D47:K47" si="44">SUM(D40,D43,D46)</f>
        <v>0</v>
      </c>
      <c r="E47" s="10">
        <f t="shared" si="44"/>
        <v>0</v>
      </c>
      <c r="F47" s="10">
        <f t="shared" si="44"/>
        <v>0</v>
      </c>
      <c r="G47" s="10">
        <f t="shared" si="44"/>
        <v>0</v>
      </c>
      <c r="H47" s="10">
        <f t="shared" si="44"/>
        <v>0</v>
      </c>
      <c r="I47" s="10">
        <f t="shared" si="44"/>
        <v>0</v>
      </c>
      <c r="J47" s="10">
        <f t="shared" si="44"/>
        <v>0</v>
      </c>
      <c r="K47" s="10">
        <f t="shared" si="44"/>
        <v>0</v>
      </c>
      <c r="L47" s="10">
        <f t="shared" ref="L47:M47" si="45">SUM(D47,F47,H47,J47)</f>
        <v>0</v>
      </c>
      <c r="M47" s="10">
        <f t="shared" si="45"/>
        <v>0</v>
      </c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3">
    <mergeCell ref="A1:B3"/>
    <mergeCell ref="C1:K1"/>
    <mergeCell ref="L1:M1"/>
    <mergeCell ref="C2:K2"/>
    <mergeCell ref="C3:K3"/>
    <mergeCell ref="L3:M3"/>
    <mergeCell ref="A5:M5"/>
    <mergeCell ref="A7:C7"/>
    <mergeCell ref="D7:G7"/>
    <mergeCell ref="I7:J7"/>
    <mergeCell ref="L7:M7"/>
    <mergeCell ref="C9:F9"/>
    <mergeCell ref="G9:H9"/>
    <mergeCell ref="I9:M9"/>
    <mergeCell ref="A11:B12"/>
    <mergeCell ref="C11:C12"/>
    <mergeCell ref="D11:E11"/>
    <mergeCell ref="F11:G11"/>
    <mergeCell ref="H11:I11"/>
    <mergeCell ref="J11:K11"/>
    <mergeCell ref="L11:M11"/>
    <mergeCell ref="B31:B35"/>
    <mergeCell ref="B38:B40"/>
    <mergeCell ref="B41:B43"/>
    <mergeCell ref="B44:B46"/>
    <mergeCell ref="A13:B16"/>
    <mergeCell ref="A17:B22"/>
    <mergeCell ref="A23:B27"/>
    <mergeCell ref="A28:A35"/>
    <mergeCell ref="B28:B30"/>
    <mergeCell ref="A36:C36"/>
    <mergeCell ref="A38:A46"/>
    <mergeCell ref="A47:C47"/>
  </mergeCells>
  <conditionalFormatting sqref="D16:K16">
    <cfRule type="cellIs" dxfId="0" priority="1" operator="equal">
      <formula>0</formula>
    </cfRule>
  </conditionalFormatting>
  <conditionalFormatting sqref="D22:K22">
    <cfRule type="cellIs" dxfId="0" priority="2" operator="equal">
      <formula>0</formula>
    </cfRule>
  </conditionalFormatting>
  <conditionalFormatting sqref="D27:K27">
    <cfRule type="cellIs" dxfId="0" priority="3" operator="equal">
      <formula>0</formula>
    </cfRule>
  </conditionalFormatting>
  <conditionalFormatting sqref="D30:K30">
    <cfRule type="cellIs" dxfId="0" priority="4" operator="equal">
      <formula>0</formula>
    </cfRule>
  </conditionalFormatting>
  <conditionalFormatting sqref="D35:K35">
    <cfRule type="cellIs" dxfId="0" priority="5" operator="equal">
      <formula>0</formula>
    </cfRule>
  </conditionalFormatting>
  <conditionalFormatting sqref="D40:K40">
    <cfRule type="cellIs" dxfId="0" priority="6" operator="equal">
      <formula>0</formula>
    </cfRule>
  </conditionalFormatting>
  <conditionalFormatting sqref="D43:K43">
    <cfRule type="cellIs" dxfId="0" priority="7" operator="equal">
      <formula>0</formula>
    </cfRule>
  </conditionalFormatting>
  <conditionalFormatting sqref="D46:K46">
    <cfRule type="cellIs" dxfId="0" priority="8" operator="equal">
      <formula>0</formula>
    </cfRule>
  </conditionalFormatting>
  <conditionalFormatting sqref="D36:K36">
    <cfRule type="cellIs" dxfId="0" priority="9" operator="equal">
      <formula>0</formula>
    </cfRule>
  </conditionalFormatting>
  <conditionalFormatting sqref="D47:K47">
    <cfRule type="cellIs" dxfId="0" priority="10" operator="equal">
      <formula>0</formula>
    </cfRule>
  </conditionalFormatting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0"/>
  </cols>
  <sheetData>
    <row r="1">
      <c r="A1" s="1"/>
      <c r="B1" s="2"/>
      <c r="C1" s="3" t="s">
        <v>0</v>
      </c>
      <c r="D1" s="4"/>
      <c r="E1" s="4"/>
      <c r="F1" s="4"/>
      <c r="G1" s="4"/>
      <c r="H1" s="4"/>
      <c r="I1" s="4"/>
      <c r="J1" s="4"/>
      <c r="K1" s="5"/>
      <c r="L1" s="6" t="s">
        <v>1</v>
      </c>
      <c r="M1" s="5"/>
    </row>
    <row r="2">
      <c r="A2" s="7"/>
      <c r="B2" s="8"/>
      <c r="C2" s="3" t="s">
        <v>2</v>
      </c>
      <c r="D2" s="4"/>
      <c r="E2" s="4"/>
      <c r="F2" s="4"/>
      <c r="G2" s="4"/>
      <c r="H2" s="4"/>
      <c r="I2" s="4"/>
      <c r="J2" s="4"/>
      <c r="K2" s="5"/>
      <c r="L2" s="9">
        <v>40640.0</v>
      </c>
      <c r="M2" s="10" t="s">
        <v>3</v>
      </c>
    </row>
    <row r="3">
      <c r="A3" s="11"/>
      <c r="B3" s="12"/>
      <c r="C3" s="3" t="s">
        <v>4</v>
      </c>
      <c r="D3" s="4"/>
      <c r="E3" s="4"/>
      <c r="F3" s="4"/>
      <c r="G3" s="4"/>
      <c r="H3" s="4"/>
      <c r="I3" s="4"/>
      <c r="J3" s="4"/>
      <c r="K3" s="5"/>
      <c r="L3" s="13" t="s">
        <v>5</v>
      </c>
      <c r="M3" s="5"/>
    </row>
    <row r="4">
      <c r="A4" s="14"/>
      <c r="B4" s="14"/>
      <c r="C4" s="15"/>
      <c r="D4" s="15"/>
      <c r="E4" s="15"/>
      <c r="F4" s="15"/>
      <c r="G4" s="15"/>
      <c r="H4" s="15"/>
      <c r="I4" s="15"/>
      <c r="J4" s="15"/>
      <c r="K4" s="15"/>
      <c r="L4" s="16"/>
      <c r="M4" s="16"/>
    </row>
    <row r="5">
      <c r="A5" s="17" t="s">
        <v>6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5"/>
    </row>
    <row r="6">
      <c r="A6" s="15"/>
      <c r="B6" s="18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>
      <c r="A7" s="19" t="s">
        <v>7</v>
      </c>
      <c r="D7" s="20" t="s">
        <v>63</v>
      </c>
      <c r="E7" s="21"/>
      <c r="F7" s="21"/>
      <c r="G7" s="21"/>
      <c r="H7" s="22" t="s">
        <v>9</v>
      </c>
      <c r="I7" s="23">
        <v>2.54820000317E11</v>
      </c>
      <c r="J7" s="21"/>
      <c r="K7" s="24" t="s">
        <v>10</v>
      </c>
      <c r="L7" s="20" t="s">
        <v>11</v>
      </c>
      <c r="M7" s="21"/>
    </row>
    <row r="8">
      <c r="A8" s="19"/>
      <c r="B8" s="19"/>
      <c r="C8" s="25"/>
      <c r="D8" s="25"/>
      <c r="E8" s="19"/>
      <c r="F8" s="19"/>
      <c r="G8" s="25"/>
      <c r="H8" s="25"/>
      <c r="I8" s="25"/>
      <c r="J8" s="25"/>
      <c r="K8" s="25"/>
      <c r="L8" s="25"/>
      <c r="M8" s="26"/>
    </row>
    <row r="9">
      <c r="A9" s="19" t="s">
        <v>12</v>
      </c>
      <c r="B9" s="19"/>
      <c r="C9" s="20" t="s">
        <v>13</v>
      </c>
      <c r="D9" s="21"/>
      <c r="E9" s="21"/>
      <c r="F9" s="21"/>
      <c r="G9" s="25" t="s">
        <v>14</v>
      </c>
      <c r="I9" s="51">
        <f>'LA MESA 1'!I9</f>
        <v>45257</v>
      </c>
      <c r="J9" s="21"/>
      <c r="K9" s="21"/>
      <c r="L9" s="21"/>
      <c r="M9" s="21"/>
    </row>
    <row r="10">
      <c r="A10" s="28"/>
      <c r="B10" s="28"/>
      <c r="C10" s="29"/>
      <c r="D10" s="29"/>
      <c r="E10" s="29"/>
      <c r="F10" s="29"/>
      <c r="G10" s="30"/>
      <c r="H10" s="30"/>
      <c r="I10" s="31"/>
      <c r="J10" s="31"/>
      <c r="K10" s="31"/>
      <c r="L10" s="31"/>
      <c r="M10" s="32"/>
    </row>
    <row r="11">
      <c r="A11" s="33" t="s">
        <v>15</v>
      </c>
      <c r="B11" s="2"/>
      <c r="C11" s="34" t="s">
        <v>16</v>
      </c>
      <c r="D11" s="35" t="s">
        <v>17</v>
      </c>
      <c r="E11" s="5"/>
      <c r="F11" s="35" t="s">
        <v>18</v>
      </c>
      <c r="G11" s="5"/>
      <c r="H11" s="35" t="s">
        <v>19</v>
      </c>
      <c r="I11" s="5"/>
      <c r="J11" s="35" t="s">
        <v>20</v>
      </c>
      <c r="K11" s="5"/>
      <c r="L11" s="35" t="s">
        <v>21</v>
      </c>
      <c r="M11" s="5"/>
    </row>
    <row r="12">
      <c r="A12" s="11"/>
      <c r="B12" s="12"/>
      <c r="C12" s="36"/>
      <c r="D12" s="37" t="s">
        <v>22</v>
      </c>
      <c r="E12" s="37" t="s">
        <v>23</v>
      </c>
      <c r="F12" s="37" t="s">
        <v>22</v>
      </c>
      <c r="G12" s="37" t="s">
        <v>23</v>
      </c>
      <c r="H12" s="37" t="s">
        <v>22</v>
      </c>
      <c r="I12" s="37" t="s">
        <v>23</v>
      </c>
      <c r="J12" s="37" t="s">
        <v>22</v>
      </c>
      <c r="K12" s="37" t="s">
        <v>23</v>
      </c>
      <c r="L12" s="37" t="s">
        <v>22</v>
      </c>
      <c r="M12" s="37" t="s">
        <v>23</v>
      </c>
    </row>
    <row r="13">
      <c r="A13" s="38" t="s">
        <v>24</v>
      </c>
      <c r="B13" s="2"/>
      <c r="C13" s="10" t="s">
        <v>25</v>
      </c>
      <c r="D13" s="10"/>
      <c r="E13" s="10"/>
      <c r="F13" s="10"/>
      <c r="G13" s="10"/>
      <c r="H13" s="10"/>
      <c r="I13" s="10"/>
      <c r="J13" s="10"/>
      <c r="K13" s="10"/>
      <c r="L13" s="10">
        <f t="shared" ref="L13:M13" si="1">SUM(D13,F13,H13,J13)</f>
        <v>0</v>
      </c>
      <c r="M13" s="10">
        <f t="shared" si="1"/>
        <v>0</v>
      </c>
    </row>
    <row r="14">
      <c r="A14" s="7"/>
      <c r="B14" s="8"/>
      <c r="C14" s="10" t="s">
        <v>26</v>
      </c>
      <c r="D14" s="10"/>
      <c r="E14" s="10"/>
      <c r="F14" s="10"/>
      <c r="G14" s="10"/>
      <c r="H14" s="10"/>
      <c r="I14" s="10"/>
      <c r="J14" s="10"/>
      <c r="K14" s="10"/>
      <c r="L14" s="10">
        <f t="shared" ref="L14:M14" si="2">SUM(D14,F14,H14,J14)</f>
        <v>0</v>
      </c>
      <c r="M14" s="10">
        <f t="shared" si="2"/>
        <v>0</v>
      </c>
    </row>
    <row r="15">
      <c r="A15" s="7"/>
      <c r="B15" s="8"/>
      <c r="C15" s="10" t="s">
        <v>27</v>
      </c>
      <c r="D15" s="10"/>
      <c r="E15" s="10"/>
      <c r="F15" s="10"/>
      <c r="G15" s="10"/>
      <c r="H15" s="10"/>
      <c r="I15" s="10"/>
      <c r="J15" s="10"/>
      <c r="K15" s="10"/>
      <c r="L15" s="10">
        <f t="shared" ref="L15:M15" si="3">SUM(D15,F15,H15,J15)</f>
        <v>0</v>
      </c>
      <c r="M15" s="10">
        <f t="shared" si="3"/>
        <v>0</v>
      </c>
    </row>
    <row r="16">
      <c r="A16" s="11"/>
      <c r="B16" s="12"/>
      <c r="C16" s="10" t="s">
        <v>21</v>
      </c>
      <c r="D16" s="10">
        <f t="shared" ref="D16:K16" si="4">SUM(D13:D15)</f>
        <v>0</v>
      </c>
      <c r="E16" s="10">
        <f t="shared" si="4"/>
        <v>0</v>
      </c>
      <c r="F16" s="10">
        <f t="shared" si="4"/>
        <v>0</v>
      </c>
      <c r="G16" s="10">
        <f t="shared" si="4"/>
        <v>0</v>
      </c>
      <c r="H16" s="10">
        <f t="shared" si="4"/>
        <v>0</v>
      </c>
      <c r="I16" s="10">
        <f t="shared" si="4"/>
        <v>0</v>
      </c>
      <c r="J16" s="10">
        <f t="shared" si="4"/>
        <v>0</v>
      </c>
      <c r="K16" s="10">
        <f t="shared" si="4"/>
        <v>0</v>
      </c>
      <c r="L16" s="10">
        <f t="shared" ref="L16:M16" si="5">SUM(D16,F16,H16,J16)</f>
        <v>0</v>
      </c>
      <c r="M16" s="10">
        <f t="shared" si="5"/>
        <v>0</v>
      </c>
    </row>
    <row r="17">
      <c r="A17" s="38" t="s">
        <v>28</v>
      </c>
      <c r="B17" s="2"/>
      <c r="C17" s="10" t="s">
        <v>29</v>
      </c>
      <c r="D17" s="39">
        <v>1.0</v>
      </c>
      <c r="E17" s="39">
        <v>0.0</v>
      </c>
      <c r="F17" s="39">
        <v>0.0</v>
      </c>
      <c r="G17" s="39">
        <v>0.0</v>
      </c>
      <c r="H17" s="39">
        <v>0.0</v>
      </c>
      <c r="I17" s="39">
        <v>0.0</v>
      </c>
      <c r="J17" s="39">
        <v>0.0</v>
      </c>
      <c r="K17" s="39">
        <v>0.0</v>
      </c>
      <c r="L17" s="10">
        <f t="shared" ref="L17:M17" si="6">SUM(D17,F17,H17,J17)</f>
        <v>1</v>
      </c>
      <c r="M17" s="10">
        <f t="shared" si="6"/>
        <v>0</v>
      </c>
    </row>
    <row r="18">
      <c r="A18" s="7"/>
      <c r="B18" s="8"/>
      <c r="C18" s="10" t="s">
        <v>30</v>
      </c>
      <c r="D18" s="10"/>
      <c r="E18" s="10"/>
      <c r="F18" s="10"/>
      <c r="G18" s="10"/>
      <c r="H18" s="10"/>
      <c r="I18" s="10"/>
      <c r="J18" s="10"/>
      <c r="K18" s="10"/>
      <c r="L18" s="10">
        <f t="shared" ref="L18:M18" si="7">SUM(D18,F18,H18,J18)</f>
        <v>0</v>
      </c>
      <c r="M18" s="10">
        <f t="shared" si="7"/>
        <v>0</v>
      </c>
    </row>
    <row r="19">
      <c r="A19" s="7"/>
      <c r="B19" s="8"/>
      <c r="C19" s="10" t="s">
        <v>31</v>
      </c>
      <c r="D19" s="39">
        <v>0.0</v>
      </c>
      <c r="E19" s="39">
        <v>1.0</v>
      </c>
      <c r="F19" s="39">
        <v>0.0</v>
      </c>
      <c r="G19" s="39">
        <v>0.0</v>
      </c>
      <c r="H19" s="39">
        <v>0.0</v>
      </c>
      <c r="I19" s="39">
        <v>0.0</v>
      </c>
      <c r="J19" s="39">
        <v>0.0</v>
      </c>
      <c r="K19" s="39">
        <v>0.0</v>
      </c>
      <c r="L19" s="10">
        <f t="shared" ref="L19:M19" si="8">SUM(D19,F19,H19,J19)</f>
        <v>0</v>
      </c>
      <c r="M19" s="10">
        <f t="shared" si="8"/>
        <v>1</v>
      </c>
    </row>
    <row r="20">
      <c r="A20" s="7"/>
      <c r="B20" s="8"/>
      <c r="C20" s="10" t="s">
        <v>32</v>
      </c>
      <c r="D20" s="39">
        <v>0.0</v>
      </c>
      <c r="E20" s="39">
        <v>3.0</v>
      </c>
      <c r="F20" s="39">
        <v>0.0</v>
      </c>
      <c r="G20" s="39">
        <v>0.0</v>
      </c>
      <c r="H20" s="39">
        <v>0.0</v>
      </c>
      <c r="I20" s="39">
        <v>0.0</v>
      </c>
      <c r="J20" s="39">
        <v>0.0</v>
      </c>
      <c r="K20" s="39">
        <v>0.0</v>
      </c>
      <c r="L20" s="10">
        <f t="shared" ref="L20:M20" si="9">SUM(D20,F20,H20,J20)</f>
        <v>0</v>
      </c>
      <c r="M20" s="10">
        <f t="shared" si="9"/>
        <v>3</v>
      </c>
    </row>
    <row r="21" ht="15.75" customHeight="1">
      <c r="A21" s="7"/>
      <c r="B21" s="8"/>
      <c r="C21" s="10" t="s">
        <v>33</v>
      </c>
      <c r="D21" s="10"/>
      <c r="E21" s="10"/>
      <c r="F21" s="10"/>
      <c r="G21" s="10"/>
      <c r="H21" s="10"/>
      <c r="I21" s="10"/>
      <c r="J21" s="10"/>
      <c r="K21" s="10"/>
      <c r="L21" s="10">
        <f t="shared" ref="L21:M21" si="10">SUM(D21,F21,H21,J21)</f>
        <v>0</v>
      </c>
      <c r="M21" s="10">
        <f t="shared" si="10"/>
        <v>0</v>
      </c>
    </row>
    <row r="22" ht="15.75" customHeight="1">
      <c r="A22" s="11"/>
      <c r="B22" s="12"/>
      <c r="C22" s="10" t="s">
        <v>21</v>
      </c>
      <c r="D22" s="10">
        <f t="shared" ref="D22:E22" si="11">SUM(D17:D21)</f>
        <v>1</v>
      </c>
      <c r="E22" s="10">
        <f t="shared" si="11"/>
        <v>4</v>
      </c>
      <c r="F22" s="52">
        <v>0.0</v>
      </c>
      <c r="G22" s="52">
        <v>0.0</v>
      </c>
      <c r="H22" s="10">
        <f t="shared" ref="H22:K22" si="12">SUM(H17:H21)</f>
        <v>0</v>
      </c>
      <c r="I22" s="10">
        <f t="shared" si="12"/>
        <v>0</v>
      </c>
      <c r="J22" s="10">
        <f t="shared" si="12"/>
        <v>0</v>
      </c>
      <c r="K22" s="10">
        <f t="shared" si="12"/>
        <v>0</v>
      </c>
      <c r="L22" s="10">
        <f t="shared" ref="L22:M22" si="13">SUM(D22,F22,H22,J22)</f>
        <v>1</v>
      </c>
      <c r="M22" s="10">
        <f t="shared" si="13"/>
        <v>4</v>
      </c>
    </row>
    <row r="23" ht="15.75" customHeight="1">
      <c r="A23" s="38" t="s">
        <v>34</v>
      </c>
      <c r="B23" s="2"/>
      <c r="C23" s="10" t="s">
        <v>35</v>
      </c>
      <c r="D23" s="10"/>
      <c r="E23" s="10"/>
      <c r="F23" s="10"/>
      <c r="G23" s="10"/>
      <c r="H23" s="10"/>
      <c r="I23" s="10"/>
      <c r="J23" s="10"/>
      <c r="K23" s="10"/>
      <c r="L23" s="10">
        <f t="shared" ref="L23:M23" si="14">SUM(D23,F23,H23,J23)</f>
        <v>0</v>
      </c>
      <c r="M23" s="10">
        <f t="shared" si="14"/>
        <v>0</v>
      </c>
    </row>
    <row r="24" ht="15.75" customHeight="1">
      <c r="A24" s="7"/>
      <c r="B24" s="8"/>
      <c r="C24" s="10" t="s">
        <v>36</v>
      </c>
      <c r="D24" s="10"/>
      <c r="E24" s="10"/>
      <c r="F24" s="10"/>
      <c r="G24" s="10"/>
      <c r="H24" s="10"/>
      <c r="I24" s="10"/>
      <c r="J24" s="10"/>
      <c r="K24" s="10"/>
      <c r="L24" s="10">
        <f t="shared" ref="L24:M24" si="15">SUM(D24,F24,H24,J24)</f>
        <v>0</v>
      </c>
      <c r="M24" s="10">
        <f t="shared" si="15"/>
        <v>0</v>
      </c>
    </row>
    <row r="25" ht="15.75" customHeight="1">
      <c r="A25" s="7"/>
      <c r="B25" s="8"/>
      <c r="C25" s="10" t="s">
        <v>37</v>
      </c>
      <c r="D25" s="10"/>
      <c r="E25" s="10"/>
      <c r="F25" s="10"/>
      <c r="G25" s="10"/>
      <c r="H25" s="10"/>
      <c r="I25" s="10"/>
      <c r="J25" s="10"/>
      <c r="K25" s="10"/>
      <c r="L25" s="10">
        <f t="shared" ref="L25:M25" si="16">SUM(D25,F25,H25,J25)</f>
        <v>0</v>
      </c>
      <c r="M25" s="10">
        <f t="shared" si="16"/>
        <v>0</v>
      </c>
    </row>
    <row r="26" ht="15.75" customHeight="1">
      <c r="A26" s="7"/>
      <c r="B26" s="8"/>
      <c r="C26" s="10" t="s">
        <v>38</v>
      </c>
      <c r="D26" s="10"/>
      <c r="E26" s="10"/>
      <c r="F26" s="10"/>
      <c r="G26" s="10"/>
      <c r="H26" s="10"/>
      <c r="I26" s="10"/>
      <c r="J26" s="10"/>
      <c r="K26" s="10"/>
      <c r="L26" s="10">
        <f t="shared" ref="L26:M26" si="17">SUM(D26,F26,H26,J26)</f>
        <v>0</v>
      </c>
      <c r="M26" s="10">
        <f t="shared" si="17"/>
        <v>0</v>
      </c>
    </row>
    <row r="27" ht="15.75" customHeight="1">
      <c r="A27" s="11"/>
      <c r="B27" s="12"/>
      <c r="C27" s="10" t="s">
        <v>21</v>
      </c>
      <c r="D27" s="10">
        <f t="shared" ref="D27:K27" si="18">SUM(D23:D26)</f>
        <v>0</v>
      </c>
      <c r="E27" s="10">
        <f t="shared" si="18"/>
        <v>0</v>
      </c>
      <c r="F27" s="10">
        <f t="shared" si="18"/>
        <v>0</v>
      </c>
      <c r="G27" s="10">
        <f t="shared" si="18"/>
        <v>0</v>
      </c>
      <c r="H27" s="10">
        <f t="shared" si="18"/>
        <v>0</v>
      </c>
      <c r="I27" s="10">
        <f t="shared" si="18"/>
        <v>0</v>
      </c>
      <c r="J27" s="10">
        <f t="shared" si="18"/>
        <v>0</v>
      </c>
      <c r="K27" s="10">
        <f t="shared" si="18"/>
        <v>0</v>
      </c>
      <c r="L27" s="10">
        <f t="shared" ref="L27:M27" si="19">SUM(D27,F27,H27,J27)</f>
        <v>0</v>
      </c>
      <c r="M27" s="10">
        <f t="shared" si="19"/>
        <v>0</v>
      </c>
    </row>
    <row r="28" ht="15.75" customHeight="1">
      <c r="A28" s="34" t="s">
        <v>39</v>
      </c>
      <c r="B28" s="34" t="s">
        <v>40</v>
      </c>
      <c r="C28" s="10" t="s">
        <v>41</v>
      </c>
      <c r="D28" s="10"/>
      <c r="E28" s="10"/>
      <c r="F28" s="10"/>
      <c r="G28" s="10"/>
      <c r="H28" s="10"/>
      <c r="I28" s="10"/>
      <c r="J28" s="10"/>
      <c r="K28" s="10"/>
      <c r="L28" s="10">
        <f t="shared" ref="L28:M28" si="20">SUM(D28,F28,H28,J28)</f>
        <v>0</v>
      </c>
      <c r="M28" s="10">
        <f t="shared" si="20"/>
        <v>0</v>
      </c>
    </row>
    <row r="29" ht="15.75" customHeight="1">
      <c r="A29" s="40"/>
      <c r="B29" s="40"/>
      <c r="C29" s="10" t="s">
        <v>42</v>
      </c>
      <c r="D29" s="10"/>
      <c r="E29" s="10"/>
      <c r="F29" s="10"/>
      <c r="G29" s="10"/>
      <c r="H29" s="10"/>
      <c r="I29" s="10"/>
      <c r="J29" s="10"/>
      <c r="K29" s="10"/>
      <c r="L29" s="10">
        <f t="shared" ref="L29:M29" si="21">SUM(D29,F29,H29,J29)</f>
        <v>0</v>
      </c>
      <c r="M29" s="10">
        <f t="shared" si="21"/>
        <v>0</v>
      </c>
    </row>
    <row r="30" ht="15.75" customHeight="1">
      <c r="A30" s="40"/>
      <c r="B30" s="36"/>
      <c r="C30" s="10" t="s">
        <v>21</v>
      </c>
      <c r="D30" s="10">
        <f t="shared" ref="D30:K30" si="22">SUM(D28:D29)</f>
        <v>0</v>
      </c>
      <c r="E30" s="10">
        <f t="shared" si="22"/>
        <v>0</v>
      </c>
      <c r="F30" s="10">
        <f t="shared" si="22"/>
        <v>0</v>
      </c>
      <c r="G30" s="10">
        <f t="shared" si="22"/>
        <v>0</v>
      </c>
      <c r="H30" s="10">
        <f t="shared" si="22"/>
        <v>0</v>
      </c>
      <c r="I30" s="10">
        <f t="shared" si="22"/>
        <v>0</v>
      </c>
      <c r="J30" s="10">
        <f t="shared" si="22"/>
        <v>0</v>
      </c>
      <c r="K30" s="10">
        <f t="shared" si="22"/>
        <v>0</v>
      </c>
      <c r="L30" s="10">
        <f t="shared" ref="L30:M30" si="23">SUM(D30,F30,H30,J30)</f>
        <v>0</v>
      </c>
      <c r="M30" s="10">
        <f t="shared" si="23"/>
        <v>0</v>
      </c>
    </row>
    <row r="31" ht="15.75" customHeight="1">
      <c r="A31" s="40"/>
      <c r="B31" s="34" t="s">
        <v>43</v>
      </c>
      <c r="C31" s="10" t="s">
        <v>41</v>
      </c>
      <c r="D31" s="10"/>
      <c r="E31" s="10"/>
      <c r="F31" s="10"/>
      <c r="G31" s="10"/>
      <c r="H31" s="10"/>
      <c r="I31" s="10"/>
      <c r="J31" s="10"/>
      <c r="K31" s="10"/>
      <c r="L31" s="10">
        <f t="shared" ref="L31:M31" si="24">SUM(D31,F31,H31,J31)</f>
        <v>0</v>
      </c>
      <c r="M31" s="10">
        <f t="shared" si="24"/>
        <v>0</v>
      </c>
    </row>
    <row r="32" ht="15.75" customHeight="1">
      <c r="A32" s="40"/>
      <c r="B32" s="40"/>
      <c r="C32" s="10" t="s">
        <v>42</v>
      </c>
      <c r="D32" s="10"/>
      <c r="E32" s="10"/>
      <c r="F32" s="10"/>
      <c r="G32" s="10"/>
      <c r="H32" s="10"/>
      <c r="I32" s="10"/>
      <c r="J32" s="10"/>
      <c r="K32" s="10"/>
      <c r="L32" s="10">
        <f t="shared" ref="L32:M32" si="25">SUM(D32,F32,H32,J32)</f>
        <v>0</v>
      </c>
      <c r="M32" s="10">
        <f t="shared" si="25"/>
        <v>0</v>
      </c>
    </row>
    <row r="33" ht="15.75" customHeight="1">
      <c r="A33" s="40"/>
      <c r="B33" s="40"/>
      <c r="C33" s="10" t="s">
        <v>44</v>
      </c>
      <c r="D33" s="10"/>
      <c r="E33" s="10"/>
      <c r="F33" s="10"/>
      <c r="G33" s="10"/>
      <c r="H33" s="10"/>
      <c r="I33" s="10"/>
      <c r="J33" s="10"/>
      <c r="K33" s="10"/>
      <c r="L33" s="10">
        <f t="shared" ref="L33:M33" si="26">SUM(D33,F33,H33,J33)</f>
        <v>0</v>
      </c>
      <c r="M33" s="10">
        <f t="shared" si="26"/>
        <v>0</v>
      </c>
    </row>
    <row r="34" ht="15.75" customHeight="1">
      <c r="A34" s="40"/>
      <c r="B34" s="40"/>
      <c r="C34" s="10" t="s">
        <v>45</v>
      </c>
      <c r="D34" s="10"/>
      <c r="E34" s="10"/>
      <c r="F34" s="10"/>
      <c r="G34" s="10"/>
      <c r="H34" s="10"/>
      <c r="I34" s="10"/>
      <c r="J34" s="10"/>
      <c r="K34" s="10"/>
      <c r="L34" s="10">
        <f t="shared" ref="L34:M34" si="27">SUM(D34,F34,H34,J34)</f>
        <v>0</v>
      </c>
      <c r="M34" s="10">
        <f t="shared" si="27"/>
        <v>0</v>
      </c>
    </row>
    <row r="35" ht="15.75" customHeight="1">
      <c r="A35" s="36"/>
      <c r="B35" s="36"/>
      <c r="C35" s="10" t="s">
        <v>21</v>
      </c>
      <c r="D35" s="10">
        <f t="shared" ref="D35:K35" si="28">SUM(D31:D34)</f>
        <v>0</v>
      </c>
      <c r="E35" s="10">
        <f t="shared" si="28"/>
        <v>0</v>
      </c>
      <c r="F35" s="10">
        <f t="shared" si="28"/>
        <v>0</v>
      </c>
      <c r="G35" s="10">
        <f t="shared" si="28"/>
        <v>0</v>
      </c>
      <c r="H35" s="10">
        <f t="shared" si="28"/>
        <v>0</v>
      </c>
      <c r="I35" s="10">
        <f t="shared" si="28"/>
        <v>0</v>
      </c>
      <c r="J35" s="10">
        <f t="shared" si="28"/>
        <v>0</v>
      </c>
      <c r="K35" s="10">
        <f t="shared" si="28"/>
        <v>0</v>
      </c>
      <c r="L35" s="10">
        <f t="shared" ref="L35:M35" si="29">SUM(D35,F35,H35,J35)</f>
        <v>0</v>
      </c>
      <c r="M35" s="10">
        <f t="shared" si="29"/>
        <v>0</v>
      </c>
    </row>
    <row r="36" ht="15.75" customHeight="1">
      <c r="A36" s="35" t="s">
        <v>46</v>
      </c>
      <c r="B36" s="4"/>
      <c r="C36" s="5"/>
      <c r="D36" s="10">
        <f t="shared" ref="D36:K36" si="30">SUM(D16,D22,D27,D30,D35)</f>
        <v>1</v>
      </c>
      <c r="E36" s="10">
        <f t="shared" si="30"/>
        <v>4</v>
      </c>
      <c r="F36" s="10">
        <f t="shared" si="30"/>
        <v>0</v>
      </c>
      <c r="G36" s="10">
        <f t="shared" si="30"/>
        <v>0</v>
      </c>
      <c r="H36" s="10">
        <f t="shared" si="30"/>
        <v>0</v>
      </c>
      <c r="I36" s="10">
        <f t="shared" si="30"/>
        <v>0</v>
      </c>
      <c r="J36" s="10">
        <f t="shared" si="30"/>
        <v>0</v>
      </c>
      <c r="K36" s="10">
        <f t="shared" si="30"/>
        <v>0</v>
      </c>
      <c r="L36" s="10">
        <f t="shared" ref="L36:M36" si="31">SUM(D36,F36,H36,J36)</f>
        <v>1</v>
      </c>
      <c r="M36" s="10">
        <f t="shared" si="31"/>
        <v>4</v>
      </c>
    </row>
    <row r="37" ht="15.75" customHeight="1">
      <c r="A37" s="41"/>
      <c r="B37" s="42"/>
      <c r="C37" s="41"/>
      <c r="D37" s="41"/>
      <c r="E37" s="41"/>
      <c r="F37" s="41"/>
      <c r="G37" s="41"/>
      <c r="H37" s="41"/>
      <c r="I37" s="41"/>
      <c r="J37" s="41"/>
      <c r="K37" s="41"/>
      <c r="L37" s="10"/>
      <c r="M37" s="10"/>
    </row>
    <row r="38" ht="15.75" customHeight="1">
      <c r="A38" s="43" t="s">
        <v>47</v>
      </c>
      <c r="B38" s="34" t="s">
        <v>28</v>
      </c>
      <c r="C38" s="10" t="s">
        <v>48</v>
      </c>
      <c r="D38" s="10"/>
      <c r="E38" s="10"/>
      <c r="F38" s="10"/>
      <c r="G38" s="10"/>
      <c r="H38" s="10"/>
      <c r="I38" s="10"/>
      <c r="J38" s="10"/>
      <c r="K38" s="10"/>
      <c r="L38" s="10">
        <f t="shared" ref="L38:M38" si="32">SUM(D38,F38,H38,J38)</f>
        <v>0</v>
      </c>
      <c r="M38" s="10">
        <f t="shared" si="32"/>
        <v>0</v>
      </c>
    </row>
    <row r="39" ht="15.75" customHeight="1">
      <c r="A39" s="44"/>
      <c r="B39" s="40"/>
      <c r="C39" s="10" t="s">
        <v>49</v>
      </c>
      <c r="D39" s="10"/>
      <c r="E39" s="10"/>
      <c r="F39" s="10"/>
      <c r="G39" s="10"/>
      <c r="H39" s="10"/>
      <c r="I39" s="10"/>
      <c r="J39" s="10"/>
      <c r="K39" s="10"/>
      <c r="L39" s="10">
        <f t="shared" ref="L39:M39" si="33">SUM(D39,F39,H39,J39)</f>
        <v>0</v>
      </c>
      <c r="M39" s="10">
        <f t="shared" si="33"/>
        <v>0</v>
      </c>
    </row>
    <row r="40" ht="15.75" customHeight="1">
      <c r="A40" s="44"/>
      <c r="B40" s="36"/>
      <c r="C40" s="10" t="s">
        <v>21</v>
      </c>
      <c r="D40" s="10"/>
      <c r="E40" s="10">
        <f t="shared" ref="E40:K40" si="34">SUM(E38:E39)</f>
        <v>0</v>
      </c>
      <c r="F40" s="10">
        <f t="shared" si="34"/>
        <v>0</v>
      </c>
      <c r="G40" s="10">
        <f t="shared" si="34"/>
        <v>0</v>
      </c>
      <c r="H40" s="10">
        <f t="shared" si="34"/>
        <v>0</v>
      </c>
      <c r="I40" s="10">
        <f t="shared" si="34"/>
        <v>0</v>
      </c>
      <c r="J40" s="10">
        <f t="shared" si="34"/>
        <v>0</v>
      </c>
      <c r="K40" s="10">
        <f t="shared" si="34"/>
        <v>0</v>
      </c>
      <c r="L40" s="10">
        <f t="shared" ref="L40:M40" si="35">SUM(D40,F40,H40,J40)</f>
        <v>0</v>
      </c>
      <c r="M40" s="10">
        <f t="shared" si="35"/>
        <v>0</v>
      </c>
    </row>
    <row r="41" ht="15.75" customHeight="1">
      <c r="A41" s="44"/>
      <c r="B41" s="34" t="s">
        <v>34</v>
      </c>
      <c r="C41" s="10" t="s">
        <v>50</v>
      </c>
      <c r="D41" s="10"/>
      <c r="E41" s="10"/>
      <c r="F41" s="10"/>
      <c r="G41" s="10"/>
      <c r="H41" s="10"/>
      <c r="I41" s="10"/>
      <c r="J41" s="10"/>
      <c r="K41" s="10"/>
      <c r="L41" s="10">
        <f t="shared" ref="L41:M41" si="36">SUM(D41,F41,H41,J41)</f>
        <v>0</v>
      </c>
      <c r="M41" s="10">
        <f t="shared" si="36"/>
        <v>0</v>
      </c>
    </row>
    <row r="42" ht="15.75" customHeight="1">
      <c r="A42" s="44"/>
      <c r="B42" s="40"/>
      <c r="C42" s="10" t="s">
        <v>51</v>
      </c>
      <c r="D42" s="10"/>
      <c r="E42" s="10"/>
      <c r="F42" s="10"/>
      <c r="G42" s="10"/>
      <c r="H42" s="10"/>
      <c r="I42" s="10"/>
      <c r="J42" s="10"/>
      <c r="K42" s="10"/>
      <c r="L42" s="10">
        <f t="shared" ref="L42:M42" si="37">SUM(D42,F42,H42,J42)</f>
        <v>0</v>
      </c>
      <c r="M42" s="10">
        <f t="shared" si="37"/>
        <v>0</v>
      </c>
    </row>
    <row r="43" ht="15.75" customHeight="1">
      <c r="A43" s="44"/>
      <c r="B43" s="36"/>
      <c r="C43" s="10" t="s">
        <v>21</v>
      </c>
      <c r="D43" s="10">
        <f t="shared" ref="D43:K43" si="38">SUM(D41:D42)</f>
        <v>0</v>
      </c>
      <c r="E43" s="10">
        <f t="shared" si="38"/>
        <v>0</v>
      </c>
      <c r="F43" s="10">
        <f t="shared" si="38"/>
        <v>0</v>
      </c>
      <c r="G43" s="10">
        <f t="shared" si="38"/>
        <v>0</v>
      </c>
      <c r="H43" s="10">
        <f t="shared" si="38"/>
        <v>0</v>
      </c>
      <c r="I43" s="10">
        <f t="shared" si="38"/>
        <v>0</v>
      </c>
      <c r="J43" s="10">
        <f t="shared" si="38"/>
        <v>0</v>
      </c>
      <c r="K43" s="10">
        <f t="shared" si="38"/>
        <v>0</v>
      </c>
      <c r="L43" s="10">
        <f t="shared" ref="L43:M43" si="39">SUM(D43,F43,H43,J43)</f>
        <v>0</v>
      </c>
      <c r="M43" s="10">
        <f t="shared" si="39"/>
        <v>0</v>
      </c>
    </row>
    <row r="44" ht="15.75" customHeight="1">
      <c r="A44" s="44"/>
      <c r="B44" s="34" t="s">
        <v>39</v>
      </c>
      <c r="C44" s="10" t="s">
        <v>52</v>
      </c>
      <c r="D44" s="10"/>
      <c r="E44" s="10"/>
      <c r="F44" s="10"/>
      <c r="G44" s="10"/>
      <c r="H44" s="10"/>
      <c r="I44" s="10"/>
      <c r="J44" s="10"/>
      <c r="K44" s="10"/>
      <c r="L44" s="10">
        <f t="shared" ref="L44:M44" si="40">SUM(D44,F44,H44,J44)</f>
        <v>0</v>
      </c>
      <c r="M44" s="10">
        <f t="shared" si="40"/>
        <v>0</v>
      </c>
    </row>
    <row r="45" ht="15.75" customHeight="1">
      <c r="A45" s="44"/>
      <c r="B45" s="40"/>
      <c r="C45" s="10" t="s">
        <v>53</v>
      </c>
      <c r="D45" s="10"/>
      <c r="E45" s="10"/>
      <c r="F45" s="10"/>
      <c r="G45" s="10"/>
      <c r="H45" s="10"/>
      <c r="I45" s="10"/>
      <c r="J45" s="10"/>
      <c r="K45" s="10"/>
      <c r="L45" s="10">
        <f t="shared" ref="L45:M45" si="41">SUM(D45,F45,H45,J45)</f>
        <v>0</v>
      </c>
      <c r="M45" s="10">
        <f t="shared" si="41"/>
        <v>0</v>
      </c>
    </row>
    <row r="46" ht="15.75" customHeight="1">
      <c r="A46" s="45"/>
      <c r="B46" s="36"/>
      <c r="C46" s="10" t="s">
        <v>21</v>
      </c>
      <c r="D46" s="10">
        <f t="shared" ref="D46:K46" si="42">SUM(D44:D45)</f>
        <v>0</v>
      </c>
      <c r="E46" s="10">
        <f t="shared" si="42"/>
        <v>0</v>
      </c>
      <c r="F46" s="10">
        <f t="shared" si="42"/>
        <v>0</v>
      </c>
      <c r="G46" s="10">
        <f t="shared" si="42"/>
        <v>0</v>
      </c>
      <c r="H46" s="10">
        <f t="shared" si="42"/>
        <v>0</v>
      </c>
      <c r="I46" s="10">
        <f t="shared" si="42"/>
        <v>0</v>
      </c>
      <c r="J46" s="10">
        <f t="shared" si="42"/>
        <v>0</v>
      </c>
      <c r="K46" s="10">
        <f t="shared" si="42"/>
        <v>0</v>
      </c>
      <c r="L46" s="10">
        <f t="shared" ref="L46:M46" si="43">SUM(D46,F46,H46,J46)</f>
        <v>0</v>
      </c>
      <c r="M46" s="10">
        <f t="shared" si="43"/>
        <v>0</v>
      </c>
    </row>
    <row r="47" ht="15.75" customHeight="1">
      <c r="A47" s="46" t="s">
        <v>54</v>
      </c>
      <c r="B47" s="47"/>
      <c r="C47" s="48"/>
      <c r="D47" s="10">
        <f t="shared" ref="D47:K47" si="44">SUM(D40,D43,D46)</f>
        <v>0</v>
      </c>
      <c r="E47" s="10">
        <f t="shared" si="44"/>
        <v>0</v>
      </c>
      <c r="F47" s="10">
        <f t="shared" si="44"/>
        <v>0</v>
      </c>
      <c r="G47" s="10">
        <f t="shared" si="44"/>
        <v>0</v>
      </c>
      <c r="H47" s="10">
        <f t="shared" si="44"/>
        <v>0</v>
      </c>
      <c r="I47" s="10">
        <f t="shared" si="44"/>
        <v>0</v>
      </c>
      <c r="J47" s="10">
        <f t="shared" si="44"/>
        <v>0</v>
      </c>
      <c r="K47" s="10">
        <f t="shared" si="44"/>
        <v>0</v>
      </c>
      <c r="L47" s="10">
        <f t="shared" ref="L47:M47" si="45">SUM(D47,F47,H47,J47)</f>
        <v>0</v>
      </c>
      <c r="M47" s="10">
        <f t="shared" si="45"/>
        <v>0</v>
      </c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3">
    <mergeCell ref="A1:B3"/>
    <mergeCell ref="C1:K1"/>
    <mergeCell ref="L1:M1"/>
    <mergeCell ref="C2:K2"/>
    <mergeCell ref="C3:K3"/>
    <mergeCell ref="L3:M3"/>
    <mergeCell ref="A5:M5"/>
    <mergeCell ref="A7:C7"/>
    <mergeCell ref="D7:G7"/>
    <mergeCell ref="I7:J7"/>
    <mergeCell ref="L7:M7"/>
    <mergeCell ref="C9:F9"/>
    <mergeCell ref="G9:H9"/>
    <mergeCell ref="I9:M9"/>
    <mergeCell ref="A11:B12"/>
    <mergeCell ref="C11:C12"/>
    <mergeCell ref="D11:E11"/>
    <mergeCell ref="F11:G11"/>
    <mergeCell ref="H11:I11"/>
    <mergeCell ref="J11:K11"/>
    <mergeCell ref="L11:M11"/>
    <mergeCell ref="B31:B35"/>
    <mergeCell ref="B38:B40"/>
    <mergeCell ref="B41:B43"/>
    <mergeCell ref="B44:B46"/>
    <mergeCell ref="A13:B16"/>
    <mergeCell ref="A17:B22"/>
    <mergeCell ref="A23:B27"/>
    <mergeCell ref="A28:A35"/>
    <mergeCell ref="B28:B30"/>
    <mergeCell ref="A36:C36"/>
    <mergeCell ref="A38:A46"/>
    <mergeCell ref="A47:C47"/>
  </mergeCells>
  <conditionalFormatting sqref="D16:K16">
    <cfRule type="cellIs" dxfId="0" priority="1" operator="equal">
      <formula>0</formula>
    </cfRule>
  </conditionalFormatting>
  <conditionalFormatting sqref="D22:K22">
    <cfRule type="cellIs" dxfId="0" priority="2" operator="equal">
      <formula>0</formula>
    </cfRule>
  </conditionalFormatting>
  <conditionalFormatting sqref="D27:K27">
    <cfRule type="cellIs" dxfId="0" priority="3" operator="equal">
      <formula>0</formula>
    </cfRule>
  </conditionalFormatting>
  <conditionalFormatting sqref="D30:K30">
    <cfRule type="cellIs" dxfId="0" priority="4" operator="equal">
      <formula>0</formula>
    </cfRule>
  </conditionalFormatting>
  <conditionalFormatting sqref="D35:K35">
    <cfRule type="cellIs" dxfId="0" priority="5" operator="equal">
      <formula>0</formula>
    </cfRule>
  </conditionalFormatting>
  <conditionalFormatting sqref="D40:K40">
    <cfRule type="cellIs" dxfId="0" priority="6" operator="equal">
      <formula>0</formula>
    </cfRule>
  </conditionalFormatting>
  <conditionalFormatting sqref="D43:K43">
    <cfRule type="cellIs" dxfId="0" priority="7" operator="equal">
      <formula>0</formula>
    </cfRule>
  </conditionalFormatting>
  <conditionalFormatting sqref="D46:K46">
    <cfRule type="cellIs" dxfId="0" priority="8" operator="equal">
      <formula>0</formula>
    </cfRule>
  </conditionalFormatting>
  <conditionalFormatting sqref="D36:K36">
    <cfRule type="cellIs" dxfId="0" priority="9" operator="equal">
      <formula>0</formula>
    </cfRule>
  </conditionalFormatting>
  <conditionalFormatting sqref="D47:K47">
    <cfRule type="cellIs" dxfId="0" priority="10" operator="equal">
      <formula>0</formula>
    </cfRule>
  </conditionalFormatting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0"/>
  </cols>
  <sheetData>
    <row r="1">
      <c r="A1" s="1"/>
      <c r="B1" s="2"/>
      <c r="C1" s="3" t="s">
        <v>0</v>
      </c>
      <c r="D1" s="4"/>
      <c r="E1" s="4"/>
      <c r="F1" s="4"/>
      <c r="G1" s="4"/>
      <c r="H1" s="4"/>
      <c r="I1" s="4"/>
      <c r="J1" s="4"/>
      <c r="K1" s="5"/>
      <c r="L1" s="6" t="s">
        <v>1</v>
      </c>
      <c r="M1" s="5"/>
    </row>
    <row r="2">
      <c r="A2" s="7"/>
      <c r="B2" s="8"/>
      <c r="C2" s="3" t="s">
        <v>2</v>
      </c>
      <c r="D2" s="4"/>
      <c r="E2" s="4"/>
      <c r="F2" s="4"/>
      <c r="G2" s="4"/>
      <c r="H2" s="4"/>
      <c r="I2" s="4"/>
      <c r="J2" s="4"/>
      <c r="K2" s="5"/>
      <c r="L2" s="9">
        <v>40640.0</v>
      </c>
      <c r="M2" s="10" t="s">
        <v>3</v>
      </c>
    </row>
    <row r="3">
      <c r="A3" s="11"/>
      <c r="B3" s="12"/>
      <c r="C3" s="3" t="s">
        <v>4</v>
      </c>
      <c r="D3" s="4"/>
      <c r="E3" s="4"/>
      <c r="F3" s="4"/>
      <c r="G3" s="4"/>
      <c r="H3" s="4"/>
      <c r="I3" s="4"/>
      <c r="J3" s="4"/>
      <c r="K3" s="5"/>
      <c r="L3" s="13" t="s">
        <v>5</v>
      </c>
      <c r="M3" s="5"/>
    </row>
    <row r="4">
      <c r="A4" s="14"/>
      <c r="B4" s="14"/>
      <c r="C4" s="15"/>
      <c r="D4" s="15"/>
      <c r="E4" s="15"/>
      <c r="F4" s="15"/>
      <c r="G4" s="15"/>
      <c r="H4" s="15"/>
      <c r="I4" s="15"/>
      <c r="J4" s="15"/>
      <c r="K4" s="15"/>
      <c r="L4" s="16"/>
      <c r="M4" s="16"/>
    </row>
    <row r="5">
      <c r="A5" s="17" t="s">
        <v>6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5"/>
    </row>
    <row r="6">
      <c r="A6" s="15"/>
      <c r="B6" s="18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>
      <c r="A7" s="19" t="s">
        <v>7</v>
      </c>
      <c r="D7" s="20" t="s">
        <v>64</v>
      </c>
      <c r="E7" s="21"/>
      <c r="F7" s="21"/>
      <c r="G7" s="21"/>
      <c r="H7" s="22" t="s">
        <v>9</v>
      </c>
      <c r="I7" s="23">
        <v>2.5482000035E11</v>
      </c>
      <c r="J7" s="21"/>
      <c r="K7" s="24" t="s">
        <v>10</v>
      </c>
      <c r="L7" s="20" t="s">
        <v>11</v>
      </c>
      <c r="M7" s="21"/>
    </row>
    <row r="8">
      <c r="A8" s="19"/>
      <c r="B8" s="19"/>
      <c r="C8" s="25"/>
      <c r="D8" s="25"/>
      <c r="E8" s="19"/>
      <c r="F8" s="19"/>
      <c r="G8" s="25"/>
      <c r="H8" s="25"/>
      <c r="I8" s="25"/>
      <c r="J8" s="25"/>
      <c r="K8" s="25"/>
      <c r="L8" s="25"/>
      <c r="M8" s="26"/>
    </row>
    <row r="9">
      <c r="A9" s="19" t="s">
        <v>12</v>
      </c>
      <c r="B9" s="19"/>
      <c r="C9" s="20" t="s">
        <v>13</v>
      </c>
      <c r="D9" s="21"/>
      <c r="E9" s="21"/>
      <c r="F9" s="21"/>
      <c r="G9" s="25" t="s">
        <v>14</v>
      </c>
      <c r="I9" s="51">
        <f>'LA MESA 1'!I9</f>
        <v>45257</v>
      </c>
      <c r="J9" s="21"/>
      <c r="K9" s="21"/>
      <c r="L9" s="21"/>
      <c r="M9" s="21"/>
    </row>
    <row r="10">
      <c r="A10" s="28"/>
      <c r="B10" s="28"/>
      <c r="C10" s="29"/>
      <c r="D10" s="29"/>
      <c r="E10" s="29"/>
      <c r="F10" s="29"/>
      <c r="G10" s="30"/>
      <c r="H10" s="30"/>
      <c r="I10" s="31"/>
      <c r="J10" s="31"/>
      <c r="K10" s="31"/>
      <c r="L10" s="31"/>
      <c r="M10" s="32"/>
    </row>
    <row r="11">
      <c r="A11" s="33" t="s">
        <v>15</v>
      </c>
      <c r="B11" s="2"/>
      <c r="C11" s="34" t="s">
        <v>16</v>
      </c>
      <c r="D11" s="35" t="s">
        <v>17</v>
      </c>
      <c r="E11" s="5"/>
      <c r="F11" s="35" t="s">
        <v>18</v>
      </c>
      <c r="G11" s="5"/>
      <c r="H11" s="35" t="s">
        <v>19</v>
      </c>
      <c r="I11" s="5"/>
      <c r="J11" s="35" t="s">
        <v>20</v>
      </c>
      <c r="K11" s="5"/>
      <c r="L11" s="35" t="s">
        <v>21</v>
      </c>
      <c r="M11" s="5"/>
    </row>
    <row r="12">
      <c r="A12" s="11"/>
      <c r="B12" s="12"/>
      <c r="C12" s="36"/>
      <c r="D12" s="37" t="s">
        <v>22</v>
      </c>
      <c r="E12" s="37" t="s">
        <v>23</v>
      </c>
      <c r="F12" s="37" t="s">
        <v>22</v>
      </c>
      <c r="G12" s="37" t="s">
        <v>23</v>
      </c>
      <c r="H12" s="37" t="s">
        <v>22</v>
      </c>
      <c r="I12" s="37" t="s">
        <v>23</v>
      </c>
      <c r="J12" s="37" t="s">
        <v>22</v>
      </c>
      <c r="K12" s="37" t="s">
        <v>23</v>
      </c>
      <c r="L12" s="37" t="s">
        <v>22</v>
      </c>
      <c r="M12" s="37" t="s">
        <v>23</v>
      </c>
    </row>
    <row r="13">
      <c r="A13" s="38" t="s">
        <v>24</v>
      </c>
      <c r="B13" s="2"/>
      <c r="C13" s="10" t="s">
        <v>25</v>
      </c>
      <c r="D13" s="10"/>
      <c r="E13" s="10"/>
      <c r="F13" s="10"/>
      <c r="G13" s="10"/>
      <c r="H13" s="10"/>
      <c r="I13" s="10"/>
      <c r="J13" s="10"/>
      <c r="K13" s="10"/>
      <c r="L13" s="10">
        <f t="shared" ref="L13:M13" si="1">SUM(D13,F13,H13,J13)</f>
        <v>0</v>
      </c>
      <c r="M13" s="10">
        <f t="shared" si="1"/>
        <v>0</v>
      </c>
    </row>
    <row r="14">
      <c r="A14" s="7"/>
      <c r="B14" s="8"/>
      <c r="C14" s="10" t="s">
        <v>26</v>
      </c>
      <c r="D14" s="10"/>
      <c r="E14" s="10"/>
      <c r="F14" s="10"/>
      <c r="G14" s="10"/>
      <c r="H14" s="10"/>
      <c r="I14" s="10"/>
      <c r="J14" s="10"/>
      <c r="K14" s="10"/>
      <c r="L14" s="10">
        <f t="shared" ref="L14:M14" si="2">SUM(D14,F14,H14,J14)</f>
        <v>0</v>
      </c>
      <c r="M14" s="10">
        <f t="shared" si="2"/>
        <v>0</v>
      </c>
    </row>
    <row r="15">
      <c r="A15" s="7"/>
      <c r="B15" s="8"/>
      <c r="C15" s="10" t="s">
        <v>27</v>
      </c>
      <c r="D15" s="39">
        <v>2.0</v>
      </c>
      <c r="E15" s="39">
        <v>2.0</v>
      </c>
      <c r="F15" s="10"/>
      <c r="G15" s="10"/>
      <c r="H15" s="10"/>
      <c r="I15" s="10"/>
      <c r="J15" s="10"/>
      <c r="K15" s="10"/>
      <c r="L15" s="10">
        <f t="shared" ref="L15:M15" si="3">SUM(D15,F15,H15,J15)</f>
        <v>2</v>
      </c>
      <c r="M15" s="10">
        <f t="shared" si="3"/>
        <v>2</v>
      </c>
    </row>
    <row r="16">
      <c r="A16" s="11"/>
      <c r="B16" s="12"/>
      <c r="C16" s="10" t="s">
        <v>21</v>
      </c>
      <c r="D16" s="10">
        <f>SUM(D13:D15)</f>
        <v>2</v>
      </c>
      <c r="E16" s="52">
        <v>2.0</v>
      </c>
      <c r="F16" s="10">
        <f t="shared" ref="F16:K16" si="4">SUM(F13:F15)</f>
        <v>0</v>
      </c>
      <c r="G16" s="10">
        <f t="shared" si="4"/>
        <v>0</v>
      </c>
      <c r="H16" s="10">
        <f t="shared" si="4"/>
        <v>0</v>
      </c>
      <c r="I16" s="10">
        <f t="shared" si="4"/>
        <v>0</v>
      </c>
      <c r="J16" s="10">
        <f t="shared" si="4"/>
        <v>0</v>
      </c>
      <c r="K16" s="10">
        <f t="shared" si="4"/>
        <v>0</v>
      </c>
      <c r="L16" s="10">
        <f t="shared" ref="L16:M16" si="5">SUM(D16,F16,H16,J16)</f>
        <v>2</v>
      </c>
      <c r="M16" s="10">
        <f t="shared" si="5"/>
        <v>2</v>
      </c>
    </row>
    <row r="17">
      <c r="A17" s="38" t="s">
        <v>28</v>
      </c>
      <c r="B17" s="2"/>
      <c r="C17" s="10" t="s">
        <v>29</v>
      </c>
      <c r="D17" s="39">
        <v>0.0</v>
      </c>
      <c r="E17" s="39">
        <v>0.0</v>
      </c>
      <c r="F17" s="10"/>
      <c r="G17" s="10"/>
      <c r="H17" s="10"/>
      <c r="I17" s="10"/>
      <c r="J17" s="10"/>
      <c r="K17" s="10"/>
      <c r="L17" s="10">
        <f t="shared" ref="L17:M17" si="6">SUM(D17,F17,H17,J17)</f>
        <v>0</v>
      </c>
      <c r="M17" s="10">
        <f t="shared" si="6"/>
        <v>0</v>
      </c>
    </row>
    <row r="18">
      <c r="A18" s="7"/>
      <c r="B18" s="8"/>
      <c r="C18" s="10" t="s">
        <v>30</v>
      </c>
      <c r="D18" s="39">
        <v>1.0</v>
      </c>
      <c r="E18" s="39">
        <v>0.0</v>
      </c>
      <c r="F18" s="10"/>
      <c r="G18" s="10"/>
      <c r="H18" s="10"/>
      <c r="I18" s="10"/>
      <c r="J18" s="10"/>
      <c r="K18" s="10"/>
      <c r="L18" s="10">
        <f t="shared" ref="L18:M18" si="7">SUM(D18,F18,H18,J18)</f>
        <v>1</v>
      </c>
      <c r="M18" s="10">
        <f t="shared" si="7"/>
        <v>0</v>
      </c>
    </row>
    <row r="19">
      <c r="A19" s="7"/>
      <c r="B19" s="8"/>
      <c r="C19" s="10" t="s">
        <v>31</v>
      </c>
      <c r="D19" s="39">
        <v>3.0</v>
      </c>
      <c r="E19" s="39">
        <v>1.0</v>
      </c>
      <c r="F19" s="10"/>
      <c r="G19" s="10"/>
      <c r="H19" s="10"/>
      <c r="I19" s="10"/>
      <c r="J19" s="39">
        <v>1.0</v>
      </c>
      <c r="K19" s="39">
        <v>0.0</v>
      </c>
      <c r="L19" s="10">
        <f t="shared" ref="L19:M19" si="8">SUM(D19,F19,H19,J19)</f>
        <v>4</v>
      </c>
      <c r="M19" s="10">
        <f t="shared" si="8"/>
        <v>1</v>
      </c>
    </row>
    <row r="20">
      <c r="A20" s="7"/>
      <c r="B20" s="8"/>
      <c r="C20" s="10" t="s">
        <v>32</v>
      </c>
      <c r="D20" s="39">
        <v>1.0</v>
      </c>
      <c r="E20" s="39">
        <v>0.0</v>
      </c>
      <c r="F20" s="10"/>
      <c r="G20" s="10"/>
      <c r="H20" s="10"/>
      <c r="I20" s="10"/>
      <c r="J20" s="10"/>
      <c r="K20" s="10"/>
      <c r="L20" s="10">
        <f t="shared" ref="L20:M20" si="9">SUM(D20,F20,H20,J20)</f>
        <v>1</v>
      </c>
      <c r="M20" s="10">
        <f t="shared" si="9"/>
        <v>0</v>
      </c>
    </row>
    <row r="21" ht="15.75" customHeight="1">
      <c r="A21" s="7"/>
      <c r="B21" s="8"/>
      <c r="C21" s="10" t="s">
        <v>33</v>
      </c>
      <c r="D21" s="39">
        <v>2.0</v>
      </c>
      <c r="E21" s="39">
        <v>0.0</v>
      </c>
      <c r="F21" s="10"/>
      <c r="G21" s="10"/>
      <c r="H21" s="10"/>
      <c r="I21" s="10"/>
      <c r="J21" s="10"/>
      <c r="K21" s="10"/>
      <c r="L21" s="10">
        <f t="shared" ref="L21:M21" si="10">SUM(D21,F21,H21,J21)</f>
        <v>2</v>
      </c>
      <c r="M21" s="10">
        <f t="shared" si="10"/>
        <v>0</v>
      </c>
    </row>
    <row r="22" ht="15.75" customHeight="1">
      <c r="A22" s="11"/>
      <c r="B22" s="12"/>
      <c r="C22" s="10" t="s">
        <v>21</v>
      </c>
      <c r="D22" s="10">
        <f t="shared" ref="D22:K22" si="11">SUM(D17:D21)</f>
        <v>7</v>
      </c>
      <c r="E22" s="10">
        <f t="shared" si="11"/>
        <v>1</v>
      </c>
      <c r="F22" s="10">
        <f t="shared" si="11"/>
        <v>0</v>
      </c>
      <c r="G22" s="10">
        <f t="shared" si="11"/>
        <v>0</v>
      </c>
      <c r="H22" s="10">
        <f t="shared" si="11"/>
        <v>0</v>
      </c>
      <c r="I22" s="10">
        <f t="shared" si="11"/>
        <v>0</v>
      </c>
      <c r="J22" s="10">
        <f t="shared" si="11"/>
        <v>1</v>
      </c>
      <c r="K22" s="10">
        <f t="shared" si="11"/>
        <v>0</v>
      </c>
      <c r="L22" s="10">
        <f t="shared" ref="L22:M22" si="12">SUM(D22,F22,H22,J22)</f>
        <v>8</v>
      </c>
      <c r="M22" s="10">
        <f t="shared" si="12"/>
        <v>1</v>
      </c>
    </row>
    <row r="23" ht="15.75" customHeight="1">
      <c r="A23" s="38" t="s">
        <v>34</v>
      </c>
      <c r="B23" s="2"/>
      <c r="C23" s="10" t="s">
        <v>35</v>
      </c>
      <c r="D23" s="10"/>
      <c r="E23" s="10"/>
      <c r="F23" s="10"/>
      <c r="G23" s="10"/>
      <c r="H23" s="10"/>
      <c r="I23" s="10"/>
      <c r="J23" s="10"/>
      <c r="K23" s="10"/>
      <c r="L23" s="10">
        <f t="shared" ref="L23:M23" si="13">SUM(D23,F23,H23,J23)</f>
        <v>0</v>
      </c>
      <c r="M23" s="10">
        <f t="shared" si="13"/>
        <v>0</v>
      </c>
    </row>
    <row r="24" ht="15.75" customHeight="1">
      <c r="A24" s="7"/>
      <c r="B24" s="8"/>
      <c r="C24" s="10" t="s">
        <v>36</v>
      </c>
      <c r="D24" s="10"/>
      <c r="E24" s="10"/>
      <c r="F24" s="10"/>
      <c r="G24" s="10"/>
      <c r="H24" s="10"/>
      <c r="I24" s="10"/>
      <c r="J24" s="10"/>
      <c r="K24" s="10"/>
      <c r="L24" s="10">
        <f t="shared" ref="L24:M24" si="14">SUM(D24,F24,H24,J24)</f>
        <v>0</v>
      </c>
      <c r="M24" s="10">
        <f t="shared" si="14"/>
        <v>0</v>
      </c>
    </row>
    <row r="25" ht="15.75" customHeight="1">
      <c r="A25" s="7"/>
      <c r="B25" s="8"/>
      <c r="C25" s="10" t="s">
        <v>37</v>
      </c>
      <c r="D25" s="10"/>
      <c r="E25" s="10"/>
      <c r="F25" s="10"/>
      <c r="G25" s="10"/>
      <c r="H25" s="10"/>
      <c r="I25" s="10"/>
      <c r="J25" s="10"/>
      <c r="K25" s="10"/>
      <c r="L25" s="10">
        <f t="shared" ref="L25:M25" si="15">SUM(D25,F25,H25,J25)</f>
        <v>0</v>
      </c>
      <c r="M25" s="10">
        <f t="shared" si="15"/>
        <v>0</v>
      </c>
    </row>
    <row r="26" ht="15.75" customHeight="1">
      <c r="A26" s="7"/>
      <c r="B26" s="8"/>
      <c r="C26" s="10" t="s">
        <v>38</v>
      </c>
      <c r="D26" s="10"/>
      <c r="E26" s="10"/>
      <c r="F26" s="10"/>
      <c r="G26" s="10"/>
      <c r="H26" s="10"/>
      <c r="I26" s="10"/>
      <c r="J26" s="10"/>
      <c r="K26" s="10"/>
      <c r="L26" s="10">
        <f t="shared" ref="L26:M26" si="16">SUM(D26,F26,H26,J26)</f>
        <v>0</v>
      </c>
      <c r="M26" s="10">
        <f t="shared" si="16"/>
        <v>0</v>
      </c>
    </row>
    <row r="27" ht="15.75" customHeight="1">
      <c r="A27" s="11"/>
      <c r="B27" s="12"/>
      <c r="C27" s="10" t="s">
        <v>21</v>
      </c>
      <c r="D27" s="10">
        <f t="shared" ref="D27:K27" si="17">SUM(D23:D26)</f>
        <v>0</v>
      </c>
      <c r="E27" s="10">
        <f t="shared" si="17"/>
        <v>0</v>
      </c>
      <c r="F27" s="10">
        <f t="shared" si="17"/>
        <v>0</v>
      </c>
      <c r="G27" s="10">
        <f t="shared" si="17"/>
        <v>0</v>
      </c>
      <c r="H27" s="10">
        <f t="shared" si="17"/>
        <v>0</v>
      </c>
      <c r="I27" s="10">
        <f t="shared" si="17"/>
        <v>0</v>
      </c>
      <c r="J27" s="10">
        <f t="shared" si="17"/>
        <v>0</v>
      </c>
      <c r="K27" s="10">
        <f t="shared" si="17"/>
        <v>0</v>
      </c>
      <c r="L27" s="10">
        <f t="shared" ref="L27:M27" si="18">SUM(D27,F27,H27,J27)</f>
        <v>0</v>
      </c>
      <c r="M27" s="10">
        <f t="shared" si="18"/>
        <v>0</v>
      </c>
    </row>
    <row r="28" ht="15.75" customHeight="1">
      <c r="A28" s="34" t="s">
        <v>39</v>
      </c>
      <c r="B28" s="34" t="s">
        <v>40</v>
      </c>
      <c r="C28" s="10" t="s">
        <v>41</v>
      </c>
      <c r="D28" s="10"/>
      <c r="E28" s="10"/>
      <c r="F28" s="10"/>
      <c r="G28" s="10"/>
      <c r="H28" s="10"/>
      <c r="I28" s="10"/>
      <c r="J28" s="10"/>
      <c r="K28" s="10"/>
      <c r="L28" s="10">
        <f t="shared" ref="L28:M28" si="19">SUM(D28,F28,H28,J28)</f>
        <v>0</v>
      </c>
      <c r="M28" s="10">
        <f t="shared" si="19"/>
        <v>0</v>
      </c>
    </row>
    <row r="29" ht="15.75" customHeight="1">
      <c r="A29" s="40"/>
      <c r="B29" s="40"/>
      <c r="C29" s="10" t="s">
        <v>42</v>
      </c>
      <c r="D29" s="10"/>
      <c r="E29" s="10"/>
      <c r="F29" s="10"/>
      <c r="G29" s="10"/>
      <c r="H29" s="10"/>
      <c r="I29" s="10"/>
      <c r="J29" s="10"/>
      <c r="K29" s="10"/>
      <c r="L29" s="10">
        <f t="shared" ref="L29:M29" si="20">SUM(D29,F29,H29,J29)</f>
        <v>0</v>
      </c>
      <c r="M29" s="10">
        <f t="shared" si="20"/>
        <v>0</v>
      </c>
    </row>
    <row r="30" ht="15.75" customHeight="1">
      <c r="A30" s="40"/>
      <c r="B30" s="36"/>
      <c r="C30" s="10" t="s">
        <v>21</v>
      </c>
      <c r="D30" s="10">
        <f t="shared" ref="D30:K30" si="21">SUM(D28:D29)</f>
        <v>0</v>
      </c>
      <c r="E30" s="10">
        <f t="shared" si="21"/>
        <v>0</v>
      </c>
      <c r="F30" s="10">
        <f t="shared" si="21"/>
        <v>0</v>
      </c>
      <c r="G30" s="10">
        <f t="shared" si="21"/>
        <v>0</v>
      </c>
      <c r="H30" s="10">
        <f t="shared" si="21"/>
        <v>0</v>
      </c>
      <c r="I30" s="10">
        <f t="shared" si="21"/>
        <v>0</v>
      </c>
      <c r="J30" s="10">
        <f t="shared" si="21"/>
        <v>0</v>
      </c>
      <c r="K30" s="10">
        <f t="shared" si="21"/>
        <v>0</v>
      </c>
      <c r="L30" s="10">
        <f t="shared" ref="L30:M30" si="22">SUM(D30,F30,H30,J30)</f>
        <v>0</v>
      </c>
      <c r="M30" s="10">
        <f t="shared" si="22"/>
        <v>0</v>
      </c>
    </row>
    <row r="31" ht="15.75" customHeight="1">
      <c r="A31" s="40"/>
      <c r="B31" s="34" t="s">
        <v>43</v>
      </c>
      <c r="C31" s="10" t="s">
        <v>41</v>
      </c>
      <c r="D31" s="10"/>
      <c r="E31" s="10"/>
      <c r="F31" s="10"/>
      <c r="G31" s="10"/>
      <c r="H31" s="10"/>
      <c r="I31" s="10"/>
      <c r="J31" s="10"/>
      <c r="K31" s="10"/>
      <c r="L31" s="10">
        <f t="shared" ref="L31:M31" si="23">SUM(D31,F31,H31,J31)</f>
        <v>0</v>
      </c>
      <c r="M31" s="10">
        <f t="shared" si="23"/>
        <v>0</v>
      </c>
    </row>
    <row r="32" ht="15.75" customHeight="1">
      <c r="A32" s="40"/>
      <c r="B32" s="40"/>
      <c r="C32" s="10" t="s">
        <v>42</v>
      </c>
      <c r="D32" s="10"/>
      <c r="E32" s="10"/>
      <c r="F32" s="10"/>
      <c r="G32" s="10"/>
      <c r="H32" s="10"/>
      <c r="I32" s="10"/>
      <c r="J32" s="10"/>
      <c r="K32" s="10"/>
      <c r="L32" s="10">
        <f t="shared" ref="L32:M32" si="24">SUM(D32,F32,H32,J32)</f>
        <v>0</v>
      </c>
      <c r="M32" s="10">
        <f t="shared" si="24"/>
        <v>0</v>
      </c>
    </row>
    <row r="33" ht="15.75" customHeight="1">
      <c r="A33" s="40"/>
      <c r="B33" s="40"/>
      <c r="C33" s="10" t="s">
        <v>44</v>
      </c>
      <c r="D33" s="10"/>
      <c r="E33" s="10"/>
      <c r="F33" s="10"/>
      <c r="G33" s="10"/>
      <c r="H33" s="10"/>
      <c r="I33" s="10"/>
      <c r="J33" s="10"/>
      <c r="K33" s="10"/>
      <c r="L33" s="10">
        <f t="shared" ref="L33:M33" si="25">SUM(D33,F33,H33,J33)</f>
        <v>0</v>
      </c>
      <c r="M33" s="10">
        <f t="shared" si="25"/>
        <v>0</v>
      </c>
    </row>
    <row r="34" ht="15.75" customHeight="1">
      <c r="A34" s="40"/>
      <c r="B34" s="40"/>
      <c r="C34" s="10" t="s">
        <v>45</v>
      </c>
      <c r="D34" s="10"/>
      <c r="E34" s="10"/>
      <c r="F34" s="10"/>
      <c r="G34" s="10"/>
      <c r="H34" s="10"/>
      <c r="I34" s="10"/>
      <c r="J34" s="10"/>
      <c r="K34" s="10"/>
      <c r="L34" s="10">
        <f t="shared" ref="L34:M34" si="26">SUM(D34,F34,H34,J34)</f>
        <v>0</v>
      </c>
      <c r="M34" s="10">
        <f t="shared" si="26"/>
        <v>0</v>
      </c>
    </row>
    <row r="35" ht="15.75" customHeight="1">
      <c r="A35" s="36"/>
      <c r="B35" s="36"/>
      <c r="C35" s="10" t="s">
        <v>21</v>
      </c>
      <c r="D35" s="10">
        <f t="shared" ref="D35:K35" si="27">SUM(D31:D34)</f>
        <v>0</v>
      </c>
      <c r="E35" s="10">
        <f t="shared" si="27"/>
        <v>0</v>
      </c>
      <c r="F35" s="10">
        <f t="shared" si="27"/>
        <v>0</v>
      </c>
      <c r="G35" s="10">
        <f t="shared" si="27"/>
        <v>0</v>
      </c>
      <c r="H35" s="10">
        <f t="shared" si="27"/>
        <v>0</v>
      </c>
      <c r="I35" s="10">
        <f t="shared" si="27"/>
        <v>0</v>
      </c>
      <c r="J35" s="10">
        <f t="shared" si="27"/>
        <v>0</v>
      </c>
      <c r="K35" s="10">
        <f t="shared" si="27"/>
        <v>0</v>
      </c>
      <c r="L35" s="10">
        <f t="shared" ref="L35:M35" si="28">SUM(D35,F35,H35,J35)</f>
        <v>0</v>
      </c>
      <c r="M35" s="10">
        <f t="shared" si="28"/>
        <v>0</v>
      </c>
    </row>
    <row r="36" ht="15.75" customHeight="1">
      <c r="A36" s="35" t="s">
        <v>46</v>
      </c>
      <c r="B36" s="4"/>
      <c r="C36" s="5"/>
      <c r="D36" s="10">
        <f t="shared" ref="D36:K36" si="29">SUM(D16,D22,D27,D30,D35)</f>
        <v>9</v>
      </c>
      <c r="E36" s="10">
        <f t="shared" si="29"/>
        <v>3</v>
      </c>
      <c r="F36" s="10">
        <f t="shared" si="29"/>
        <v>0</v>
      </c>
      <c r="G36" s="10">
        <f t="shared" si="29"/>
        <v>0</v>
      </c>
      <c r="H36" s="10">
        <f t="shared" si="29"/>
        <v>0</v>
      </c>
      <c r="I36" s="10">
        <f t="shared" si="29"/>
        <v>0</v>
      </c>
      <c r="J36" s="10">
        <f t="shared" si="29"/>
        <v>1</v>
      </c>
      <c r="K36" s="10">
        <f t="shared" si="29"/>
        <v>0</v>
      </c>
      <c r="L36" s="10">
        <f t="shared" ref="L36:M36" si="30">SUM(D36,F36,H36,J36)</f>
        <v>10</v>
      </c>
      <c r="M36" s="10">
        <f t="shared" si="30"/>
        <v>3</v>
      </c>
    </row>
    <row r="37" ht="15.75" customHeight="1">
      <c r="A37" s="41"/>
      <c r="B37" s="42"/>
      <c r="C37" s="41"/>
      <c r="D37" s="41"/>
      <c r="E37" s="41"/>
      <c r="F37" s="41"/>
      <c r="G37" s="41"/>
      <c r="H37" s="41"/>
      <c r="I37" s="41"/>
      <c r="J37" s="41"/>
      <c r="K37" s="41"/>
      <c r="L37" s="10"/>
      <c r="M37" s="10"/>
    </row>
    <row r="38" ht="15.75" customHeight="1">
      <c r="A38" s="43" t="s">
        <v>47</v>
      </c>
      <c r="B38" s="34" t="s">
        <v>28</v>
      </c>
      <c r="C38" s="10" t="s">
        <v>48</v>
      </c>
      <c r="D38" s="10"/>
      <c r="E38" s="10"/>
      <c r="F38" s="10"/>
      <c r="G38" s="10"/>
      <c r="H38" s="10"/>
      <c r="I38" s="10"/>
      <c r="J38" s="10"/>
      <c r="K38" s="10"/>
      <c r="L38" s="10">
        <f t="shared" ref="L38:M38" si="31">SUM(D38,F38,H38,J38)</f>
        <v>0</v>
      </c>
      <c r="M38" s="10">
        <f t="shared" si="31"/>
        <v>0</v>
      </c>
    </row>
    <row r="39" ht="15.75" customHeight="1">
      <c r="A39" s="44"/>
      <c r="B39" s="40"/>
      <c r="C39" s="10" t="s">
        <v>49</v>
      </c>
      <c r="D39" s="10"/>
      <c r="E39" s="10"/>
      <c r="F39" s="10"/>
      <c r="G39" s="10"/>
      <c r="H39" s="10"/>
      <c r="I39" s="10"/>
      <c r="J39" s="10"/>
      <c r="K39" s="10"/>
      <c r="L39" s="10">
        <f t="shared" ref="L39:M39" si="32">SUM(D39,F39,H39,J39)</f>
        <v>0</v>
      </c>
      <c r="M39" s="10">
        <f t="shared" si="32"/>
        <v>0</v>
      </c>
    </row>
    <row r="40" ht="15.75" customHeight="1">
      <c r="A40" s="44"/>
      <c r="B40" s="36"/>
      <c r="C40" s="10" t="s">
        <v>21</v>
      </c>
      <c r="D40" s="10"/>
      <c r="E40" s="10">
        <f t="shared" ref="E40:K40" si="33">SUM(E38:E39)</f>
        <v>0</v>
      </c>
      <c r="F40" s="10">
        <f t="shared" si="33"/>
        <v>0</v>
      </c>
      <c r="G40" s="10">
        <f t="shared" si="33"/>
        <v>0</v>
      </c>
      <c r="H40" s="10">
        <f t="shared" si="33"/>
        <v>0</v>
      </c>
      <c r="I40" s="10">
        <f t="shared" si="33"/>
        <v>0</v>
      </c>
      <c r="J40" s="10">
        <f t="shared" si="33"/>
        <v>0</v>
      </c>
      <c r="K40" s="10">
        <f t="shared" si="33"/>
        <v>0</v>
      </c>
      <c r="L40" s="10">
        <f t="shared" ref="L40:M40" si="34">SUM(D40,F40,H40,J40)</f>
        <v>0</v>
      </c>
      <c r="M40" s="10">
        <f t="shared" si="34"/>
        <v>0</v>
      </c>
    </row>
    <row r="41" ht="15.75" customHeight="1">
      <c r="A41" s="44"/>
      <c r="B41" s="34" t="s">
        <v>34</v>
      </c>
      <c r="C41" s="10" t="s">
        <v>50</v>
      </c>
      <c r="D41" s="10"/>
      <c r="E41" s="10"/>
      <c r="F41" s="10"/>
      <c r="G41" s="10"/>
      <c r="H41" s="10"/>
      <c r="I41" s="10"/>
      <c r="J41" s="10"/>
      <c r="K41" s="10"/>
      <c r="L41" s="10">
        <f t="shared" ref="L41:M41" si="35">SUM(D41,F41,H41,J41)</f>
        <v>0</v>
      </c>
      <c r="M41" s="10">
        <f t="shared" si="35"/>
        <v>0</v>
      </c>
    </row>
    <row r="42" ht="15.75" customHeight="1">
      <c r="A42" s="44"/>
      <c r="B42" s="40"/>
      <c r="C42" s="10" t="s">
        <v>51</v>
      </c>
      <c r="D42" s="10"/>
      <c r="E42" s="10"/>
      <c r="F42" s="10"/>
      <c r="G42" s="10"/>
      <c r="H42" s="10"/>
      <c r="I42" s="10"/>
      <c r="J42" s="10"/>
      <c r="K42" s="10"/>
      <c r="L42" s="10">
        <f t="shared" ref="L42:M42" si="36">SUM(D42,F42,H42,J42)</f>
        <v>0</v>
      </c>
      <c r="M42" s="10">
        <f t="shared" si="36"/>
        <v>0</v>
      </c>
    </row>
    <row r="43" ht="15.75" customHeight="1">
      <c r="A43" s="44"/>
      <c r="B43" s="36"/>
      <c r="C43" s="10" t="s">
        <v>21</v>
      </c>
      <c r="D43" s="10">
        <f t="shared" ref="D43:K43" si="37">SUM(D41:D42)</f>
        <v>0</v>
      </c>
      <c r="E43" s="10">
        <f t="shared" si="37"/>
        <v>0</v>
      </c>
      <c r="F43" s="10">
        <f t="shared" si="37"/>
        <v>0</v>
      </c>
      <c r="G43" s="10">
        <f t="shared" si="37"/>
        <v>0</v>
      </c>
      <c r="H43" s="10">
        <f t="shared" si="37"/>
        <v>0</v>
      </c>
      <c r="I43" s="10">
        <f t="shared" si="37"/>
        <v>0</v>
      </c>
      <c r="J43" s="10">
        <f t="shared" si="37"/>
        <v>0</v>
      </c>
      <c r="K43" s="10">
        <f t="shared" si="37"/>
        <v>0</v>
      </c>
      <c r="L43" s="10">
        <f t="shared" ref="L43:M43" si="38">SUM(D43,F43,H43,J43)</f>
        <v>0</v>
      </c>
      <c r="M43" s="10">
        <f t="shared" si="38"/>
        <v>0</v>
      </c>
    </row>
    <row r="44" ht="15.75" customHeight="1">
      <c r="A44" s="44"/>
      <c r="B44" s="34" t="s">
        <v>39</v>
      </c>
      <c r="C44" s="10" t="s">
        <v>52</v>
      </c>
      <c r="D44" s="10"/>
      <c r="E44" s="10"/>
      <c r="F44" s="10"/>
      <c r="G44" s="10"/>
      <c r="H44" s="10"/>
      <c r="I44" s="10"/>
      <c r="J44" s="10"/>
      <c r="K44" s="10"/>
      <c r="L44" s="10">
        <f t="shared" ref="L44:M44" si="39">SUM(D44,F44,H44,J44)</f>
        <v>0</v>
      </c>
      <c r="M44" s="10">
        <f t="shared" si="39"/>
        <v>0</v>
      </c>
    </row>
    <row r="45" ht="15.75" customHeight="1">
      <c r="A45" s="44"/>
      <c r="B45" s="40"/>
      <c r="C45" s="10" t="s">
        <v>53</v>
      </c>
      <c r="D45" s="10"/>
      <c r="E45" s="10"/>
      <c r="F45" s="10"/>
      <c r="G45" s="10"/>
      <c r="H45" s="10"/>
      <c r="I45" s="10"/>
      <c r="J45" s="10"/>
      <c r="K45" s="10"/>
      <c r="L45" s="10">
        <f t="shared" ref="L45:M45" si="40">SUM(D45,F45,H45,J45)</f>
        <v>0</v>
      </c>
      <c r="M45" s="10">
        <f t="shared" si="40"/>
        <v>0</v>
      </c>
    </row>
    <row r="46" ht="15.75" customHeight="1">
      <c r="A46" s="45"/>
      <c r="B46" s="36"/>
      <c r="C46" s="10" t="s">
        <v>21</v>
      </c>
      <c r="D46" s="10">
        <f t="shared" ref="D46:K46" si="41">SUM(D44:D45)</f>
        <v>0</v>
      </c>
      <c r="E46" s="10">
        <f t="shared" si="41"/>
        <v>0</v>
      </c>
      <c r="F46" s="10">
        <f t="shared" si="41"/>
        <v>0</v>
      </c>
      <c r="G46" s="10">
        <f t="shared" si="41"/>
        <v>0</v>
      </c>
      <c r="H46" s="10">
        <f t="shared" si="41"/>
        <v>0</v>
      </c>
      <c r="I46" s="10">
        <f t="shared" si="41"/>
        <v>0</v>
      </c>
      <c r="J46" s="10">
        <f t="shared" si="41"/>
        <v>0</v>
      </c>
      <c r="K46" s="10">
        <f t="shared" si="41"/>
        <v>0</v>
      </c>
      <c r="L46" s="10">
        <f t="shared" ref="L46:M46" si="42">SUM(D46,F46,H46,J46)</f>
        <v>0</v>
      </c>
      <c r="M46" s="10">
        <f t="shared" si="42"/>
        <v>0</v>
      </c>
    </row>
    <row r="47" ht="15.75" customHeight="1">
      <c r="A47" s="46" t="s">
        <v>54</v>
      </c>
      <c r="B47" s="47"/>
      <c r="C47" s="48"/>
      <c r="D47" s="10">
        <f t="shared" ref="D47:K47" si="43">SUM(D40,D43,D46)</f>
        <v>0</v>
      </c>
      <c r="E47" s="10">
        <f t="shared" si="43"/>
        <v>0</v>
      </c>
      <c r="F47" s="10">
        <f t="shared" si="43"/>
        <v>0</v>
      </c>
      <c r="G47" s="10">
        <f t="shared" si="43"/>
        <v>0</v>
      </c>
      <c r="H47" s="10">
        <f t="shared" si="43"/>
        <v>0</v>
      </c>
      <c r="I47" s="10">
        <f t="shared" si="43"/>
        <v>0</v>
      </c>
      <c r="J47" s="10">
        <f t="shared" si="43"/>
        <v>0</v>
      </c>
      <c r="K47" s="10">
        <f t="shared" si="43"/>
        <v>0</v>
      </c>
      <c r="L47" s="10">
        <f t="shared" ref="L47:M47" si="44">SUM(D47,F47,H47,J47)</f>
        <v>0</v>
      </c>
      <c r="M47" s="10">
        <f t="shared" si="44"/>
        <v>0</v>
      </c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3">
    <mergeCell ref="A1:B3"/>
    <mergeCell ref="C1:K1"/>
    <mergeCell ref="L1:M1"/>
    <mergeCell ref="C2:K2"/>
    <mergeCell ref="C3:K3"/>
    <mergeCell ref="L3:M3"/>
    <mergeCell ref="A5:M5"/>
    <mergeCell ref="A7:C7"/>
    <mergeCell ref="D7:G7"/>
    <mergeCell ref="I7:J7"/>
    <mergeCell ref="L7:M7"/>
    <mergeCell ref="C9:F9"/>
    <mergeCell ref="G9:H9"/>
    <mergeCell ref="I9:M9"/>
    <mergeCell ref="A11:B12"/>
    <mergeCell ref="C11:C12"/>
    <mergeCell ref="D11:E11"/>
    <mergeCell ref="F11:G11"/>
    <mergeCell ref="H11:I11"/>
    <mergeCell ref="J11:K11"/>
    <mergeCell ref="L11:M11"/>
    <mergeCell ref="B31:B35"/>
    <mergeCell ref="B38:B40"/>
    <mergeCell ref="B41:B43"/>
    <mergeCell ref="B44:B46"/>
    <mergeCell ref="A13:B16"/>
    <mergeCell ref="A17:B22"/>
    <mergeCell ref="A23:B27"/>
    <mergeCell ref="A28:A35"/>
    <mergeCell ref="B28:B30"/>
    <mergeCell ref="A36:C36"/>
    <mergeCell ref="A38:A46"/>
    <mergeCell ref="A47:C47"/>
  </mergeCells>
  <conditionalFormatting sqref="D16:K16">
    <cfRule type="cellIs" dxfId="0" priority="1" operator="equal">
      <formula>0</formula>
    </cfRule>
  </conditionalFormatting>
  <conditionalFormatting sqref="D22:K22">
    <cfRule type="cellIs" dxfId="0" priority="2" operator="equal">
      <formula>0</formula>
    </cfRule>
  </conditionalFormatting>
  <conditionalFormatting sqref="D27:K27">
    <cfRule type="cellIs" dxfId="0" priority="3" operator="equal">
      <formula>0</formula>
    </cfRule>
  </conditionalFormatting>
  <conditionalFormatting sqref="D30:K30">
    <cfRule type="cellIs" dxfId="0" priority="4" operator="equal">
      <formula>0</formula>
    </cfRule>
  </conditionalFormatting>
  <conditionalFormatting sqref="D35:K35">
    <cfRule type="cellIs" dxfId="0" priority="5" operator="equal">
      <formula>0</formula>
    </cfRule>
  </conditionalFormatting>
  <conditionalFormatting sqref="D40:K40">
    <cfRule type="cellIs" dxfId="0" priority="6" operator="equal">
      <formula>0</formula>
    </cfRule>
  </conditionalFormatting>
  <conditionalFormatting sqref="D43:K43">
    <cfRule type="cellIs" dxfId="0" priority="7" operator="equal">
      <formula>0</formula>
    </cfRule>
  </conditionalFormatting>
  <conditionalFormatting sqref="D46:K46">
    <cfRule type="cellIs" dxfId="0" priority="8" operator="equal">
      <formula>0</formula>
    </cfRule>
  </conditionalFormatting>
  <conditionalFormatting sqref="D36:K36">
    <cfRule type="cellIs" dxfId="0" priority="9" operator="equal">
      <formula>0</formula>
    </cfRule>
  </conditionalFormatting>
  <conditionalFormatting sqref="D47:K47">
    <cfRule type="cellIs" dxfId="0" priority="10" operator="equal">
      <formula>0</formula>
    </cfRule>
  </conditionalFormatting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0"/>
  </cols>
  <sheetData>
    <row r="1">
      <c r="A1" s="1"/>
      <c r="B1" s="2"/>
      <c r="C1" s="3" t="s">
        <v>0</v>
      </c>
      <c r="D1" s="4"/>
      <c r="E1" s="4"/>
      <c r="F1" s="4"/>
      <c r="G1" s="4"/>
      <c r="H1" s="4"/>
      <c r="I1" s="4"/>
      <c r="J1" s="4"/>
      <c r="K1" s="5"/>
      <c r="L1" s="6" t="s">
        <v>1</v>
      </c>
      <c r="M1" s="5"/>
    </row>
    <row r="2">
      <c r="A2" s="7"/>
      <c r="B2" s="8"/>
      <c r="C2" s="3" t="s">
        <v>2</v>
      </c>
      <c r="D2" s="4"/>
      <c r="E2" s="4"/>
      <c r="F2" s="4"/>
      <c r="G2" s="4"/>
      <c r="H2" s="4"/>
      <c r="I2" s="4"/>
      <c r="J2" s="4"/>
      <c r="K2" s="5"/>
      <c r="L2" s="9">
        <v>40640.0</v>
      </c>
      <c r="M2" s="10" t="s">
        <v>3</v>
      </c>
    </row>
    <row r="3">
      <c r="A3" s="11"/>
      <c r="B3" s="12"/>
      <c r="C3" s="3" t="s">
        <v>4</v>
      </c>
      <c r="D3" s="4"/>
      <c r="E3" s="4"/>
      <c r="F3" s="4"/>
      <c r="G3" s="4"/>
      <c r="H3" s="4"/>
      <c r="I3" s="4"/>
      <c r="J3" s="4"/>
      <c r="K3" s="5"/>
      <c r="L3" s="13" t="s">
        <v>5</v>
      </c>
      <c r="M3" s="5"/>
    </row>
    <row r="4">
      <c r="A4" s="14"/>
      <c r="B4" s="14"/>
      <c r="C4" s="15"/>
      <c r="D4" s="15"/>
      <c r="E4" s="15"/>
      <c r="F4" s="15"/>
      <c r="G4" s="15"/>
      <c r="H4" s="15"/>
      <c r="I4" s="15"/>
      <c r="J4" s="15"/>
      <c r="K4" s="15"/>
      <c r="L4" s="16"/>
      <c r="M4" s="16"/>
    </row>
    <row r="5">
      <c r="A5" s="17" t="s">
        <v>6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5"/>
    </row>
    <row r="6">
      <c r="A6" s="15"/>
      <c r="B6" s="18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>
      <c r="A7" s="19" t="s">
        <v>7</v>
      </c>
      <c r="D7" s="20" t="s">
        <v>65</v>
      </c>
      <c r="E7" s="21"/>
      <c r="F7" s="21"/>
      <c r="G7" s="21"/>
      <c r="H7" s="22" t="s">
        <v>9</v>
      </c>
      <c r="I7" s="23">
        <v>2.54820001364E11</v>
      </c>
      <c r="J7" s="21"/>
      <c r="K7" s="24" t="s">
        <v>10</v>
      </c>
      <c r="L7" s="20" t="s">
        <v>11</v>
      </c>
      <c r="M7" s="21"/>
    </row>
    <row r="8">
      <c r="A8" s="19"/>
      <c r="B8" s="19"/>
      <c r="C8" s="25"/>
      <c r="D8" s="25"/>
      <c r="E8" s="19"/>
      <c r="F8" s="19"/>
      <c r="G8" s="25"/>
      <c r="H8" s="25"/>
      <c r="I8" s="25"/>
      <c r="J8" s="25"/>
      <c r="K8" s="25"/>
      <c r="L8" s="25"/>
      <c r="M8" s="26"/>
    </row>
    <row r="9">
      <c r="A9" s="19" t="s">
        <v>12</v>
      </c>
      <c r="B9" s="19"/>
      <c r="C9" s="20" t="s">
        <v>13</v>
      </c>
      <c r="D9" s="21"/>
      <c r="E9" s="21"/>
      <c r="F9" s="21"/>
      <c r="G9" s="25" t="s">
        <v>14</v>
      </c>
      <c r="I9" s="51">
        <f>'LA MESA 1'!I9</f>
        <v>45257</v>
      </c>
      <c r="J9" s="21"/>
      <c r="K9" s="21"/>
      <c r="L9" s="21"/>
      <c r="M9" s="21"/>
    </row>
    <row r="10">
      <c r="A10" s="28"/>
      <c r="B10" s="28"/>
      <c r="C10" s="29"/>
      <c r="D10" s="29"/>
      <c r="E10" s="29"/>
      <c r="F10" s="29"/>
      <c r="G10" s="30"/>
      <c r="H10" s="30"/>
      <c r="I10" s="31"/>
      <c r="J10" s="31"/>
      <c r="K10" s="31"/>
      <c r="L10" s="31"/>
      <c r="M10" s="32"/>
    </row>
    <row r="11">
      <c r="A11" s="33" t="s">
        <v>15</v>
      </c>
      <c r="B11" s="2"/>
      <c r="C11" s="34" t="s">
        <v>16</v>
      </c>
      <c r="D11" s="35" t="s">
        <v>17</v>
      </c>
      <c r="E11" s="5"/>
      <c r="F11" s="35" t="s">
        <v>18</v>
      </c>
      <c r="G11" s="5"/>
      <c r="H11" s="35" t="s">
        <v>19</v>
      </c>
      <c r="I11" s="5"/>
      <c r="J11" s="35" t="s">
        <v>20</v>
      </c>
      <c r="K11" s="5"/>
      <c r="L11" s="35" t="s">
        <v>21</v>
      </c>
      <c r="M11" s="5"/>
    </row>
    <row r="12">
      <c r="A12" s="11"/>
      <c r="B12" s="12"/>
      <c r="C12" s="36"/>
      <c r="D12" s="37" t="s">
        <v>22</v>
      </c>
      <c r="E12" s="37" t="s">
        <v>23</v>
      </c>
      <c r="F12" s="37" t="s">
        <v>22</v>
      </c>
      <c r="G12" s="37" t="s">
        <v>23</v>
      </c>
      <c r="H12" s="37" t="s">
        <v>22</v>
      </c>
      <c r="I12" s="37" t="s">
        <v>23</v>
      </c>
      <c r="J12" s="37" t="s">
        <v>22</v>
      </c>
      <c r="K12" s="37" t="s">
        <v>23</v>
      </c>
      <c r="L12" s="37" t="s">
        <v>22</v>
      </c>
      <c r="M12" s="37" t="s">
        <v>23</v>
      </c>
    </row>
    <row r="13">
      <c r="A13" s="38" t="s">
        <v>24</v>
      </c>
      <c r="B13" s="2"/>
      <c r="C13" s="10" t="s">
        <v>25</v>
      </c>
      <c r="D13" s="10"/>
      <c r="E13" s="10"/>
      <c r="F13" s="10"/>
      <c r="G13" s="10"/>
      <c r="H13" s="10"/>
      <c r="I13" s="10"/>
      <c r="J13" s="10"/>
      <c r="K13" s="10"/>
      <c r="L13" s="10">
        <f t="shared" ref="L13:M13" si="1">SUM(D13,F13,H13,J13)</f>
        <v>0</v>
      </c>
      <c r="M13" s="10">
        <f t="shared" si="1"/>
        <v>0</v>
      </c>
    </row>
    <row r="14">
      <c r="A14" s="7"/>
      <c r="B14" s="8"/>
      <c r="C14" s="10" t="s">
        <v>26</v>
      </c>
      <c r="D14" s="10"/>
      <c r="E14" s="10"/>
      <c r="F14" s="10"/>
      <c r="G14" s="10"/>
      <c r="H14" s="10"/>
      <c r="I14" s="10"/>
      <c r="J14" s="10"/>
      <c r="K14" s="10"/>
      <c r="L14" s="10">
        <f t="shared" ref="L14:M14" si="2">SUM(D14,F14,H14,J14)</f>
        <v>0</v>
      </c>
      <c r="M14" s="10">
        <f t="shared" si="2"/>
        <v>0</v>
      </c>
    </row>
    <row r="15">
      <c r="A15" s="7"/>
      <c r="B15" s="8"/>
      <c r="C15" s="10" t="s">
        <v>27</v>
      </c>
      <c r="D15" s="10"/>
      <c r="E15" s="39">
        <v>1.0</v>
      </c>
      <c r="F15" s="10"/>
      <c r="G15" s="10"/>
      <c r="H15" s="10"/>
      <c r="I15" s="10"/>
      <c r="J15" s="10"/>
      <c r="K15" s="10"/>
      <c r="L15" s="10">
        <f t="shared" ref="L15:M15" si="3">SUM(D15,F15,H15,J15)</f>
        <v>0</v>
      </c>
      <c r="M15" s="10">
        <f t="shared" si="3"/>
        <v>1</v>
      </c>
    </row>
    <row r="16">
      <c r="A16" s="11"/>
      <c r="B16" s="12"/>
      <c r="C16" s="10" t="s">
        <v>21</v>
      </c>
      <c r="D16" s="10">
        <f t="shared" ref="D16:K16" si="4">SUM(D13:D15)</f>
        <v>0</v>
      </c>
      <c r="E16" s="10">
        <f t="shared" si="4"/>
        <v>1</v>
      </c>
      <c r="F16" s="10">
        <f t="shared" si="4"/>
        <v>0</v>
      </c>
      <c r="G16" s="10">
        <f t="shared" si="4"/>
        <v>0</v>
      </c>
      <c r="H16" s="10">
        <f t="shared" si="4"/>
        <v>0</v>
      </c>
      <c r="I16" s="10">
        <f t="shared" si="4"/>
        <v>0</v>
      </c>
      <c r="J16" s="10">
        <f t="shared" si="4"/>
        <v>0</v>
      </c>
      <c r="K16" s="10">
        <f t="shared" si="4"/>
        <v>0</v>
      </c>
      <c r="L16" s="10">
        <f t="shared" ref="L16:M16" si="5">SUM(D16,F16,H16,J16)</f>
        <v>0</v>
      </c>
      <c r="M16" s="10">
        <f t="shared" si="5"/>
        <v>1</v>
      </c>
    </row>
    <row r="17">
      <c r="A17" s="38" t="s">
        <v>28</v>
      </c>
      <c r="B17" s="2"/>
      <c r="C17" s="10" t="s">
        <v>29</v>
      </c>
      <c r="D17" s="39">
        <v>1.0</v>
      </c>
      <c r="E17" s="10"/>
      <c r="F17" s="10"/>
      <c r="G17" s="10"/>
      <c r="H17" s="10"/>
      <c r="I17" s="10"/>
      <c r="J17" s="10"/>
      <c r="K17" s="39">
        <v>2.0</v>
      </c>
      <c r="L17" s="10">
        <f t="shared" ref="L17:M17" si="6">SUM(D17,F17,H17,J17)</f>
        <v>1</v>
      </c>
      <c r="M17" s="10">
        <f t="shared" si="6"/>
        <v>2</v>
      </c>
    </row>
    <row r="18">
      <c r="A18" s="7"/>
      <c r="B18" s="8"/>
      <c r="C18" s="10" t="s">
        <v>30</v>
      </c>
      <c r="D18" s="39">
        <v>2.0</v>
      </c>
      <c r="E18" s="39">
        <v>1.0</v>
      </c>
      <c r="F18" s="10"/>
      <c r="G18" s="10"/>
      <c r="H18" s="10"/>
      <c r="I18" s="10"/>
      <c r="J18" s="10"/>
      <c r="K18" s="10"/>
      <c r="L18" s="10">
        <f t="shared" ref="L18:M18" si="7">SUM(D18,F18,H18,J18)</f>
        <v>2</v>
      </c>
      <c r="M18" s="10">
        <f t="shared" si="7"/>
        <v>1</v>
      </c>
    </row>
    <row r="19">
      <c r="A19" s="7"/>
      <c r="B19" s="8"/>
      <c r="C19" s="10" t="s">
        <v>31</v>
      </c>
      <c r="D19" s="10"/>
      <c r="E19" s="10"/>
      <c r="F19" s="10"/>
      <c r="G19" s="10"/>
      <c r="H19" s="10"/>
      <c r="I19" s="10"/>
      <c r="J19" s="10"/>
      <c r="K19" s="10"/>
      <c r="L19" s="10">
        <f t="shared" ref="L19:M19" si="8">SUM(D19,F19,H19,J19)</f>
        <v>0</v>
      </c>
      <c r="M19" s="10">
        <f t="shared" si="8"/>
        <v>0</v>
      </c>
    </row>
    <row r="20">
      <c r="A20" s="7"/>
      <c r="B20" s="8"/>
      <c r="C20" s="10" t="s">
        <v>32</v>
      </c>
      <c r="D20" s="10"/>
      <c r="E20" s="10"/>
      <c r="F20" s="10"/>
      <c r="G20" s="10"/>
      <c r="H20" s="10"/>
      <c r="I20" s="10"/>
      <c r="J20" s="10"/>
      <c r="K20" s="10"/>
      <c r="L20" s="10">
        <f t="shared" ref="L20:M20" si="9">SUM(D20,F20,H20,J20)</f>
        <v>0</v>
      </c>
      <c r="M20" s="10">
        <f t="shared" si="9"/>
        <v>0</v>
      </c>
    </row>
    <row r="21" ht="15.75" customHeight="1">
      <c r="A21" s="7"/>
      <c r="B21" s="8"/>
      <c r="C21" s="10" t="s">
        <v>33</v>
      </c>
      <c r="D21" s="10"/>
      <c r="E21" s="39">
        <v>1.0</v>
      </c>
      <c r="F21" s="10"/>
      <c r="G21" s="10"/>
      <c r="H21" s="10"/>
      <c r="I21" s="10"/>
      <c r="J21" s="10"/>
      <c r="K21" s="10"/>
      <c r="L21" s="10">
        <f t="shared" ref="L21:M21" si="10">SUM(D21,F21,H21,J21)</f>
        <v>0</v>
      </c>
      <c r="M21" s="10">
        <f t="shared" si="10"/>
        <v>1</v>
      </c>
    </row>
    <row r="22" ht="15.75" customHeight="1">
      <c r="A22" s="11"/>
      <c r="B22" s="12"/>
      <c r="C22" s="10" t="s">
        <v>21</v>
      </c>
      <c r="D22" s="10">
        <f t="shared" ref="D22:K22" si="11">SUM(D17:D21)</f>
        <v>3</v>
      </c>
      <c r="E22" s="10">
        <f t="shared" si="11"/>
        <v>2</v>
      </c>
      <c r="F22" s="10">
        <f t="shared" si="11"/>
        <v>0</v>
      </c>
      <c r="G22" s="10">
        <f t="shared" si="11"/>
        <v>0</v>
      </c>
      <c r="H22" s="10">
        <f t="shared" si="11"/>
        <v>0</v>
      </c>
      <c r="I22" s="10">
        <f t="shared" si="11"/>
        <v>0</v>
      </c>
      <c r="J22" s="10">
        <f t="shared" si="11"/>
        <v>0</v>
      </c>
      <c r="K22" s="10">
        <f t="shared" si="11"/>
        <v>2</v>
      </c>
      <c r="L22" s="10">
        <f t="shared" ref="L22:M22" si="12">SUM(D22,F22,H22,J22)</f>
        <v>3</v>
      </c>
      <c r="M22" s="10">
        <f t="shared" si="12"/>
        <v>4</v>
      </c>
    </row>
    <row r="23" ht="15.75" customHeight="1">
      <c r="A23" s="38" t="s">
        <v>34</v>
      </c>
      <c r="B23" s="2"/>
      <c r="C23" s="10" t="s">
        <v>35</v>
      </c>
      <c r="D23" s="10"/>
      <c r="E23" s="10"/>
      <c r="F23" s="10"/>
      <c r="G23" s="10"/>
      <c r="H23" s="10"/>
      <c r="I23" s="10"/>
      <c r="J23" s="10"/>
      <c r="K23" s="10"/>
      <c r="L23" s="10">
        <f t="shared" ref="L23:M23" si="13">SUM(D23,F23,H23,J23)</f>
        <v>0</v>
      </c>
      <c r="M23" s="10">
        <f t="shared" si="13"/>
        <v>0</v>
      </c>
    </row>
    <row r="24" ht="15.75" customHeight="1">
      <c r="A24" s="7"/>
      <c r="B24" s="8"/>
      <c r="C24" s="10" t="s">
        <v>36</v>
      </c>
      <c r="D24" s="10"/>
      <c r="E24" s="10"/>
      <c r="F24" s="10"/>
      <c r="G24" s="10"/>
      <c r="H24" s="10"/>
      <c r="I24" s="10"/>
      <c r="J24" s="10"/>
      <c r="K24" s="10"/>
      <c r="L24" s="10">
        <f t="shared" ref="L24:M24" si="14">SUM(D24,F24,H24,J24)</f>
        <v>0</v>
      </c>
      <c r="M24" s="10">
        <f t="shared" si="14"/>
        <v>0</v>
      </c>
    </row>
    <row r="25" ht="15.75" customHeight="1">
      <c r="A25" s="7"/>
      <c r="B25" s="8"/>
      <c r="C25" s="10" t="s">
        <v>37</v>
      </c>
      <c r="D25" s="10"/>
      <c r="E25" s="10"/>
      <c r="F25" s="10"/>
      <c r="G25" s="10"/>
      <c r="H25" s="10"/>
      <c r="I25" s="10"/>
      <c r="J25" s="10"/>
      <c r="K25" s="10"/>
      <c r="L25" s="10">
        <f t="shared" ref="L25:M25" si="15">SUM(D25,F25,H25,J25)</f>
        <v>0</v>
      </c>
      <c r="M25" s="10">
        <f t="shared" si="15"/>
        <v>0</v>
      </c>
    </row>
    <row r="26" ht="15.75" customHeight="1">
      <c r="A26" s="7"/>
      <c r="B26" s="8"/>
      <c r="C26" s="10" t="s">
        <v>38</v>
      </c>
      <c r="D26" s="10"/>
      <c r="E26" s="10"/>
      <c r="F26" s="10"/>
      <c r="G26" s="10"/>
      <c r="H26" s="10"/>
      <c r="I26" s="10"/>
      <c r="J26" s="10"/>
      <c r="K26" s="10"/>
      <c r="L26" s="10">
        <f t="shared" ref="L26:M26" si="16">SUM(D26,F26,H26,J26)</f>
        <v>0</v>
      </c>
      <c r="M26" s="10">
        <f t="shared" si="16"/>
        <v>0</v>
      </c>
    </row>
    <row r="27" ht="15.75" customHeight="1">
      <c r="A27" s="11"/>
      <c r="B27" s="12"/>
      <c r="C27" s="10" t="s">
        <v>21</v>
      </c>
      <c r="D27" s="10">
        <f t="shared" ref="D27:K27" si="17">SUM(D23:D26)</f>
        <v>0</v>
      </c>
      <c r="E27" s="10">
        <f t="shared" si="17"/>
        <v>0</v>
      </c>
      <c r="F27" s="10">
        <f t="shared" si="17"/>
        <v>0</v>
      </c>
      <c r="G27" s="10">
        <f t="shared" si="17"/>
        <v>0</v>
      </c>
      <c r="H27" s="10">
        <f t="shared" si="17"/>
        <v>0</v>
      </c>
      <c r="I27" s="10">
        <f t="shared" si="17"/>
        <v>0</v>
      </c>
      <c r="J27" s="10">
        <f t="shared" si="17"/>
        <v>0</v>
      </c>
      <c r="K27" s="10">
        <f t="shared" si="17"/>
        <v>0</v>
      </c>
      <c r="L27" s="10">
        <f t="shared" ref="L27:M27" si="18">SUM(D27,F27,H27,J27)</f>
        <v>0</v>
      </c>
      <c r="M27" s="10">
        <f t="shared" si="18"/>
        <v>0</v>
      </c>
    </row>
    <row r="28" ht="15.75" customHeight="1">
      <c r="A28" s="34" t="s">
        <v>39</v>
      </c>
      <c r="B28" s="34" t="s">
        <v>40</v>
      </c>
      <c r="C28" s="10" t="s">
        <v>41</v>
      </c>
      <c r="D28" s="10"/>
      <c r="E28" s="10"/>
      <c r="F28" s="10"/>
      <c r="G28" s="10"/>
      <c r="H28" s="10"/>
      <c r="I28" s="10"/>
      <c r="J28" s="10"/>
      <c r="K28" s="10"/>
      <c r="L28" s="10">
        <f t="shared" ref="L28:M28" si="19">SUM(D28,F28,H28,J28)</f>
        <v>0</v>
      </c>
      <c r="M28" s="10">
        <f t="shared" si="19"/>
        <v>0</v>
      </c>
    </row>
    <row r="29" ht="15.75" customHeight="1">
      <c r="A29" s="40"/>
      <c r="B29" s="40"/>
      <c r="C29" s="10" t="s">
        <v>42</v>
      </c>
      <c r="D29" s="10"/>
      <c r="E29" s="10"/>
      <c r="F29" s="10"/>
      <c r="G29" s="10"/>
      <c r="H29" s="10"/>
      <c r="I29" s="10"/>
      <c r="J29" s="10"/>
      <c r="K29" s="10"/>
      <c r="L29" s="10">
        <f t="shared" ref="L29:M29" si="20">SUM(D29,F29,H29,J29)</f>
        <v>0</v>
      </c>
      <c r="M29" s="10">
        <f t="shared" si="20"/>
        <v>0</v>
      </c>
    </row>
    <row r="30" ht="15.75" customHeight="1">
      <c r="A30" s="40"/>
      <c r="B30" s="36"/>
      <c r="C30" s="10" t="s">
        <v>21</v>
      </c>
      <c r="D30" s="10">
        <f t="shared" ref="D30:K30" si="21">SUM(D28:D29)</f>
        <v>0</v>
      </c>
      <c r="E30" s="10">
        <f t="shared" si="21"/>
        <v>0</v>
      </c>
      <c r="F30" s="10">
        <f t="shared" si="21"/>
        <v>0</v>
      </c>
      <c r="G30" s="10">
        <f t="shared" si="21"/>
        <v>0</v>
      </c>
      <c r="H30" s="10">
        <f t="shared" si="21"/>
        <v>0</v>
      </c>
      <c r="I30" s="10">
        <f t="shared" si="21"/>
        <v>0</v>
      </c>
      <c r="J30" s="10">
        <f t="shared" si="21"/>
        <v>0</v>
      </c>
      <c r="K30" s="10">
        <f t="shared" si="21"/>
        <v>0</v>
      </c>
      <c r="L30" s="10">
        <f t="shared" ref="L30:M30" si="22">SUM(D30,F30,H30,J30)</f>
        <v>0</v>
      </c>
      <c r="M30" s="10">
        <f t="shared" si="22"/>
        <v>0</v>
      </c>
    </row>
    <row r="31" ht="15.75" customHeight="1">
      <c r="A31" s="40"/>
      <c r="B31" s="34" t="s">
        <v>43</v>
      </c>
      <c r="C31" s="10" t="s">
        <v>41</v>
      </c>
      <c r="D31" s="10"/>
      <c r="E31" s="10"/>
      <c r="F31" s="10"/>
      <c r="G31" s="10"/>
      <c r="H31" s="10"/>
      <c r="I31" s="10"/>
      <c r="J31" s="10"/>
      <c r="K31" s="10"/>
      <c r="L31" s="10">
        <f t="shared" ref="L31:M31" si="23">SUM(D31,F31,H31,J31)</f>
        <v>0</v>
      </c>
      <c r="M31" s="10">
        <f t="shared" si="23"/>
        <v>0</v>
      </c>
    </row>
    <row r="32" ht="15.75" customHeight="1">
      <c r="A32" s="40"/>
      <c r="B32" s="40"/>
      <c r="C32" s="10" t="s">
        <v>42</v>
      </c>
      <c r="D32" s="10"/>
      <c r="E32" s="10"/>
      <c r="F32" s="10"/>
      <c r="G32" s="10"/>
      <c r="H32" s="10"/>
      <c r="I32" s="10"/>
      <c r="J32" s="10"/>
      <c r="K32" s="10"/>
      <c r="L32" s="10">
        <f t="shared" ref="L32:M32" si="24">SUM(D32,F32,H32,J32)</f>
        <v>0</v>
      </c>
      <c r="M32" s="10">
        <f t="shared" si="24"/>
        <v>0</v>
      </c>
    </row>
    <row r="33" ht="15.75" customHeight="1">
      <c r="A33" s="40"/>
      <c r="B33" s="40"/>
      <c r="C33" s="10" t="s">
        <v>44</v>
      </c>
      <c r="D33" s="10"/>
      <c r="E33" s="10"/>
      <c r="F33" s="10"/>
      <c r="G33" s="10"/>
      <c r="H33" s="10"/>
      <c r="I33" s="10"/>
      <c r="J33" s="10"/>
      <c r="K33" s="10"/>
      <c r="L33" s="10">
        <f t="shared" ref="L33:M33" si="25">SUM(D33,F33,H33,J33)</f>
        <v>0</v>
      </c>
      <c r="M33" s="10">
        <f t="shared" si="25"/>
        <v>0</v>
      </c>
    </row>
    <row r="34" ht="15.75" customHeight="1">
      <c r="A34" s="40"/>
      <c r="B34" s="40"/>
      <c r="C34" s="10" t="s">
        <v>45</v>
      </c>
      <c r="D34" s="10"/>
      <c r="E34" s="10"/>
      <c r="F34" s="10"/>
      <c r="G34" s="10"/>
      <c r="H34" s="10"/>
      <c r="I34" s="10"/>
      <c r="J34" s="10"/>
      <c r="K34" s="10"/>
      <c r="L34" s="10">
        <f t="shared" ref="L34:M34" si="26">SUM(D34,F34,H34,J34)</f>
        <v>0</v>
      </c>
      <c r="M34" s="10">
        <f t="shared" si="26"/>
        <v>0</v>
      </c>
    </row>
    <row r="35" ht="15.75" customHeight="1">
      <c r="A35" s="36"/>
      <c r="B35" s="36"/>
      <c r="C35" s="10" t="s">
        <v>21</v>
      </c>
      <c r="D35" s="10">
        <f t="shared" ref="D35:K35" si="27">SUM(D31:D34)</f>
        <v>0</v>
      </c>
      <c r="E35" s="10">
        <f t="shared" si="27"/>
        <v>0</v>
      </c>
      <c r="F35" s="10">
        <f t="shared" si="27"/>
        <v>0</v>
      </c>
      <c r="G35" s="10">
        <f t="shared" si="27"/>
        <v>0</v>
      </c>
      <c r="H35" s="10">
        <f t="shared" si="27"/>
        <v>0</v>
      </c>
      <c r="I35" s="10">
        <f t="shared" si="27"/>
        <v>0</v>
      </c>
      <c r="J35" s="10">
        <f t="shared" si="27"/>
        <v>0</v>
      </c>
      <c r="K35" s="10">
        <f t="shared" si="27"/>
        <v>0</v>
      </c>
      <c r="L35" s="10">
        <f t="shared" ref="L35:M35" si="28">SUM(D35,F35,H35,J35)</f>
        <v>0</v>
      </c>
      <c r="M35" s="10">
        <f t="shared" si="28"/>
        <v>0</v>
      </c>
    </row>
    <row r="36" ht="15.75" customHeight="1">
      <c r="A36" s="35" t="s">
        <v>46</v>
      </c>
      <c r="B36" s="4"/>
      <c r="C36" s="5"/>
      <c r="D36" s="10">
        <f t="shared" ref="D36:K36" si="29">SUM(D16,D22,D27,D30,D35)</f>
        <v>3</v>
      </c>
      <c r="E36" s="10">
        <f t="shared" si="29"/>
        <v>3</v>
      </c>
      <c r="F36" s="10">
        <f t="shared" si="29"/>
        <v>0</v>
      </c>
      <c r="G36" s="10">
        <f t="shared" si="29"/>
        <v>0</v>
      </c>
      <c r="H36" s="10">
        <f t="shared" si="29"/>
        <v>0</v>
      </c>
      <c r="I36" s="10">
        <f t="shared" si="29"/>
        <v>0</v>
      </c>
      <c r="J36" s="10">
        <f t="shared" si="29"/>
        <v>0</v>
      </c>
      <c r="K36" s="10">
        <f t="shared" si="29"/>
        <v>2</v>
      </c>
      <c r="L36" s="10">
        <f t="shared" ref="L36:M36" si="30">SUM(D36,F36,H36,J36)</f>
        <v>3</v>
      </c>
      <c r="M36" s="10">
        <f t="shared" si="30"/>
        <v>5</v>
      </c>
    </row>
    <row r="37" ht="15.75" customHeight="1">
      <c r="A37" s="41"/>
      <c r="B37" s="42"/>
      <c r="C37" s="41"/>
      <c r="D37" s="41"/>
      <c r="E37" s="41"/>
      <c r="F37" s="41"/>
      <c r="G37" s="41"/>
      <c r="H37" s="41"/>
      <c r="I37" s="41"/>
      <c r="J37" s="41"/>
      <c r="K37" s="41"/>
      <c r="L37" s="10"/>
      <c r="M37" s="10"/>
    </row>
    <row r="38" ht="15.75" customHeight="1">
      <c r="A38" s="43" t="s">
        <v>47</v>
      </c>
      <c r="B38" s="34" t="s">
        <v>28</v>
      </c>
      <c r="C38" s="10" t="s">
        <v>48</v>
      </c>
      <c r="D38" s="10"/>
      <c r="E38" s="10"/>
      <c r="F38" s="10"/>
      <c r="G38" s="10"/>
      <c r="H38" s="10"/>
      <c r="I38" s="10"/>
      <c r="J38" s="10"/>
      <c r="K38" s="10"/>
      <c r="L38" s="10">
        <f t="shared" ref="L38:M38" si="31">SUM(D38,F38,H38,J38)</f>
        <v>0</v>
      </c>
      <c r="M38" s="10">
        <f t="shared" si="31"/>
        <v>0</v>
      </c>
    </row>
    <row r="39" ht="15.75" customHeight="1">
      <c r="A39" s="44"/>
      <c r="B39" s="40"/>
      <c r="C39" s="10" t="s">
        <v>49</v>
      </c>
      <c r="D39" s="10"/>
      <c r="E39" s="10"/>
      <c r="F39" s="10"/>
      <c r="G39" s="10"/>
      <c r="H39" s="10"/>
      <c r="I39" s="10"/>
      <c r="J39" s="10"/>
      <c r="K39" s="10"/>
      <c r="L39" s="10">
        <f t="shared" ref="L39:M39" si="32">SUM(D39,F39,H39,J39)</f>
        <v>0</v>
      </c>
      <c r="M39" s="10">
        <f t="shared" si="32"/>
        <v>0</v>
      </c>
    </row>
    <row r="40" ht="15.75" customHeight="1">
      <c r="A40" s="44"/>
      <c r="B40" s="36"/>
      <c r="C40" s="10" t="s">
        <v>21</v>
      </c>
      <c r="D40" s="10"/>
      <c r="E40" s="10">
        <f t="shared" ref="E40:K40" si="33">SUM(E38:E39)</f>
        <v>0</v>
      </c>
      <c r="F40" s="10">
        <f t="shared" si="33"/>
        <v>0</v>
      </c>
      <c r="G40" s="10">
        <f t="shared" si="33"/>
        <v>0</v>
      </c>
      <c r="H40" s="10">
        <f t="shared" si="33"/>
        <v>0</v>
      </c>
      <c r="I40" s="10">
        <f t="shared" si="33"/>
        <v>0</v>
      </c>
      <c r="J40" s="10">
        <f t="shared" si="33"/>
        <v>0</v>
      </c>
      <c r="K40" s="10">
        <f t="shared" si="33"/>
        <v>0</v>
      </c>
      <c r="L40" s="10">
        <f t="shared" ref="L40:M40" si="34">SUM(D40,F40,H40,J40)</f>
        <v>0</v>
      </c>
      <c r="M40" s="10">
        <f t="shared" si="34"/>
        <v>0</v>
      </c>
    </row>
    <row r="41" ht="15.75" customHeight="1">
      <c r="A41" s="44"/>
      <c r="B41" s="34" t="s">
        <v>34</v>
      </c>
      <c r="C41" s="10" t="s">
        <v>50</v>
      </c>
      <c r="D41" s="10"/>
      <c r="E41" s="10"/>
      <c r="F41" s="10"/>
      <c r="G41" s="10"/>
      <c r="H41" s="10"/>
      <c r="I41" s="10"/>
      <c r="J41" s="10"/>
      <c r="K41" s="10"/>
      <c r="L41" s="10">
        <f t="shared" ref="L41:M41" si="35">SUM(D41,F41,H41,J41)</f>
        <v>0</v>
      </c>
      <c r="M41" s="10">
        <f t="shared" si="35"/>
        <v>0</v>
      </c>
    </row>
    <row r="42" ht="15.75" customHeight="1">
      <c r="A42" s="44"/>
      <c r="B42" s="40"/>
      <c r="C42" s="10" t="s">
        <v>51</v>
      </c>
      <c r="D42" s="10"/>
      <c r="E42" s="10"/>
      <c r="F42" s="10"/>
      <c r="G42" s="10"/>
      <c r="H42" s="10"/>
      <c r="I42" s="10"/>
      <c r="J42" s="10"/>
      <c r="K42" s="10"/>
      <c r="L42" s="10">
        <f t="shared" ref="L42:M42" si="36">SUM(D42,F42,H42,J42)</f>
        <v>0</v>
      </c>
      <c r="M42" s="10">
        <f t="shared" si="36"/>
        <v>0</v>
      </c>
    </row>
    <row r="43" ht="15.75" customHeight="1">
      <c r="A43" s="44"/>
      <c r="B43" s="36"/>
      <c r="C43" s="10" t="s">
        <v>21</v>
      </c>
      <c r="D43" s="10">
        <f t="shared" ref="D43:K43" si="37">SUM(D41:D42)</f>
        <v>0</v>
      </c>
      <c r="E43" s="10">
        <f t="shared" si="37"/>
        <v>0</v>
      </c>
      <c r="F43" s="10">
        <f t="shared" si="37"/>
        <v>0</v>
      </c>
      <c r="G43" s="10">
        <f t="shared" si="37"/>
        <v>0</v>
      </c>
      <c r="H43" s="10">
        <f t="shared" si="37"/>
        <v>0</v>
      </c>
      <c r="I43" s="10">
        <f t="shared" si="37"/>
        <v>0</v>
      </c>
      <c r="J43" s="10">
        <f t="shared" si="37"/>
        <v>0</v>
      </c>
      <c r="K43" s="10">
        <f t="shared" si="37"/>
        <v>0</v>
      </c>
      <c r="L43" s="10">
        <f t="shared" ref="L43:M43" si="38">SUM(D43,F43,H43,J43)</f>
        <v>0</v>
      </c>
      <c r="M43" s="10">
        <f t="shared" si="38"/>
        <v>0</v>
      </c>
    </row>
    <row r="44" ht="15.75" customHeight="1">
      <c r="A44" s="44"/>
      <c r="B44" s="34" t="s">
        <v>39</v>
      </c>
      <c r="C44" s="10" t="s">
        <v>52</v>
      </c>
      <c r="D44" s="10"/>
      <c r="E44" s="10"/>
      <c r="F44" s="10"/>
      <c r="G44" s="10"/>
      <c r="H44" s="10"/>
      <c r="I44" s="10"/>
      <c r="J44" s="10"/>
      <c r="K44" s="10"/>
      <c r="L44" s="10">
        <f t="shared" ref="L44:M44" si="39">SUM(D44,F44,H44,J44)</f>
        <v>0</v>
      </c>
      <c r="M44" s="10">
        <f t="shared" si="39"/>
        <v>0</v>
      </c>
    </row>
    <row r="45" ht="15.75" customHeight="1">
      <c r="A45" s="44"/>
      <c r="B45" s="40"/>
      <c r="C45" s="10" t="s">
        <v>53</v>
      </c>
      <c r="D45" s="10"/>
      <c r="E45" s="10"/>
      <c r="F45" s="10"/>
      <c r="G45" s="10"/>
      <c r="H45" s="10"/>
      <c r="I45" s="10"/>
      <c r="J45" s="10"/>
      <c r="K45" s="10"/>
      <c r="L45" s="10">
        <f t="shared" ref="L45:M45" si="40">SUM(D45,F45,H45,J45)</f>
        <v>0</v>
      </c>
      <c r="M45" s="10">
        <f t="shared" si="40"/>
        <v>0</v>
      </c>
    </row>
    <row r="46" ht="15.75" customHeight="1">
      <c r="A46" s="45"/>
      <c r="B46" s="36"/>
      <c r="C46" s="10" t="s">
        <v>21</v>
      </c>
      <c r="D46" s="10">
        <f t="shared" ref="D46:K46" si="41">SUM(D44:D45)</f>
        <v>0</v>
      </c>
      <c r="E46" s="10">
        <f t="shared" si="41"/>
        <v>0</v>
      </c>
      <c r="F46" s="10">
        <f t="shared" si="41"/>
        <v>0</v>
      </c>
      <c r="G46" s="10">
        <f t="shared" si="41"/>
        <v>0</v>
      </c>
      <c r="H46" s="10">
        <f t="shared" si="41"/>
        <v>0</v>
      </c>
      <c r="I46" s="10">
        <f t="shared" si="41"/>
        <v>0</v>
      </c>
      <c r="J46" s="10">
        <f t="shared" si="41"/>
        <v>0</v>
      </c>
      <c r="K46" s="10">
        <f t="shared" si="41"/>
        <v>0</v>
      </c>
      <c r="L46" s="10">
        <f t="shared" ref="L46:M46" si="42">SUM(D46,F46,H46,J46)</f>
        <v>0</v>
      </c>
      <c r="M46" s="10">
        <f t="shared" si="42"/>
        <v>0</v>
      </c>
    </row>
    <row r="47" ht="15.75" customHeight="1">
      <c r="A47" s="46" t="s">
        <v>54</v>
      </c>
      <c r="B47" s="47"/>
      <c r="C47" s="48"/>
      <c r="D47" s="10">
        <f t="shared" ref="D47:K47" si="43">SUM(D40,D43,D46)</f>
        <v>0</v>
      </c>
      <c r="E47" s="10">
        <f t="shared" si="43"/>
        <v>0</v>
      </c>
      <c r="F47" s="10">
        <f t="shared" si="43"/>
        <v>0</v>
      </c>
      <c r="G47" s="10">
        <f t="shared" si="43"/>
        <v>0</v>
      </c>
      <c r="H47" s="10">
        <f t="shared" si="43"/>
        <v>0</v>
      </c>
      <c r="I47" s="10">
        <f t="shared" si="43"/>
        <v>0</v>
      </c>
      <c r="J47" s="10">
        <f t="shared" si="43"/>
        <v>0</v>
      </c>
      <c r="K47" s="10">
        <f t="shared" si="43"/>
        <v>0</v>
      </c>
      <c r="L47" s="10">
        <f t="shared" ref="L47:M47" si="44">SUM(D47,F47,H47,J47)</f>
        <v>0</v>
      </c>
      <c r="M47" s="10">
        <f t="shared" si="44"/>
        <v>0</v>
      </c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3">
    <mergeCell ref="A1:B3"/>
    <mergeCell ref="C1:K1"/>
    <mergeCell ref="L1:M1"/>
    <mergeCell ref="C2:K2"/>
    <mergeCell ref="C3:K3"/>
    <mergeCell ref="L3:M3"/>
    <mergeCell ref="A5:M5"/>
    <mergeCell ref="A7:C7"/>
    <mergeCell ref="D7:G7"/>
    <mergeCell ref="I7:J7"/>
    <mergeCell ref="L7:M7"/>
    <mergeCell ref="C9:F9"/>
    <mergeCell ref="G9:H9"/>
    <mergeCell ref="I9:M9"/>
    <mergeCell ref="A11:B12"/>
    <mergeCell ref="C11:C12"/>
    <mergeCell ref="D11:E11"/>
    <mergeCell ref="F11:G11"/>
    <mergeCell ref="H11:I11"/>
    <mergeCell ref="J11:K11"/>
    <mergeCell ref="L11:M11"/>
    <mergeCell ref="B31:B35"/>
    <mergeCell ref="B38:B40"/>
    <mergeCell ref="B41:B43"/>
    <mergeCell ref="B44:B46"/>
    <mergeCell ref="A13:B16"/>
    <mergeCell ref="A17:B22"/>
    <mergeCell ref="A23:B27"/>
    <mergeCell ref="A28:A35"/>
    <mergeCell ref="B28:B30"/>
    <mergeCell ref="A36:C36"/>
    <mergeCell ref="A38:A46"/>
    <mergeCell ref="A47:C47"/>
  </mergeCells>
  <conditionalFormatting sqref="D16:K16">
    <cfRule type="cellIs" dxfId="0" priority="1" operator="equal">
      <formula>0</formula>
    </cfRule>
  </conditionalFormatting>
  <conditionalFormatting sqref="D22:K22">
    <cfRule type="cellIs" dxfId="0" priority="2" operator="equal">
      <formula>0</formula>
    </cfRule>
  </conditionalFormatting>
  <conditionalFormatting sqref="D27:K27">
    <cfRule type="cellIs" dxfId="0" priority="3" operator="equal">
      <formula>0</formula>
    </cfRule>
  </conditionalFormatting>
  <conditionalFormatting sqref="D30:K30">
    <cfRule type="cellIs" dxfId="0" priority="4" operator="equal">
      <formula>0</formula>
    </cfRule>
  </conditionalFormatting>
  <conditionalFormatting sqref="D35:K35">
    <cfRule type="cellIs" dxfId="0" priority="5" operator="equal">
      <formula>0</formula>
    </cfRule>
  </conditionalFormatting>
  <conditionalFormatting sqref="D40:K40">
    <cfRule type="cellIs" dxfId="0" priority="6" operator="equal">
      <formula>0</formula>
    </cfRule>
  </conditionalFormatting>
  <conditionalFormatting sqref="D43:K43">
    <cfRule type="cellIs" dxfId="0" priority="7" operator="equal">
      <formula>0</formula>
    </cfRule>
  </conditionalFormatting>
  <conditionalFormatting sqref="D46:K46">
    <cfRule type="cellIs" dxfId="0" priority="8" operator="equal">
      <formula>0</formula>
    </cfRule>
  </conditionalFormatting>
  <conditionalFormatting sqref="D36:K36">
    <cfRule type="cellIs" dxfId="0" priority="9" operator="equal">
      <formula>0</formula>
    </cfRule>
  </conditionalFormatting>
  <conditionalFormatting sqref="D47:K47">
    <cfRule type="cellIs" dxfId="0" priority="10" operator="equal">
      <formula>0</formula>
    </cfRule>
  </conditionalFormatting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0"/>
  </cols>
  <sheetData>
    <row r="1">
      <c r="A1" s="1"/>
      <c r="B1" s="2"/>
      <c r="C1" s="3" t="s">
        <v>0</v>
      </c>
      <c r="D1" s="4"/>
      <c r="E1" s="4"/>
      <c r="F1" s="4"/>
      <c r="G1" s="4"/>
      <c r="H1" s="4"/>
      <c r="I1" s="4"/>
      <c r="J1" s="4"/>
      <c r="K1" s="5"/>
      <c r="L1" s="6" t="s">
        <v>1</v>
      </c>
      <c r="M1" s="5"/>
    </row>
    <row r="2">
      <c r="A2" s="7"/>
      <c r="B2" s="8"/>
      <c r="C2" s="3" t="s">
        <v>2</v>
      </c>
      <c r="D2" s="4"/>
      <c r="E2" s="4"/>
      <c r="F2" s="4"/>
      <c r="G2" s="4"/>
      <c r="H2" s="4"/>
      <c r="I2" s="4"/>
      <c r="J2" s="4"/>
      <c r="K2" s="5"/>
      <c r="L2" s="9">
        <v>40640.0</v>
      </c>
      <c r="M2" s="10" t="s">
        <v>3</v>
      </c>
    </row>
    <row r="3">
      <c r="A3" s="11"/>
      <c r="B3" s="12"/>
      <c r="C3" s="3" t="s">
        <v>4</v>
      </c>
      <c r="D3" s="4"/>
      <c r="E3" s="4"/>
      <c r="F3" s="4"/>
      <c r="G3" s="4"/>
      <c r="H3" s="4"/>
      <c r="I3" s="4"/>
      <c r="J3" s="4"/>
      <c r="K3" s="5"/>
      <c r="L3" s="13" t="s">
        <v>5</v>
      </c>
      <c r="M3" s="5"/>
    </row>
    <row r="4">
      <c r="A4" s="14"/>
      <c r="B4" s="14"/>
      <c r="C4" s="15"/>
      <c r="D4" s="15"/>
      <c r="E4" s="15"/>
      <c r="F4" s="15"/>
      <c r="G4" s="15"/>
      <c r="H4" s="15"/>
      <c r="I4" s="15"/>
      <c r="J4" s="15"/>
      <c r="K4" s="15"/>
      <c r="L4" s="16"/>
      <c r="M4" s="16"/>
    </row>
    <row r="5">
      <c r="A5" s="17" t="s">
        <v>6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5"/>
    </row>
    <row r="6">
      <c r="A6" s="15"/>
      <c r="B6" s="18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>
      <c r="A7" s="19" t="s">
        <v>7</v>
      </c>
      <c r="D7" s="20" t="s">
        <v>66</v>
      </c>
      <c r="E7" s="21"/>
      <c r="F7" s="21"/>
      <c r="G7" s="21"/>
      <c r="H7" s="22" t="s">
        <v>9</v>
      </c>
      <c r="I7" s="23">
        <v>2.54820001038E11</v>
      </c>
      <c r="J7" s="21"/>
      <c r="K7" s="24" t="s">
        <v>10</v>
      </c>
      <c r="L7" s="20" t="s">
        <v>11</v>
      </c>
      <c r="M7" s="21"/>
    </row>
    <row r="8">
      <c r="A8" s="19"/>
      <c r="B8" s="19"/>
      <c r="C8" s="25"/>
      <c r="D8" s="25"/>
      <c r="E8" s="19"/>
      <c r="F8" s="19"/>
      <c r="G8" s="25"/>
      <c r="H8" s="25"/>
      <c r="I8" s="25"/>
      <c r="J8" s="25"/>
      <c r="K8" s="25"/>
      <c r="L8" s="25"/>
      <c r="M8" s="26"/>
    </row>
    <row r="9">
      <c r="A9" s="19" t="s">
        <v>12</v>
      </c>
      <c r="B9" s="19"/>
      <c r="C9" s="20" t="s">
        <v>13</v>
      </c>
      <c r="D9" s="21"/>
      <c r="E9" s="21"/>
      <c r="F9" s="21"/>
      <c r="G9" s="25" t="s">
        <v>14</v>
      </c>
      <c r="I9" s="27">
        <f>'LA MESA 1'!I9</f>
        <v>45257</v>
      </c>
      <c r="J9" s="21"/>
      <c r="K9" s="21"/>
      <c r="L9" s="21"/>
      <c r="M9" s="21"/>
    </row>
    <row r="10">
      <c r="A10" s="28"/>
      <c r="B10" s="28"/>
      <c r="C10" s="29"/>
      <c r="D10" s="29"/>
      <c r="E10" s="29"/>
      <c r="F10" s="29"/>
      <c r="G10" s="30"/>
      <c r="H10" s="30"/>
      <c r="I10" s="31"/>
      <c r="J10" s="31"/>
      <c r="K10" s="31"/>
      <c r="L10" s="31"/>
      <c r="M10" s="32"/>
    </row>
    <row r="11">
      <c r="A11" s="33" t="s">
        <v>15</v>
      </c>
      <c r="B11" s="2"/>
      <c r="C11" s="34" t="s">
        <v>16</v>
      </c>
      <c r="D11" s="35" t="s">
        <v>17</v>
      </c>
      <c r="E11" s="5"/>
      <c r="F11" s="35" t="s">
        <v>18</v>
      </c>
      <c r="G11" s="5"/>
      <c r="H11" s="35" t="s">
        <v>19</v>
      </c>
      <c r="I11" s="5"/>
      <c r="J11" s="35" t="s">
        <v>20</v>
      </c>
      <c r="K11" s="5"/>
      <c r="L11" s="35" t="s">
        <v>21</v>
      </c>
      <c r="M11" s="5"/>
    </row>
    <row r="12">
      <c r="A12" s="11"/>
      <c r="B12" s="12"/>
      <c r="C12" s="36"/>
      <c r="D12" s="37" t="s">
        <v>22</v>
      </c>
      <c r="E12" s="37" t="s">
        <v>23</v>
      </c>
      <c r="F12" s="37" t="s">
        <v>22</v>
      </c>
      <c r="G12" s="37" t="s">
        <v>23</v>
      </c>
      <c r="H12" s="37" t="s">
        <v>22</v>
      </c>
      <c r="I12" s="37" t="s">
        <v>23</v>
      </c>
      <c r="J12" s="37" t="s">
        <v>22</v>
      </c>
      <c r="K12" s="37" t="s">
        <v>23</v>
      </c>
      <c r="L12" s="37" t="s">
        <v>22</v>
      </c>
      <c r="M12" s="37" t="s">
        <v>23</v>
      </c>
    </row>
    <row r="13">
      <c r="A13" s="38" t="s">
        <v>24</v>
      </c>
      <c r="B13" s="2"/>
      <c r="C13" s="10" t="s">
        <v>25</v>
      </c>
      <c r="D13" s="10"/>
      <c r="E13" s="10"/>
      <c r="F13" s="10"/>
      <c r="G13" s="10"/>
      <c r="H13" s="10"/>
      <c r="I13" s="10"/>
      <c r="J13" s="10"/>
      <c r="K13" s="10"/>
      <c r="L13" s="10">
        <f t="shared" ref="L13:M13" si="1">SUM(D13,F13,H13,J13)</f>
        <v>0</v>
      </c>
      <c r="M13" s="10">
        <f t="shared" si="1"/>
        <v>0</v>
      </c>
    </row>
    <row r="14">
      <c r="A14" s="7"/>
      <c r="B14" s="8"/>
      <c r="C14" s="10" t="s">
        <v>26</v>
      </c>
      <c r="D14" s="10"/>
      <c r="E14" s="10"/>
      <c r="F14" s="10"/>
      <c r="G14" s="10"/>
      <c r="H14" s="10"/>
      <c r="I14" s="10"/>
      <c r="J14" s="10"/>
      <c r="K14" s="10"/>
      <c r="L14" s="10">
        <f t="shared" ref="L14:M14" si="2">SUM(D14,F14,H14,J14)</f>
        <v>0</v>
      </c>
      <c r="M14" s="10">
        <f t="shared" si="2"/>
        <v>0</v>
      </c>
    </row>
    <row r="15">
      <c r="A15" s="7"/>
      <c r="B15" s="8"/>
      <c r="C15" s="10" t="s">
        <v>27</v>
      </c>
      <c r="D15" s="10"/>
      <c r="E15" s="10"/>
      <c r="F15" s="10"/>
      <c r="G15" s="10"/>
      <c r="H15" s="10"/>
      <c r="I15" s="10"/>
      <c r="J15" s="10"/>
      <c r="K15" s="10"/>
      <c r="L15" s="10">
        <f t="shared" ref="L15:M15" si="3">SUM(D15,F15,H15,J15)</f>
        <v>0</v>
      </c>
      <c r="M15" s="10">
        <f t="shared" si="3"/>
        <v>0</v>
      </c>
    </row>
    <row r="16">
      <c r="A16" s="11"/>
      <c r="B16" s="12"/>
      <c r="C16" s="10" t="s">
        <v>21</v>
      </c>
      <c r="D16" s="10">
        <f t="shared" ref="D16:K16" si="4">SUM(D13:D15)</f>
        <v>0</v>
      </c>
      <c r="E16" s="10">
        <f t="shared" si="4"/>
        <v>0</v>
      </c>
      <c r="F16" s="10">
        <f t="shared" si="4"/>
        <v>0</v>
      </c>
      <c r="G16" s="10">
        <f t="shared" si="4"/>
        <v>0</v>
      </c>
      <c r="H16" s="10">
        <f t="shared" si="4"/>
        <v>0</v>
      </c>
      <c r="I16" s="10">
        <f t="shared" si="4"/>
        <v>0</v>
      </c>
      <c r="J16" s="10">
        <f t="shared" si="4"/>
        <v>0</v>
      </c>
      <c r="K16" s="10">
        <f t="shared" si="4"/>
        <v>0</v>
      </c>
      <c r="L16" s="10">
        <f t="shared" ref="L16:M16" si="5">SUM(D16,F16,H16,J16)</f>
        <v>0</v>
      </c>
      <c r="M16" s="10">
        <f t="shared" si="5"/>
        <v>0</v>
      </c>
    </row>
    <row r="17">
      <c r="A17" s="38" t="s">
        <v>28</v>
      </c>
      <c r="B17" s="2"/>
      <c r="C17" s="10" t="s">
        <v>29</v>
      </c>
      <c r="D17" s="39">
        <v>1.0</v>
      </c>
      <c r="E17" s="10"/>
      <c r="F17" s="10"/>
      <c r="G17" s="10"/>
      <c r="H17" s="10"/>
      <c r="I17" s="10"/>
      <c r="J17" s="10"/>
      <c r="K17" s="10"/>
      <c r="L17" s="10">
        <f t="shared" ref="L17:M17" si="6">SUM(D17,F17,H17,J17)</f>
        <v>1</v>
      </c>
      <c r="M17" s="10">
        <f t="shared" si="6"/>
        <v>0</v>
      </c>
    </row>
    <row r="18">
      <c r="A18" s="7"/>
      <c r="B18" s="8"/>
      <c r="C18" s="10" t="s">
        <v>30</v>
      </c>
      <c r="D18" s="39">
        <v>2.0</v>
      </c>
      <c r="E18" s="10"/>
      <c r="F18" s="10"/>
      <c r="G18" s="10"/>
      <c r="H18" s="10"/>
      <c r="I18" s="10"/>
      <c r="J18" s="10"/>
      <c r="K18" s="10"/>
      <c r="L18" s="10">
        <f t="shared" ref="L18:M18" si="7">SUM(D18,F18,H18,J18)</f>
        <v>2</v>
      </c>
      <c r="M18" s="10">
        <f t="shared" si="7"/>
        <v>0</v>
      </c>
    </row>
    <row r="19">
      <c r="A19" s="7"/>
      <c r="B19" s="8"/>
      <c r="C19" s="10" t="s">
        <v>31</v>
      </c>
      <c r="D19" s="10"/>
      <c r="E19" s="10"/>
      <c r="F19" s="10"/>
      <c r="G19" s="10"/>
      <c r="H19" s="10"/>
      <c r="I19" s="10"/>
      <c r="J19" s="10"/>
      <c r="K19" s="10"/>
      <c r="L19" s="10">
        <f t="shared" ref="L19:M19" si="8">SUM(D19,F19,H19,J19)</f>
        <v>0</v>
      </c>
      <c r="M19" s="10">
        <f t="shared" si="8"/>
        <v>0</v>
      </c>
    </row>
    <row r="20">
      <c r="A20" s="7"/>
      <c r="B20" s="8"/>
      <c r="C20" s="10" t="s">
        <v>32</v>
      </c>
      <c r="D20" s="39">
        <v>1.0</v>
      </c>
      <c r="E20" s="10"/>
      <c r="F20" s="10"/>
      <c r="G20" s="10"/>
      <c r="H20" s="10"/>
      <c r="I20" s="10"/>
      <c r="J20" s="10"/>
      <c r="K20" s="10"/>
      <c r="L20" s="10">
        <f t="shared" ref="L20:M20" si="9">SUM(D20,F20,H20,J20)</f>
        <v>1</v>
      </c>
      <c r="M20" s="10">
        <f t="shared" si="9"/>
        <v>0</v>
      </c>
    </row>
    <row r="21" ht="15.75" customHeight="1">
      <c r="A21" s="7"/>
      <c r="B21" s="8"/>
      <c r="C21" s="10" t="s">
        <v>33</v>
      </c>
      <c r="D21" s="10"/>
      <c r="E21" s="39">
        <v>1.0</v>
      </c>
      <c r="F21" s="10"/>
      <c r="G21" s="10"/>
      <c r="H21" s="10"/>
      <c r="I21" s="10"/>
      <c r="J21" s="10"/>
      <c r="K21" s="10"/>
      <c r="L21" s="10">
        <f t="shared" ref="L21:M21" si="10">SUM(D21,F21,H21,J21)</f>
        <v>0</v>
      </c>
      <c r="M21" s="10">
        <f t="shared" si="10"/>
        <v>1</v>
      </c>
    </row>
    <row r="22" ht="15.75" customHeight="1">
      <c r="A22" s="11"/>
      <c r="B22" s="12"/>
      <c r="C22" s="10" t="s">
        <v>21</v>
      </c>
      <c r="D22" s="10">
        <f t="shared" ref="D22:K22" si="11">SUM(D17:D21)</f>
        <v>4</v>
      </c>
      <c r="E22" s="10">
        <f t="shared" si="11"/>
        <v>1</v>
      </c>
      <c r="F22" s="10">
        <f t="shared" si="11"/>
        <v>0</v>
      </c>
      <c r="G22" s="10">
        <f t="shared" si="11"/>
        <v>0</v>
      </c>
      <c r="H22" s="10">
        <f t="shared" si="11"/>
        <v>0</v>
      </c>
      <c r="I22" s="10">
        <f t="shared" si="11"/>
        <v>0</v>
      </c>
      <c r="J22" s="10">
        <f t="shared" si="11"/>
        <v>0</v>
      </c>
      <c r="K22" s="10">
        <f t="shared" si="11"/>
        <v>0</v>
      </c>
      <c r="L22" s="10">
        <f t="shared" ref="L22:M22" si="12">SUM(D22,F22,H22,J22)</f>
        <v>4</v>
      </c>
      <c r="M22" s="10">
        <f t="shared" si="12"/>
        <v>1</v>
      </c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</row>
    <row r="23" ht="15.75" customHeight="1">
      <c r="A23" s="38" t="s">
        <v>34</v>
      </c>
      <c r="B23" s="2"/>
      <c r="C23" s="10" t="s">
        <v>35</v>
      </c>
      <c r="D23" s="10"/>
      <c r="E23" s="10"/>
      <c r="F23" s="10"/>
      <c r="G23" s="10"/>
      <c r="H23" s="10"/>
      <c r="I23" s="10"/>
      <c r="J23" s="10"/>
      <c r="K23" s="10"/>
      <c r="L23" s="10">
        <f t="shared" ref="L23:M23" si="13">SUM(D23,F23,H23,J23)</f>
        <v>0</v>
      </c>
      <c r="M23" s="10">
        <f t="shared" si="13"/>
        <v>0</v>
      </c>
    </row>
    <row r="24" ht="15.75" customHeight="1">
      <c r="A24" s="7"/>
      <c r="B24" s="8"/>
      <c r="C24" s="10" t="s">
        <v>36</v>
      </c>
      <c r="D24" s="10"/>
      <c r="E24" s="10"/>
      <c r="F24" s="10"/>
      <c r="G24" s="10"/>
      <c r="H24" s="10"/>
      <c r="I24" s="10"/>
      <c r="J24" s="10"/>
      <c r="K24" s="10"/>
      <c r="L24" s="10">
        <f t="shared" ref="L24:M24" si="14">SUM(D24,F24,H24,J24)</f>
        <v>0</v>
      </c>
      <c r="M24" s="10">
        <f t="shared" si="14"/>
        <v>0</v>
      </c>
    </row>
    <row r="25" ht="15.75" customHeight="1">
      <c r="A25" s="7"/>
      <c r="B25" s="8"/>
      <c r="C25" s="10" t="s">
        <v>37</v>
      </c>
      <c r="D25" s="10"/>
      <c r="E25" s="10"/>
      <c r="F25" s="10"/>
      <c r="G25" s="10"/>
      <c r="H25" s="10"/>
      <c r="I25" s="10"/>
      <c r="J25" s="10"/>
      <c r="K25" s="10"/>
      <c r="L25" s="10">
        <f t="shared" ref="L25:M25" si="15">SUM(D25,F25,H25,J25)</f>
        <v>0</v>
      </c>
      <c r="M25" s="10">
        <f t="shared" si="15"/>
        <v>0</v>
      </c>
    </row>
    <row r="26" ht="15.75" customHeight="1">
      <c r="A26" s="7"/>
      <c r="B26" s="8"/>
      <c r="C26" s="10" t="s">
        <v>38</v>
      </c>
      <c r="D26" s="10"/>
      <c r="E26" s="10"/>
      <c r="F26" s="10"/>
      <c r="G26" s="10"/>
      <c r="H26" s="10"/>
      <c r="I26" s="10"/>
      <c r="J26" s="10"/>
      <c r="K26" s="10"/>
      <c r="L26" s="10">
        <f t="shared" ref="L26:M26" si="16">SUM(D26,F26,H26,J26)</f>
        <v>0</v>
      </c>
      <c r="M26" s="10">
        <f t="shared" si="16"/>
        <v>0</v>
      </c>
    </row>
    <row r="27" ht="15.75" customHeight="1">
      <c r="A27" s="11"/>
      <c r="B27" s="12"/>
      <c r="C27" s="10" t="s">
        <v>21</v>
      </c>
      <c r="D27" s="10">
        <f t="shared" ref="D27:K27" si="17">SUM(D23:D26)</f>
        <v>0</v>
      </c>
      <c r="E27" s="10">
        <f t="shared" si="17"/>
        <v>0</v>
      </c>
      <c r="F27" s="10">
        <f t="shared" si="17"/>
        <v>0</v>
      </c>
      <c r="G27" s="10">
        <f t="shared" si="17"/>
        <v>0</v>
      </c>
      <c r="H27" s="10">
        <f t="shared" si="17"/>
        <v>0</v>
      </c>
      <c r="I27" s="10">
        <f t="shared" si="17"/>
        <v>0</v>
      </c>
      <c r="J27" s="10">
        <f t="shared" si="17"/>
        <v>0</v>
      </c>
      <c r="K27" s="10">
        <f t="shared" si="17"/>
        <v>0</v>
      </c>
      <c r="L27" s="10">
        <f t="shared" ref="L27:M27" si="18">SUM(D27,F27,H27,J27)</f>
        <v>0</v>
      </c>
      <c r="M27" s="10">
        <f t="shared" si="18"/>
        <v>0</v>
      </c>
    </row>
    <row r="28" ht="15.75" customHeight="1">
      <c r="A28" s="34" t="s">
        <v>39</v>
      </c>
      <c r="B28" s="34" t="s">
        <v>40</v>
      </c>
      <c r="C28" s="10" t="s">
        <v>41</v>
      </c>
      <c r="D28" s="10"/>
      <c r="E28" s="10"/>
      <c r="F28" s="10"/>
      <c r="G28" s="10"/>
      <c r="H28" s="10"/>
      <c r="I28" s="10"/>
      <c r="J28" s="10"/>
      <c r="K28" s="10"/>
      <c r="L28" s="10">
        <f t="shared" ref="L28:M28" si="19">SUM(D28,F28,H28,J28)</f>
        <v>0</v>
      </c>
      <c r="M28" s="10">
        <f t="shared" si="19"/>
        <v>0</v>
      </c>
    </row>
    <row r="29" ht="15.75" customHeight="1">
      <c r="A29" s="40"/>
      <c r="B29" s="40"/>
      <c r="C29" s="10" t="s">
        <v>42</v>
      </c>
      <c r="D29" s="10"/>
      <c r="E29" s="10"/>
      <c r="F29" s="10"/>
      <c r="G29" s="10"/>
      <c r="H29" s="10"/>
      <c r="I29" s="10"/>
      <c r="J29" s="10"/>
      <c r="K29" s="10"/>
      <c r="L29" s="10">
        <f t="shared" ref="L29:M29" si="20">SUM(D29,F29,H29,J29)</f>
        <v>0</v>
      </c>
      <c r="M29" s="10">
        <f t="shared" si="20"/>
        <v>0</v>
      </c>
    </row>
    <row r="30" ht="15.75" customHeight="1">
      <c r="A30" s="40"/>
      <c r="B30" s="36"/>
      <c r="C30" s="10" t="s">
        <v>21</v>
      </c>
      <c r="D30" s="10">
        <f t="shared" ref="D30:K30" si="21">SUM(D28:D29)</f>
        <v>0</v>
      </c>
      <c r="E30" s="10">
        <f t="shared" si="21"/>
        <v>0</v>
      </c>
      <c r="F30" s="10">
        <f t="shared" si="21"/>
        <v>0</v>
      </c>
      <c r="G30" s="10">
        <f t="shared" si="21"/>
        <v>0</v>
      </c>
      <c r="H30" s="10">
        <f t="shared" si="21"/>
        <v>0</v>
      </c>
      <c r="I30" s="10">
        <f t="shared" si="21"/>
        <v>0</v>
      </c>
      <c r="J30" s="10">
        <f t="shared" si="21"/>
        <v>0</v>
      </c>
      <c r="K30" s="10">
        <f t="shared" si="21"/>
        <v>0</v>
      </c>
      <c r="L30" s="10">
        <f t="shared" ref="L30:M30" si="22">SUM(D30,F30,H30,J30)</f>
        <v>0</v>
      </c>
      <c r="M30" s="10">
        <f t="shared" si="22"/>
        <v>0</v>
      </c>
    </row>
    <row r="31" ht="15.75" customHeight="1">
      <c r="A31" s="40"/>
      <c r="B31" s="34" t="s">
        <v>43</v>
      </c>
      <c r="C31" s="10" t="s">
        <v>41</v>
      </c>
      <c r="D31" s="10"/>
      <c r="E31" s="10"/>
      <c r="F31" s="10"/>
      <c r="G31" s="10"/>
      <c r="H31" s="10"/>
      <c r="I31" s="10"/>
      <c r="J31" s="10"/>
      <c r="K31" s="10"/>
      <c r="L31" s="10">
        <f t="shared" ref="L31:M31" si="23">SUM(D31,F31,H31,J31)</f>
        <v>0</v>
      </c>
      <c r="M31" s="10">
        <f t="shared" si="23"/>
        <v>0</v>
      </c>
    </row>
    <row r="32" ht="15.75" customHeight="1">
      <c r="A32" s="40"/>
      <c r="B32" s="40"/>
      <c r="C32" s="10" t="s">
        <v>42</v>
      </c>
      <c r="D32" s="10"/>
      <c r="E32" s="10"/>
      <c r="F32" s="10"/>
      <c r="G32" s="10"/>
      <c r="H32" s="10"/>
      <c r="I32" s="10"/>
      <c r="J32" s="10"/>
      <c r="K32" s="10"/>
      <c r="L32" s="10">
        <f t="shared" ref="L32:M32" si="24">SUM(D32,F32,H32,J32)</f>
        <v>0</v>
      </c>
      <c r="M32" s="10">
        <f t="shared" si="24"/>
        <v>0</v>
      </c>
    </row>
    <row r="33" ht="15.75" customHeight="1">
      <c r="A33" s="40"/>
      <c r="B33" s="40"/>
      <c r="C33" s="10" t="s">
        <v>44</v>
      </c>
      <c r="D33" s="10"/>
      <c r="E33" s="10"/>
      <c r="F33" s="10"/>
      <c r="G33" s="10"/>
      <c r="H33" s="10"/>
      <c r="I33" s="10"/>
      <c r="J33" s="10"/>
      <c r="K33" s="10"/>
      <c r="L33" s="10">
        <f t="shared" ref="L33:M33" si="25">SUM(D33,F33,H33,J33)</f>
        <v>0</v>
      </c>
      <c r="M33" s="10">
        <f t="shared" si="25"/>
        <v>0</v>
      </c>
    </row>
    <row r="34" ht="15.75" customHeight="1">
      <c r="A34" s="40"/>
      <c r="B34" s="40"/>
      <c r="C34" s="10" t="s">
        <v>45</v>
      </c>
      <c r="D34" s="10"/>
      <c r="E34" s="10"/>
      <c r="F34" s="10"/>
      <c r="G34" s="10"/>
      <c r="H34" s="10"/>
      <c r="I34" s="10"/>
      <c r="J34" s="10"/>
      <c r="K34" s="10"/>
      <c r="L34" s="10">
        <f t="shared" ref="L34:M34" si="26">SUM(D34,F34,H34,J34)</f>
        <v>0</v>
      </c>
      <c r="M34" s="10">
        <f t="shared" si="26"/>
        <v>0</v>
      </c>
    </row>
    <row r="35" ht="15.75" customHeight="1">
      <c r="A35" s="36"/>
      <c r="B35" s="36"/>
      <c r="C35" s="10" t="s">
        <v>21</v>
      </c>
      <c r="D35" s="10">
        <f t="shared" ref="D35:K35" si="27">SUM(D31:D34)</f>
        <v>0</v>
      </c>
      <c r="E35" s="10">
        <f t="shared" si="27"/>
        <v>0</v>
      </c>
      <c r="F35" s="10">
        <f t="shared" si="27"/>
        <v>0</v>
      </c>
      <c r="G35" s="10">
        <f t="shared" si="27"/>
        <v>0</v>
      </c>
      <c r="H35" s="10">
        <f t="shared" si="27"/>
        <v>0</v>
      </c>
      <c r="I35" s="10">
        <f t="shared" si="27"/>
        <v>0</v>
      </c>
      <c r="J35" s="10">
        <f t="shared" si="27"/>
        <v>0</v>
      </c>
      <c r="K35" s="10">
        <f t="shared" si="27"/>
        <v>0</v>
      </c>
      <c r="L35" s="10">
        <f t="shared" ref="L35:M35" si="28">SUM(D35,F35,H35,J35)</f>
        <v>0</v>
      </c>
      <c r="M35" s="10">
        <f t="shared" si="28"/>
        <v>0</v>
      </c>
    </row>
    <row r="36" ht="15.75" customHeight="1">
      <c r="A36" s="35" t="s">
        <v>46</v>
      </c>
      <c r="B36" s="4"/>
      <c r="C36" s="5"/>
      <c r="D36" s="10">
        <f t="shared" ref="D36:K36" si="29">SUM(D16,D22,D27,D30,D35)</f>
        <v>4</v>
      </c>
      <c r="E36" s="10">
        <f t="shared" si="29"/>
        <v>1</v>
      </c>
      <c r="F36" s="10">
        <f t="shared" si="29"/>
        <v>0</v>
      </c>
      <c r="G36" s="10">
        <f t="shared" si="29"/>
        <v>0</v>
      </c>
      <c r="H36" s="10">
        <f t="shared" si="29"/>
        <v>0</v>
      </c>
      <c r="I36" s="10">
        <f t="shared" si="29"/>
        <v>0</v>
      </c>
      <c r="J36" s="10">
        <f t="shared" si="29"/>
        <v>0</v>
      </c>
      <c r="K36" s="10">
        <f t="shared" si="29"/>
        <v>0</v>
      </c>
      <c r="L36" s="10">
        <f t="shared" ref="L36:M36" si="30">SUM(D36,F36,H36,J36)</f>
        <v>4</v>
      </c>
      <c r="M36" s="10">
        <f t="shared" si="30"/>
        <v>1</v>
      </c>
    </row>
    <row r="37" ht="15.75" customHeight="1">
      <c r="A37" s="41"/>
      <c r="B37" s="42"/>
      <c r="C37" s="41"/>
      <c r="D37" s="41"/>
      <c r="E37" s="41"/>
      <c r="F37" s="41"/>
      <c r="G37" s="41"/>
      <c r="H37" s="41"/>
      <c r="I37" s="41"/>
      <c r="J37" s="41"/>
      <c r="K37" s="41"/>
      <c r="L37" s="10"/>
      <c r="M37" s="10"/>
    </row>
    <row r="38" ht="15.75" customHeight="1">
      <c r="A38" s="43" t="s">
        <v>47</v>
      </c>
      <c r="B38" s="34" t="s">
        <v>28</v>
      </c>
      <c r="C38" s="10" t="s">
        <v>48</v>
      </c>
      <c r="D38" s="10"/>
      <c r="E38" s="10"/>
      <c r="F38" s="10"/>
      <c r="G38" s="10"/>
      <c r="H38" s="10"/>
      <c r="I38" s="10"/>
      <c r="J38" s="10"/>
      <c r="K38" s="10"/>
      <c r="L38" s="10">
        <f t="shared" ref="L38:M38" si="31">SUM(D38,F38,H38,J38)</f>
        <v>0</v>
      </c>
      <c r="M38" s="10">
        <f t="shared" si="31"/>
        <v>0</v>
      </c>
    </row>
    <row r="39" ht="15.75" customHeight="1">
      <c r="A39" s="44"/>
      <c r="B39" s="40"/>
      <c r="C39" s="10" t="s">
        <v>49</v>
      </c>
      <c r="D39" s="10"/>
      <c r="E39" s="10"/>
      <c r="F39" s="10"/>
      <c r="G39" s="10"/>
      <c r="H39" s="10"/>
      <c r="I39" s="10"/>
      <c r="J39" s="10"/>
      <c r="K39" s="10"/>
      <c r="L39" s="10">
        <f t="shared" ref="L39:M39" si="32">SUM(D39,F39,H39,J39)</f>
        <v>0</v>
      </c>
      <c r="M39" s="10">
        <f t="shared" si="32"/>
        <v>0</v>
      </c>
    </row>
    <row r="40" ht="15.75" customHeight="1">
      <c r="A40" s="44"/>
      <c r="B40" s="36"/>
      <c r="C40" s="10" t="s">
        <v>21</v>
      </c>
      <c r="D40" s="10"/>
      <c r="E40" s="10">
        <f t="shared" ref="E40:K40" si="33">SUM(E38:E39)</f>
        <v>0</v>
      </c>
      <c r="F40" s="10">
        <f t="shared" si="33"/>
        <v>0</v>
      </c>
      <c r="G40" s="10">
        <f t="shared" si="33"/>
        <v>0</v>
      </c>
      <c r="H40" s="10">
        <f t="shared" si="33"/>
        <v>0</v>
      </c>
      <c r="I40" s="10">
        <f t="shared" si="33"/>
        <v>0</v>
      </c>
      <c r="J40" s="10">
        <f t="shared" si="33"/>
        <v>0</v>
      </c>
      <c r="K40" s="10">
        <f t="shared" si="33"/>
        <v>0</v>
      </c>
      <c r="L40" s="10">
        <f t="shared" ref="L40:M40" si="34">SUM(D40,F40,H40,J40)</f>
        <v>0</v>
      </c>
      <c r="M40" s="10">
        <f t="shared" si="34"/>
        <v>0</v>
      </c>
    </row>
    <row r="41" ht="15.75" customHeight="1">
      <c r="A41" s="44"/>
      <c r="B41" s="34" t="s">
        <v>34</v>
      </c>
      <c r="C41" s="10" t="s">
        <v>50</v>
      </c>
      <c r="D41" s="10"/>
      <c r="E41" s="10"/>
      <c r="F41" s="10"/>
      <c r="G41" s="10"/>
      <c r="H41" s="10"/>
      <c r="I41" s="10"/>
      <c r="J41" s="10"/>
      <c r="K41" s="10"/>
      <c r="L41" s="10">
        <f t="shared" ref="L41:M41" si="35">SUM(D41,F41,H41,J41)</f>
        <v>0</v>
      </c>
      <c r="M41" s="10">
        <f t="shared" si="35"/>
        <v>0</v>
      </c>
    </row>
    <row r="42" ht="15.75" customHeight="1">
      <c r="A42" s="44"/>
      <c r="B42" s="40"/>
      <c r="C42" s="10" t="s">
        <v>51</v>
      </c>
      <c r="D42" s="10"/>
      <c r="E42" s="10"/>
      <c r="F42" s="10"/>
      <c r="G42" s="10"/>
      <c r="H42" s="10"/>
      <c r="I42" s="10"/>
      <c r="J42" s="10"/>
      <c r="K42" s="10"/>
      <c r="L42" s="10">
        <f t="shared" ref="L42:M42" si="36">SUM(D42,F42,H42,J42)</f>
        <v>0</v>
      </c>
      <c r="M42" s="10">
        <f t="shared" si="36"/>
        <v>0</v>
      </c>
    </row>
    <row r="43" ht="15.75" customHeight="1">
      <c r="A43" s="44"/>
      <c r="B43" s="36"/>
      <c r="C43" s="10" t="s">
        <v>21</v>
      </c>
      <c r="D43" s="10">
        <f t="shared" ref="D43:K43" si="37">SUM(D41:D42)</f>
        <v>0</v>
      </c>
      <c r="E43" s="10">
        <f t="shared" si="37"/>
        <v>0</v>
      </c>
      <c r="F43" s="10">
        <f t="shared" si="37"/>
        <v>0</v>
      </c>
      <c r="G43" s="10">
        <f t="shared" si="37"/>
        <v>0</v>
      </c>
      <c r="H43" s="10">
        <f t="shared" si="37"/>
        <v>0</v>
      </c>
      <c r="I43" s="10">
        <f t="shared" si="37"/>
        <v>0</v>
      </c>
      <c r="J43" s="10">
        <f t="shared" si="37"/>
        <v>0</v>
      </c>
      <c r="K43" s="10">
        <f t="shared" si="37"/>
        <v>0</v>
      </c>
      <c r="L43" s="10">
        <f t="shared" ref="L43:M43" si="38">SUM(D43,F43,H43,J43)</f>
        <v>0</v>
      </c>
      <c r="M43" s="10">
        <f t="shared" si="38"/>
        <v>0</v>
      </c>
    </row>
    <row r="44" ht="15.75" customHeight="1">
      <c r="A44" s="44"/>
      <c r="B44" s="34" t="s">
        <v>39</v>
      </c>
      <c r="C44" s="10" t="s">
        <v>52</v>
      </c>
      <c r="D44" s="10"/>
      <c r="E44" s="10"/>
      <c r="F44" s="10"/>
      <c r="G44" s="10"/>
      <c r="H44" s="10"/>
      <c r="I44" s="10"/>
      <c r="J44" s="10"/>
      <c r="K44" s="10"/>
      <c r="L44" s="10">
        <f t="shared" ref="L44:M44" si="39">SUM(D44,F44,H44,J44)</f>
        <v>0</v>
      </c>
      <c r="M44" s="10">
        <f t="shared" si="39"/>
        <v>0</v>
      </c>
    </row>
    <row r="45" ht="15.75" customHeight="1">
      <c r="A45" s="44"/>
      <c r="B45" s="40"/>
      <c r="C45" s="10" t="s">
        <v>53</v>
      </c>
      <c r="D45" s="10"/>
      <c r="E45" s="10"/>
      <c r="F45" s="10"/>
      <c r="G45" s="10"/>
      <c r="H45" s="10"/>
      <c r="I45" s="10"/>
      <c r="J45" s="10"/>
      <c r="K45" s="10"/>
      <c r="L45" s="10">
        <f t="shared" ref="L45:M45" si="40">SUM(D45,F45,H45,J45)</f>
        <v>0</v>
      </c>
      <c r="M45" s="10">
        <f t="shared" si="40"/>
        <v>0</v>
      </c>
    </row>
    <row r="46" ht="15.75" customHeight="1">
      <c r="A46" s="45"/>
      <c r="B46" s="36"/>
      <c r="C46" s="10" t="s">
        <v>21</v>
      </c>
      <c r="D46" s="10">
        <f t="shared" ref="D46:K46" si="41">SUM(D44:D45)</f>
        <v>0</v>
      </c>
      <c r="E46" s="10">
        <f t="shared" si="41"/>
        <v>0</v>
      </c>
      <c r="F46" s="10">
        <f t="shared" si="41"/>
        <v>0</v>
      </c>
      <c r="G46" s="10">
        <f t="shared" si="41"/>
        <v>0</v>
      </c>
      <c r="H46" s="10">
        <f t="shared" si="41"/>
        <v>0</v>
      </c>
      <c r="I46" s="10">
        <f t="shared" si="41"/>
        <v>0</v>
      </c>
      <c r="J46" s="10">
        <f t="shared" si="41"/>
        <v>0</v>
      </c>
      <c r="K46" s="10">
        <f t="shared" si="41"/>
        <v>0</v>
      </c>
      <c r="L46" s="10">
        <f t="shared" ref="L46:M46" si="42">SUM(D46,F46,H46,J46)</f>
        <v>0</v>
      </c>
      <c r="M46" s="10">
        <f t="shared" si="42"/>
        <v>0</v>
      </c>
    </row>
    <row r="47" ht="15.75" customHeight="1">
      <c r="A47" s="46" t="s">
        <v>54</v>
      </c>
      <c r="B47" s="47"/>
      <c r="C47" s="48"/>
      <c r="D47" s="10">
        <f t="shared" ref="D47:K47" si="43">SUM(D40,D43,D46)</f>
        <v>0</v>
      </c>
      <c r="E47" s="10">
        <f t="shared" si="43"/>
        <v>0</v>
      </c>
      <c r="F47" s="10">
        <f t="shared" si="43"/>
        <v>0</v>
      </c>
      <c r="G47" s="10">
        <f t="shared" si="43"/>
        <v>0</v>
      </c>
      <c r="H47" s="10">
        <f t="shared" si="43"/>
        <v>0</v>
      </c>
      <c r="I47" s="10">
        <f t="shared" si="43"/>
        <v>0</v>
      </c>
      <c r="J47" s="10">
        <f t="shared" si="43"/>
        <v>0</v>
      </c>
      <c r="K47" s="10">
        <f t="shared" si="43"/>
        <v>0</v>
      </c>
      <c r="L47" s="10">
        <f t="shared" ref="L47:M47" si="44">SUM(D47,F47,H47,J47)</f>
        <v>0</v>
      </c>
      <c r="M47" s="10">
        <f t="shared" si="44"/>
        <v>0</v>
      </c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3">
    <mergeCell ref="A1:B3"/>
    <mergeCell ref="C1:K1"/>
    <mergeCell ref="L1:M1"/>
    <mergeCell ref="C2:K2"/>
    <mergeCell ref="C3:K3"/>
    <mergeCell ref="L3:M3"/>
    <mergeCell ref="A5:M5"/>
    <mergeCell ref="A7:C7"/>
    <mergeCell ref="D7:G7"/>
    <mergeCell ref="I7:J7"/>
    <mergeCell ref="L7:M7"/>
    <mergeCell ref="C9:F9"/>
    <mergeCell ref="G9:H9"/>
    <mergeCell ref="I9:M9"/>
    <mergeCell ref="A11:B12"/>
    <mergeCell ref="C11:C12"/>
    <mergeCell ref="D11:E11"/>
    <mergeCell ref="F11:G11"/>
    <mergeCell ref="H11:I11"/>
    <mergeCell ref="J11:K11"/>
    <mergeCell ref="L11:M11"/>
    <mergeCell ref="B31:B35"/>
    <mergeCell ref="B38:B40"/>
    <mergeCell ref="B41:B43"/>
    <mergeCell ref="B44:B46"/>
    <mergeCell ref="A13:B16"/>
    <mergeCell ref="A17:B22"/>
    <mergeCell ref="A23:B27"/>
    <mergeCell ref="A28:A35"/>
    <mergeCell ref="B28:B30"/>
    <mergeCell ref="A36:C36"/>
    <mergeCell ref="A38:A46"/>
    <mergeCell ref="A47:C47"/>
  </mergeCells>
  <conditionalFormatting sqref="D16:K16">
    <cfRule type="cellIs" dxfId="0" priority="1" operator="equal">
      <formula>0</formula>
    </cfRule>
  </conditionalFormatting>
  <conditionalFormatting sqref="D22:K22">
    <cfRule type="cellIs" dxfId="0" priority="2" operator="equal">
      <formula>0</formula>
    </cfRule>
  </conditionalFormatting>
  <conditionalFormatting sqref="D27:K27">
    <cfRule type="cellIs" dxfId="0" priority="3" operator="equal">
      <formula>0</formula>
    </cfRule>
  </conditionalFormatting>
  <conditionalFormatting sqref="D30:K30">
    <cfRule type="cellIs" dxfId="0" priority="4" operator="equal">
      <formula>0</formula>
    </cfRule>
  </conditionalFormatting>
  <conditionalFormatting sqref="D35:K35">
    <cfRule type="cellIs" dxfId="0" priority="5" operator="equal">
      <formula>0</formula>
    </cfRule>
  </conditionalFormatting>
  <conditionalFormatting sqref="D40:K40">
    <cfRule type="cellIs" dxfId="0" priority="6" operator="equal">
      <formula>0</formula>
    </cfRule>
  </conditionalFormatting>
  <conditionalFormatting sqref="D43:K43">
    <cfRule type="cellIs" dxfId="0" priority="7" operator="equal">
      <formula>0</formula>
    </cfRule>
  </conditionalFormatting>
  <conditionalFormatting sqref="D46:K46">
    <cfRule type="cellIs" dxfId="0" priority="8" operator="equal">
      <formula>0</formula>
    </cfRule>
  </conditionalFormatting>
  <conditionalFormatting sqref="D36:K36">
    <cfRule type="cellIs" dxfId="0" priority="9" operator="equal">
      <formula>0</formula>
    </cfRule>
  </conditionalFormatting>
  <conditionalFormatting sqref="D47:K47">
    <cfRule type="cellIs" dxfId="0" priority="10" operator="equal">
      <formula>0</formula>
    </cfRule>
  </conditionalFormatting>
  <printOptions/>
  <pageMargins bottom="0.75" footer="0.0" header="0.0" left="0.7" right="0.7" top="0.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0"/>
  </cols>
  <sheetData>
    <row r="1">
      <c r="A1" s="1" t="s">
        <v>67</v>
      </c>
      <c r="B1" s="2"/>
      <c r="C1" s="3" t="s">
        <v>0</v>
      </c>
      <c r="D1" s="4"/>
      <c r="E1" s="4"/>
      <c r="F1" s="4"/>
      <c r="G1" s="4"/>
      <c r="H1" s="4"/>
      <c r="I1" s="4"/>
      <c r="J1" s="4"/>
      <c r="K1" s="5"/>
      <c r="L1" s="6" t="s">
        <v>1</v>
      </c>
      <c r="M1" s="5"/>
    </row>
    <row r="2">
      <c r="A2" s="7"/>
      <c r="B2" s="8"/>
      <c r="C2" s="3" t="s">
        <v>2</v>
      </c>
      <c r="D2" s="4"/>
      <c r="E2" s="4"/>
      <c r="F2" s="4"/>
      <c r="G2" s="4"/>
      <c r="H2" s="4"/>
      <c r="I2" s="4"/>
      <c r="J2" s="4"/>
      <c r="K2" s="5"/>
      <c r="L2" s="9">
        <v>40640.0</v>
      </c>
      <c r="M2" s="10" t="s">
        <v>3</v>
      </c>
    </row>
    <row r="3">
      <c r="A3" s="11"/>
      <c r="B3" s="12"/>
      <c r="C3" s="3" t="s">
        <v>4</v>
      </c>
      <c r="D3" s="4"/>
      <c r="E3" s="4"/>
      <c r="F3" s="4"/>
      <c r="G3" s="4"/>
      <c r="H3" s="4"/>
      <c r="I3" s="4"/>
      <c r="J3" s="4"/>
      <c r="K3" s="5"/>
      <c r="L3" s="13" t="s">
        <v>5</v>
      </c>
      <c r="M3" s="5"/>
    </row>
    <row r="4">
      <c r="A4" s="14"/>
      <c r="B4" s="14"/>
      <c r="C4" s="15"/>
      <c r="D4" s="15"/>
      <c r="E4" s="15"/>
      <c r="F4" s="15"/>
      <c r="G4" s="15"/>
      <c r="H4" s="15"/>
      <c r="I4" s="15"/>
      <c r="J4" s="15"/>
      <c r="K4" s="15"/>
      <c r="L4" s="16"/>
      <c r="M4" s="16"/>
    </row>
    <row r="5">
      <c r="A5" s="17" t="s">
        <v>6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5"/>
    </row>
    <row r="6">
      <c r="A6" s="15"/>
      <c r="B6" s="18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>
      <c r="A7" s="19" t="s">
        <v>7</v>
      </c>
      <c r="D7" s="20" t="s">
        <v>68</v>
      </c>
      <c r="E7" s="21"/>
      <c r="F7" s="21"/>
      <c r="G7" s="21"/>
      <c r="H7" s="22" t="s">
        <v>9</v>
      </c>
      <c r="I7" s="23">
        <v>2.54820000783E11</v>
      </c>
      <c r="J7" s="21"/>
      <c r="K7" s="24" t="s">
        <v>10</v>
      </c>
      <c r="L7" s="20" t="s">
        <v>11</v>
      </c>
      <c r="M7" s="21"/>
    </row>
    <row r="8">
      <c r="A8" s="19"/>
      <c r="B8" s="19"/>
      <c r="C8" s="25"/>
      <c r="D8" s="25"/>
      <c r="E8" s="19"/>
      <c r="F8" s="19"/>
      <c r="G8" s="25"/>
      <c r="H8" s="25"/>
      <c r="I8" s="25"/>
      <c r="J8" s="25"/>
      <c r="K8" s="25"/>
      <c r="L8" s="25"/>
      <c r="M8" s="26"/>
    </row>
    <row r="9">
      <c r="A9" s="19" t="s">
        <v>12</v>
      </c>
      <c r="B9" s="19"/>
      <c r="C9" s="20" t="s">
        <v>13</v>
      </c>
      <c r="D9" s="21"/>
      <c r="E9" s="21"/>
      <c r="F9" s="21"/>
      <c r="G9" s="25" t="s">
        <v>14</v>
      </c>
      <c r="I9" s="51">
        <f>'LA MESA 1'!I9:M9</f>
        <v>45257</v>
      </c>
      <c r="J9" s="21"/>
      <c r="K9" s="21"/>
      <c r="L9" s="21"/>
      <c r="M9" s="21"/>
    </row>
    <row r="10">
      <c r="A10" s="28"/>
      <c r="B10" s="28"/>
      <c r="C10" s="29"/>
      <c r="D10" s="29"/>
      <c r="E10" s="29"/>
      <c r="F10" s="29"/>
      <c r="G10" s="30"/>
      <c r="H10" s="30"/>
      <c r="I10" s="31"/>
      <c r="J10" s="31"/>
      <c r="K10" s="31"/>
      <c r="L10" s="31"/>
      <c r="M10" s="32"/>
    </row>
    <row r="11">
      <c r="A11" s="33" t="s">
        <v>15</v>
      </c>
      <c r="B11" s="2"/>
      <c r="C11" s="34" t="s">
        <v>16</v>
      </c>
      <c r="D11" s="35" t="s">
        <v>17</v>
      </c>
      <c r="E11" s="5"/>
      <c r="F11" s="35" t="s">
        <v>18</v>
      </c>
      <c r="G11" s="5"/>
      <c r="H11" s="35" t="s">
        <v>19</v>
      </c>
      <c r="I11" s="5"/>
      <c r="J11" s="35" t="s">
        <v>20</v>
      </c>
      <c r="K11" s="5"/>
      <c r="L11" s="35" t="s">
        <v>21</v>
      </c>
      <c r="M11" s="5"/>
    </row>
    <row r="12">
      <c r="A12" s="11"/>
      <c r="B12" s="12"/>
      <c r="C12" s="36"/>
      <c r="D12" s="37" t="s">
        <v>22</v>
      </c>
      <c r="E12" s="37" t="s">
        <v>23</v>
      </c>
      <c r="F12" s="37" t="s">
        <v>22</v>
      </c>
      <c r="G12" s="37" t="s">
        <v>23</v>
      </c>
      <c r="H12" s="37" t="s">
        <v>22</v>
      </c>
      <c r="I12" s="37" t="s">
        <v>23</v>
      </c>
      <c r="J12" s="37" t="s">
        <v>22</v>
      </c>
      <c r="K12" s="37" t="s">
        <v>23</v>
      </c>
      <c r="L12" s="37" t="s">
        <v>22</v>
      </c>
      <c r="M12" s="37" t="s">
        <v>23</v>
      </c>
    </row>
    <row r="13">
      <c r="A13" s="38" t="s">
        <v>24</v>
      </c>
      <c r="B13" s="2"/>
      <c r="C13" s="10" t="s">
        <v>25</v>
      </c>
      <c r="D13" s="10"/>
      <c r="E13" s="10"/>
      <c r="F13" s="10"/>
      <c r="G13" s="10"/>
      <c r="H13" s="10"/>
      <c r="I13" s="10"/>
      <c r="J13" s="10"/>
      <c r="K13" s="10"/>
      <c r="L13" s="10">
        <f t="shared" ref="L13:M13" si="1">SUM(D13,F13,H13,J13)</f>
        <v>0</v>
      </c>
      <c r="M13" s="10">
        <f t="shared" si="1"/>
        <v>0</v>
      </c>
    </row>
    <row r="14">
      <c r="A14" s="7"/>
      <c r="B14" s="8"/>
      <c r="C14" s="10" t="s">
        <v>26</v>
      </c>
      <c r="D14" s="10"/>
      <c r="E14" s="10"/>
      <c r="F14" s="10"/>
      <c r="G14" s="10"/>
      <c r="H14" s="10"/>
      <c r="I14" s="10"/>
      <c r="J14" s="10"/>
      <c r="K14" s="10"/>
      <c r="L14" s="10">
        <f t="shared" ref="L14:M14" si="2">SUM(D14,F14,H14,J14)</f>
        <v>0</v>
      </c>
      <c r="M14" s="10">
        <f t="shared" si="2"/>
        <v>0</v>
      </c>
    </row>
    <row r="15">
      <c r="A15" s="7"/>
      <c r="B15" s="8"/>
      <c r="C15" s="10" t="s">
        <v>27</v>
      </c>
      <c r="D15" s="39">
        <v>0.0</v>
      </c>
      <c r="E15" s="39">
        <v>1.0</v>
      </c>
      <c r="F15" s="10"/>
      <c r="G15" s="10"/>
      <c r="H15" s="10"/>
      <c r="I15" s="10"/>
      <c r="J15" s="10"/>
      <c r="K15" s="10"/>
      <c r="L15" s="10">
        <f t="shared" ref="L15:M15" si="3">SUM(D15,F15,H15,J15)</f>
        <v>0</v>
      </c>
      <c r="M15" s="10">
        <f t="shared" si="3"/>
        <v>1</v>
      </c>
    </row>
    <row r="16">
      <c r="A16" s="11"/>
      <c r="B16" s="12"/>
      <c r="C16" s="10" t="s">
        <v>21</v>
      </c>
      <c r="D16" s="39">
        <v>0.0</v>
      </c>
      <c r="E16" s="10">
        <f t="shared" ref="E16:K16" si="4">SUM(E13:E15)</f>
        <v>1</v>
      </c>
      <c r="F16" s="10">
        <f t="shared" si="4"/>
        <v>0</v>
      </c>
      <c r="G16" s="10">
        <f t="shared" si="4"/>
        <v>0</v>
      </c>
      <c r="H16" s="10">
        <f t="shared" si="4"/>
        <v>0</v>
      </c>
      <c r="I16" s="10">
        <f t="shared" si="4"/>
        <v>0</v>
      </c>
      <c r="J16" s="10">
        <f t="shared" si="4"/>
        <v>0</v>
      </c>
      <c r="K16" s="10">
        <f t="shared" si="4"/>
        <v>0</v>
      </c>
      <c r="L16" s="10">
        <f t="shared" ref="L16:M16" si="5">SUM(D16,F16,H16,J16)</f>
        <v>0</v>
      </c>
      <c r="M16" s="10">
        <f t="shared" si="5"/>
        <v>1</v>
      </c>
    </row>
    <row r="17">
      <c r="A17" s="38" t="s">
        <v>28</v>
      </c>
      <c r="B17" s="2"/>
      <c r="C17" s="10" t="s">
        <v>29</v>
      </c>
      <c r="D17" s="39">
        <v>0.0</v>
      </c>
      <c r="E17" s="39">
        <v>2.0</v>
      </c>
      <c r="F17" s="10"/>
      <c r="G17" s="10"/>
      <c r="H17" s="10"/>
      <c r="I17" s="10"/>
      <c r="J17" s="10"/>
      <c r="K17" s="10"/>
      <c r="L17" s="10">
        <f t="shared" ref="L17:M17" si="6">SUM(D17,F17,H17,J17)</f>
        <v>0</v>
      </c>
      <c r="M17" s="10">
        <f t="shared" si="6"/>
        <v>2</v>
      </c>
    </row>
    <row r="18">
      <c r="A18" s="7"/>
      <c r="B18" s="8"/>
      <c r="C18" s="10" t="s">
        <v>30</v>
      </c>
      <c r="D18" s="10"/>
      <c r="E18" s="10"/>
      <c r="F18" s="10"/>
      <c r="G18" s="10"/>
      <c r="H18" s="10"/>
      <c r="I18" s="10"/>
      <c r="J18" s="10"/>
      <c r="K18" s="10"/>
      <c r="L18" s="10">
        <f t="shared" ref="L18:M18" si="7">SUM(D18,F18,H18,J18)</f>
        <v>0</v>
      </c>
      <c r="M18" s="10">
        <f t="shared" si="7"/>
        <v>0</v>
      </c>
    </row>
    <row r="19">
      <c r="A19" s="7"/>
      <c r="B19" s="8"/>
      <c r="C19" s="10" t="s">
        <v>31</v>
      </c>
      <c r="D19" s="39">
        <v>2.0</v>
      </c>
      <c r="E19" s="39">
        <v>1.0</v>
      </c>
      <c r="F19" s="39">
        <v>1.0</v>
      </c>
      <c r="G19" s="39">
        <v>1.0</v>
      </c>
      <c r="H19" s="10"/>
      <c r="I19" s="10"/>
      <c r="J19" s="10"/>
      <c r="K19" s="10"/>
      <c r="L19" s="10">
        <f t="shared" ref="L19:M19" si="8">SUM(D19,F19,H19,J19)</f>
        <v>3</v>
      </c>
      <c r="M19" s="10">
        <f t="shared" si="8"/>
        <v>2</v>
      </c>
    </row>
    <row r="20">
      <c r="A20" s="7"/>
      <c r="B20" s="8"/>
      <c r="C20" s="10" t="s">
        <v>32</v>
      </c>
      <c r="D20" s="10"/>
      <c r="E20" s="10"/>
      <c r="F20" s="10"/>
      <c r="G20" s="10"/>
      <c r="H20" s="10"/>
      <c r="I20" s="10"/>
      <c r="J20" s="10"/>
      <c r="K20" s="10"/>
      <c r="L20" s="10">
        <f t="shared" ref="L20:M20" si="9">SUM(D20,F20,H20,J20)</f>
        <v>0</v>
      </c>
      <c r="M20" s="10">
        <f t="shared" si="9"/>
        <v>0</v>
      </c>
    </row>
    <row r="21" ht="15.75" customHeight="1">
      <c r="A21" s="7"/>
      <c r="B21" s="8"/>
      <c r="C21" s="10" t="s">
        <v>33</v>
      </c>
      <c r="D21" s="10"/>
      <c r="E21" s="10"/>
      <c r="F21" s="10"/>
      <c r="G21" s="10"/>
      <c r="H21" s="10"/>
      <c r="I21" s="10"/>
      <c r="J21" s="10"/>
      <c r="K21" s="10"/>
      <c r="L21" s="10">
        <f t="shared" ref="L21:M21" si="10">SUM(D21,F21,H21,J21)</f>
        <v>0</v>
      </c>
      <c r="M21" s="10">
        <f t="shared" si="10"/>
        <v>0</v>
      </c>
    </row>
    <row r="22" ht="15.75" customHeight="1">
      <c r="A22" s="11"/>
      <c r="B22" s="12"/>
      <c r="C22" s="10" t="s">
        <v>21</v>
      </c>
      <c r="D22" s="10">
        <f t="shared" ref="D22:K22" si="11">SUM(D17:D21)</f>
        <v>2</v>
      </c>
      <c r="E22" s="10">
        <f t="shared" si="11"/>
        <v>3</v>
      </c>
      <c r="F22" s="10">
        <f t="shared" si="11"/>
        <v>1</v>
      </c>
      <c r="G22" s="10">
        <f t="shared" si="11"/>
        <v>1</v>
      </c>
      <c r="H22" s="10">
        <f t="shared" si="11"/>
        <v>0</v>
      </c>
      <c r="I22" s="10">
        <f t="shared" si="11"/>
        <v>0</v>
      </c>
      <c r="J22" s="10">
        <f t="shared" si="11"/>
        <v>0</v>
      </c>
      <c r="K22" s="10">
        <f t="shared" si="11"/>
        <v>0</v>
      </c>
      <c r="L22" s="10">
        <f t="shared" ref="L22:M22" si="12">SUM(D22,F22,H22,J22)</f>
        <v>3</v>
      </c>
      <c r="M22" s="10">
        <f t="shared" si="12"/>
        <v>4</v>
      </c>
    </row>
    <row r="23" ht="15.75" customHeight="1">
      <c r="A23" s="38" t="s">
        <v>34</v>
      </c>
      <c r="B23" s="2"/>
      <c r="C23" s="10" t="s">
        <v>35</v>
      </c>
      <c r="D23" s="10"/>
      <c r="E23" s="10"/>
      <c r="F23" s="10"/>
      <c r="G23" s="10"/>
      <c r="H23" s="10"/>
      <c r="I23" s="10"/>
      <c r="J23" s="10"/>
      <c r="K23" s="10"/>
      <c r="L23" s="10">
        <f t="shared" ref="L23:M23" si="13">SUM(D23,F23,H23,J23)</f>
        <v>0</v>
      </c>
      <c r="M23" s="10">
        <f t="shared" si="13"/>
        <v>0</v>
      </c>
    </row>
    <row r="24" ht="15.75" customHeight="1">
      <c r="A24" s="7"/>
      <c r="B24" s="8"/>
      <c r="C24" s="10" t="s">
        <v>36</v>
      </c>
      <c r="D24" s="10"/>
      <c r="E24" s="10"/>
      <c r="F24" s="10"/>
      <c r="G24" s="10"/>
      <c r="H24" s="10"/>
      <c r="I24" s="10"/>
      <c r="J24" s="10"/>
      <c r="K24" s="10"/>
      <c r="L24" s="10">
        <f t="shared" ref="L24:M24" si="14">SUM(D24,F24,H24,J24)</f>
        <v>0</v>
      </c>
      <c r="M24" s="10">
        <f t="shared" si="14"/>
        <v>0</v>
      </c>
    </row>
    <row r="25" ht="15.75" customHeight="1">
      <c r="A25" s="7"/>
      <c r="B25" s="8"/>
      <c r="C25" s="10" t="s">
        <v>37</v>
      </c>
      <c r="D25" s="10"/>
      <c r="E25" s="10"/>
      <c r="F25" s="10"/>
      <c r="G25" s="10"/>
      <c r="H25" s="10"/>
      <c r="I25" s="10"/>
      <c r="J25" s="10"/>
      <c r="K25" s="10"/>
      <c r="L25" s="10">
        <f t="shared" ref="L25:M25" si="15">SUM(D25,F25,H25,J25)</f>
        <v>0</v>
      </c>
      <c r="M25" s="10">
        <f t="shared" si="15"/>
        <v>0</v>
      </c>
    </row>
    <row r="26" ht="15.75" customHeight="1">
      <c r="A26" s="7"/>
      <c r="B26" s="8"/>
      <c r="C26" s="10" t="s">
        <v>38</v>
      </c>
      <c r="D26" s="10"/>
      <c r="E26" s="10"/>
      <c r="F26" s="10"/>
      <c r="G26" s="10"/>
      <c r="H26" s="10"/>
      <c r="I26" s="10"/>
      <c r="J26" s="10"/>
      <c r="K26" s="10"/>
      <c r="L26" s="10">
        <f t="shared" ref="L26:M26" si="16">SUM(D26,F26,H26,J26)</f>
        <v>0</v>
      </c>
      <c r="M26" s="10">
        <f t="shared" si="16"/>
        <v>0</v>
      </c>
    </row>
    <row r="27" ht="15.75" customHeight="1">
      <c r="A27" s="11"/>
      <c r="B27" s="12"/>
      <c r="C27" s="10" t="s">
        <v>21</v>
      </c>
      <c r="D27" s="10">
        <f t="shared" ref="D27:K27" si="17">SUM(D23:D26)</f>
        <v>0</v>
      </c>
      <c r="E27" s="10">
        <f t="shared" si="17"/>
        <v>0</v>
      </c>
      <c r="F27" s="10">
        <f t="shared" si="17"/>
        <v>0</v>
      </c>
      <c r="G27" s="10">
        <f t="shared" si="17"/>
        <v>0</v>
      </c>
      <c r="H27" s="10">
        <f t="shared" si="17"/>
        <v>0</v>
      </c>
      <c r="I27" s="10">
        <f t="shared" si="17"/>
        <v>0</v>
      </c>
      <c r="J27" s="10">
        <f t="shared" si="17"/>
        <v>0</v>
      </c>
      <c r="K27" s="10">
        <f t="shared" si="17"/>
        <v>0</v>
      </c>
      <c r="L27" s="10">
        <f t="shared" ref="L27:M27" si="18">SUM(D27,F27,H27,J27)</f>
        <v>0</v>
      </c>
      <c r="M27" s="10">
        <f t="shared" si="18"/>
        <v>0</v>
      </c>
    </row>
    <row r="28" ht="15.75" customHeight="1">
      <c r="A28" s="34" t="s">
        <v>39</v>
      </c>
      <c r="B28" s="34" t="s">
        <v>40</v>
      </c>
      <c r="C28" s="10" t="s">
        <v>41</v>
      </c>
      <c r="D28" s="10"/>
      <c r="E28" s="10"/>
      <c r="F28" s="10"/>
      <c r="G28" s="10"/>
      <c r="H28" s="10"/>
      <c r="I28" s="10"/>
      <c r="J28" s="10"/>
      <c r="K28" s="10"/>
      <c r="L28" s="10">
        <f t="shared" ref="L28:M28" si="19">SUM(D28,F28,H28,J28)</f>
        <v>0</v>
      </c>
      <c r="M28" s="10">
        <f t="shared" si="19"/>
        <v>0</v>
      </c>
    </row>
    <row r="29" ht="15.75" customHeight="1">
      <c r="A29" s="40"/>
      <c r="B29" s="40"/>
      <c r="C29" s="10" t="s">
        <v>42</v>
      </c>
      <c r="D29" s="10"/>
      <c r="E29" s="10"/>
      <c r="F29" s="10"/>
      <c r="G29" s="10"/>
      <c r="H29" s="10"/>
      <c r="I29" s="10"/>
      <c r="J29" s="10"/>
      <c r="K29" s="10"/>
      <c r="L29" s="10">
        <f t="shared" ref="L29:M29" si="20">SUM(D29,F29,H29,J29)</f>
        <v>0</v>
      </c>
      <c r="M29" s="10">
        <f t="shared" si="20"/>
        <v>0</v>
      </c>
    </row>
    <row r="30" ht="15.75" customHeight="1">
      <c r="A30" s="40"/>
      <c r="B30" s="36"/>
      <c r="C30" s="10" t="s">
        <v>21</v>
      </c>
      <c r="D30" s="10">
        <f t="shared" ref="D30:K30" si="21">SUM(D28:D29)</f>
        <v>0</v>
      </c>
      <c r="E30" s="10">
        <f t="shared" si="21"/>
        <v>0</v>
      </c>
      <c r="F30" s="10">
        <f t="shared" si="21"/>
        <v>0</v>
      </c>
      <c r="G30" s="10">
        <f t="shared" si="21"/>
        <v>0</v>
      </c>
      <c r="H30" s="10">
        <f t="shared" si="21"/>
        <v>0</v>
      </c>
      <c r="I30" s="10">
        <f t="shared" si="21"/>
        <v>0</v>
      </c>
      <c r="J30" s="10">
        <f t="shared" si="21"/>
        <v>0</v>
      </c>
      <c r="K30" s="10">
        <f t="shared" si="21"/>
        <v>0</v>
      </c>
      <c r="L30" s="10">
        <f t="shared" ref="L30:M30" si="22">SUM(D30,F30,H30,J30)</f>
        <v>0</v>
      </c>
      <c r="M30" s="10">
        <f t="shared" si="22"/>
        <v>0</v>
      </c>
    </row>
    <row r="31" ht="15.75" customHeight="1">
      <c r="A31" s="40"/>
      <c r="B31" s="34" t="s">
        <v>43</v>
      </c>
      <c r="C31" s="10" t="s">
        <v>41</v>
      </c>
      <c r="D31" s="10"/>
      <c r="E31" s="10"/>
      <c r="F31" s="10"/>
      <c r="G31" s="10"/>
      <c r="H31" s="10"/>
      <c r="I31" s="10"/>
      <c r="J31" s="10"/>
      <c r="K31" s="10"/>
      <c r="L31" s="10">
        <f t="shared" ref="L31:M31" si="23">SUM(D31,F31,H31,J31)</f>
        <v>0</v>
      </c>
      <c r="M31" s="10">
        <f t="shared" si="23"/>
        <v>0</v>
      </c>
    </row>
    <row r="32" ht="15.75" customHeight="1">
      <c r="A32" s="40"/>
      <c r="B32" s="40"/>
      <c r="C32" s="10" t="s">
        <v>42</v>
      </c>
      <c r="D32" s="10"/>
      <c r="E32" s="10"/>
      <c r="F32" s="10"/>
      <c r="G32" s="10"/>
      <c r="H32" s="10"/>
      <c r="I32" s="10"/>
      <c r="J32" s="10"/>
      <c r="K32" s="10"/>
      <c r="L32" s="10">
        <f t="shared" ref="L32:M32" si="24">SUM(D32,F32,H32,J32)</f>
        <v>0</v>
      </c>
      <c r="M32" s="10">
        <f t="shared" si="24"/>
        <v>0</v>
      </c>
    </row>
    <row r="33" ht="15.75" customHeight="1">
      <c r="A33" s="40"/>
      <c r="B33" s="40"/>
      <c r="C33" s="10" t="s">
        <v>44</v>
      </c>
      <c r="D33" s="10"/>
      <c r="E33" s="10"/>
      <c r="F33" s="10"/>
      <c r="G33" s="10"/>
      <c r="H33" s="10"/>
      <c r="I33" s="10"/>
      <c r="J33" s="10"/>
      <c r="K33" s="10"/>
      <c r="L33" s="10">
        <f t="shared" ref="L33:M33" si="25">SUM(D33,F33,H33,J33)</f>
        <v>0</v>
      </c>
      <c r="M33" s="10">
        <f t="shared" si="25"/>
        <v>0</v>
      </c>
    </row>
    <row r="34" ht="15.75" customHeight="1">
      <c r="A34" s="40"/>
      <c r="B34" s="40"/>
      <c r="C34" s="10" t="s">
        <v>45</v>
      </c>
      <c r="D34" s="10"/>
      <c r="E34" s="10"/>
      <c r="F34" s="10"/>
      <c r="G34" s="10"/>
      <c r="H34" s="10"/>
      <c r="I34" s="10"/>
      <c r="J34" s="10"/>
      <c r="K34" s="10"/>
      <c r="L34" s="10">
        <f t="shared" ref="L34:M34" si="26">SUM(D34,F34,H34,J34)</f>
        <v>0</v>
      </c>
      <c r="M34" s="10">
        <f t="shared" si="26"/>
        <v>0</v>
      </c>
    </row>
    <row r="35" ht="15.75" customHeight="1">
      <c r="A35" s="36"/>
      <c r="B35" s="36"/>
      <c r="C35" s="10" t="s">
        <v>21</v>
      </c>
      <c r="D35" s="10">
        <f t="shared" ref="D35:K35" si="27">SUM(D31:D34)</f>
        <v>0</v>
      </c>
      <c r="E35" s="10">
        <f t="shared" si="27"/>
        <v>0</v>
      </c>
      <c r="F35" s="10">
        <f t="shared" si="27"/>
        <v>0</v>
      </c>
      <c r="G35" s="10">
        <f t="shared" si="27"/>
        <v>0</v>
      </c>
      <c r="H35" s="10">
        <f t="shared" si="27"/>
        <v>0</v>
      </c>
      <c r="I35" s="10">
        <f t="shared" si="27"/>
        <v>0</v>
      </c>
      <c r="J35" s="10">
        <f t="shared" si="27"/>
        <v>0</v>
      </c>
      <c r="K35" s="10">
        <f t="shared" si="27"/>
        <v>0</v>
      </c>
      <c r="L35" s="10">
        <f t="shared" ref="L35:M35" si="28">SUM(D35,F35,H35,J35)</f>
        <v>0</v>
      </c>
      <c r="M35" s="10">
        <f t="shared" si="28"/>
        <v>0</v>
      </c>
    </row>
    <row r="36" ht="15.75" customHeight="1">
      <c r="A36" s="35" t="s">
        <v>46</v>
      </c>
      <c r="B36" s="4"/>
      <c r="C36" s="5"/>
      <c r="D36" s="10">
        <f t="shared" ref="D36:K36" si="29">SUM(D16,D22,D27,D30,D35)</f>
        <v>2</v>
      </c>
      <c r="E36" s="10">
        <f t="shared" si="29"/>
        <v>4</v>
      </c>
      <c r="F36" s="10">
        <f t="shared" si="29"/>
        <v>1</v>
      </c>
      <c r="G36" s="10">
        <f t="shared" si="29"/>
        <v>1</v>
      </c>
      <c r="H36" s="10">
        <f t="shared" si="29"/>
        <v>0</v>
      </c>
      <c r="I36" s="10">
        <f t="shared" si="29"/>
        <v>0</v>
      </c>
      <c r="J36" s="10">
        <f t="shared" si="29"/>
        <v>0</v>
      </c>
      <c r="K36" s="10">
        <f t="shared" si="29"/>
        <v>0</v>
      </c>
      <c r="L36" s="10">
        <f t="shared" ref="L36:M36" si="30">SUM(D36,F36,H36,J36)</f>
        <v>3</v>
      </c>
      <c r="M36" s="10">
        <f t="shared" si="30"/>
        <v>5</v>
      </c>
    </row>
    <row r="37" ht="15.75" customHeight="1">
      <c r="A37" s="41"/>
      <c r="B37" s="42"/>
      <c r="C37" s="41"/>
      <c r="D37" s="41"/>
      <c r="E37" s="41"/>
      <c r="F37" s="41"/>
      <c r="G37" s="41"/>
      <c r="H37" s="41"/>
      <c r="I37" s="41"/>
      <c r="J37" s="41"/>
      <c r="K37" s="41"/>
      <c r="L37" s="10">
        <f t="shared" ref="L37:M37" si="31">SUM(D37,F37,H37,J37)</f>
        <v>0</v>
      </c>
      <c r="M37" s="10">
        <f t="shared" si="31"/>
        <v>0</v>
      </c>
    </row>
    <row r="38" ht="15.75" customHeight="1">
      <c r="A38" s="43" t="s">
        <v>47</v>
      </c>
      <c r="B38" s="34" t="s">
        <v>28</v>
      </c>
      <c r="C38" s="10" t="s">
        <v>48</v>
      </c>
      <c r="D38" s="10"/>
      <c r="E38" s="10"/>
      <c r="F38" s="10"/>
      <c r="G38" s="10"/>
      <c r="H38" s="10"/>
      <c r="I38" s="10"/>
      <c r="J38" s="10"/>
      <c r="K38" s="10"/>
      <c r="L38" s="10">
        <f t="shared" ref="L38:M38" si="32">SUM(D38,F38,H38,J38)</f>
        <v>0</v>
      </c>
      <c r="M38" s="10">
        <f t="shared" si="32"/>
        <v>0</v>
      </c>
    </row>
    <row r="39" ht="15.75" customHeight="1">
      <c r="A39" s="44"/>
      <c r="B39" s="40"/>
      <c r="C39" s="10" t="s">
        <v>49</v>
      </c>
      <c r="D39" s="10"/>
      <c r="E39" s="10"/>
      <c r="F39" s="10"/>
      <c r="G39" s="10"/>
      <c r="H39" s="10"/>
      <c r="I39" s="10"/>
      <c r="J39" s="10"/>
      <c r="K39" s="10"/>
      <c r="L39" s="10">
        <f t="shared" ref="L39:M39" si="33">SUM(D39,F39,H39,J39)</f>
        <v>0</v>
      </c>
      <c r="M39" s="10">
        <f t="shared" si="33"/>
        <v>0</v>
      </c>
    </row>
    <row r="40" ht="15.75" customHeight="1">
      <c r="A40" s="44"/>
      <c r="B40" s="36"/>
      <c r="C40" s="10" t="s">
        <v>21</v>
      </c>
      <c r="D40" s="10"/>
      <c r="E40" s="10">
        <f t="shared" ref="E40:K40" si="34">SUM(E38:E39)</f>
        <v>0</v>
      </c>
      <c r="F40" s="10">
        <f t="shared" si="34"/>
        <v>0</v>
      </c>
      <c r="G40" s="10">
        <f t="shared" si="34"/>
        <v>0</v>
      </c>
      <c r="H40" s="10">
        <f t="shared" si="34"/>
        <v>0</v>
      </c>
      <c r="I40" s="10">
        <f t="shared" si="34"/>
        <v>0</v>
      </c>
      <c r="J40" s="10">
        <f t="shared" si="34"/>
        <v>0</v>
      </c>
      <c r="K40" s="10">
        <f t="shared" si="34"/>
        <v>0</v>
      </c>
      <c r="L40" s="10">
        <f t="shared" ref="L40:M40" si="35">SUM(D40,F40,H40,J40)</f>
        <v>0</v>
      </c>
      <c r="M40" s="10">
        <f t="shared" si="35"/>
        <v>0</v>
      </c>
    </row>
    <row r="41" ht="15.75" customHeight="1">
      <c r="A41" s="44"/>
      <c r="B41" s="34" t="s">
        <v>34</v>
      </c>
      <c r="C41" s="10" t="s">
        <v>50</v>
      </c>
      <c r="D41" s="10"/>
      <c r="E41" s="10"/>
      <c r="F41" s="10"/>
      <c r="G41" s="10"/>
      <c r="H41" s="10"/>
      <c r="I41" s="10"/>
      <c r="J41" s="10"/>
      <c r="K41" s="10"/>
      <c r="L41" s="10">
        <f t="shared" ref="L41:M41" si="36">SUM(D41,F41,H41,J41)</f>
        <v>0</v>
      </c>
      <c r="M41" s="10">
        <f t="shared" si="36"/>
        <v>0</v>
      </c>
    </row>
    <row r="42" ht="15.75" customHeight="1">
      <c r="A42" s="44"/>
      <c r="B42" s="40"/>
      <c r="C42" s="10" t="s">
        <v>51</v>
      </c>
      <c r="D42" s="10"/>
      <c r="E42" s="10"/>
      <c r="F42" s="10"/>
      <c r="G42" s="10"/>
      <c r="H42" s="10"/>
      <c r="I42" s="10"/>
      <c r="J42" s="10"/>
      <c r="K42" s="10"/>
      <c r="L42" s="10">
        <f t="shared" ref="L42:M42" si="37">SUM(D42,F42,H42,J42)</f>
        <v>0</v>
      </c>
      <c r="M42" s="10">
        <f t="shared" si="37"/>
        <v>0</v>
      </c>
    </row>
    <row r="43" ht="15.75" customHeight="1">
      <c r="A43" s="44"/>
      <c r="B43" s="36"/>
      <c r="C43" s="10" t="s">
        <v>21</v>
      </c>
      <c r="D43" s="10">
        <f t="shared" ref="D43:K43" si="38">SUM(D41:D42)</f>
        <v>0</v>
      </c>
      <c r="E43" s="10">
        <f t="shared" si="38"/>
        <v>0</v>
      </c>
      <c r="F43" s="10">
        <f t="shared" si="38"/>
        <v>0</v>
      </c>
      <c r="G43" s="10">
        <f t="shared" si="38"/>
        <v>0</v>
      </c>
      <c r="H43" s="10">
        <f t="shared" si="38"/>
        <v>0</v>
      </c>
      <c r="I43" s="10">
        <f t="shared" si="38"/>
        <v>0</v>
      </c>
      <c r="J43" s="10">
        <f t="shared" si="38"/>
        <v>0</v>
      </c>
      <c r="K43" s="10">
        <f t="shared" si="38"/>
        <v>0</v>
      </c>
      <c r="L43" s="10">
        <f t="shared" ref="L43:M43" si="39">SUM(D43,F43,H43,J43)</f>
        <v>0</v>
      </c>
      <c r="M43" s="10">
        <f t="shared" si="39"/>
        <v>0</v>
      </c>
    </row>
    <row r="44" ht="15.75" customHeight="1">
      <c r="A44" s="44"/>
      <c r="B44" s="34" t="s">
        <v>39</v>
      </c>
      <c r="C44" s="10" t="s">
        <v>52</v>
      </c>
      <c r="D44" s="10"/>
      <c r="E44" s="10"/>
      <c r="F44" s="10"/>
      <c r="G44" s="10"/>
      <c r="H44" s="10"/>
      <c r="I44" s="10"/>
      <c r="J44" s="10"/>
      <c r="K44" s="10"/>
      <c r="L44" s="10">
        <f t="shared" ref="L44:M44" si="40">SUM(D44,F44,H44,J44)</f>
        <v>0</v>
      </c>
      <c r="M44" s="10">
        <f t="shared" si="40"/>
        <v>0</v>
      </c>
    </row>
    <row r="45" ht="15.75" customHeight="1">
      <c r="A45" s="44"/>
      <c r="B45" s="40"/>
      <c r="C45" s="10" t="s">
        <v>53</v>
      </c>
      <c r="D45" s="10"/>
      <c r="E45" s="10"/>
      <c r="F45" s="10"/>
      <c r="G45" s="10"/>
      <c r="H45" s="10"/>
      <c r="I45" s="10"/>
      <c r="J45" s="10"/>
      <c r="K45" s="10"/>
      <c r="L45" s="10">
        <f t="shared" ref="L45:M45" si="41">SUM(D45,F45,H45,J45)</f>
        <v>0</v>
      </c>
      <c r="M45" s="10">
        <f t="shared" si="41"/>
        <v>0</v>
      </c>
    </row>
    <row r="46" ht="15.75" customHeight="1">
      <c r="A46" s="45"/>
      <c r="B46" s="36"/>
      <c r="C46" s="10" t="s">
        <v>21</v>
      </c>
      <c r="D46" s="10">
        <f t="shared" ref="D46:K46" si="42">SUM(D44:D45)</f>
        <v>0</v>
      </c>
      <c r="E46" s="10">
        <f t="shared" si="42"/>
        <v>0</v>
      </c>
      <c r="F46" s="10">
        <f t="shared" si="42"/>
        <v>0</v>
      </c>
      <c r="G46" s="10">
        <f t="shared" si="42"/>
        <v>0</v>
      </c>
      <c r="H46" s="10">
        <f t="shared" si="42"/>
        <v>0</v>
      </c>
      <c r="I46" s="10">
        <f t="shared" si="42"/>
        <v>0</v>
      </c>
      <c r="J46" s="10">
        <f t="shared" si="42"/>
        <v>0</v>
      </c>
      <c r="K46" s="10">
        <f t="shared" si="42"/>
        <v>0</v>
      </c>
      <c r="L46" s="10">
        <f t="shared" ref="L46:M46" si="43">SUM(D46,F46,H46,J46)</f>
        <v>0</v>
      </c>
      <c r="M46" s="10">
        <f t="shared" si="43"/>
        <v>0</v>
      </c>
    </row>
    <row r="47" ht="15.75" customHeight="1">
      <c r="A47" s="46" t="s">
        <v>54</v>
      </c>
      <c r="B47" s="47"/>
      <c r="C47" s="48"/>
      <c r="D47" s="10">
        <f t="shared" ref="D47:K47" si="44">SUM(D40,D43,D46)</f>
        <v>0</v>
      </c>
      <c r="E47" s="10">
        <f t="shared" si="44"/>
        <v>0</v>
      </c>
      <c r="F47" s="10">
        <f t="shared" si="44"/>
        <v>0</v>
      </c>
      <c r="G47" s="10">
        <f t="shared" si="44"/>
        <v>0</v>
      </c>
      <c r="H47" s="10">
        <f t="shared" si="44"/>
        <v>0</v>
      </c>
      <c r="I47" s="10">
        <f t="shared" si="44"/>
        <v>0</v>
      </c>
      <c r="J47" s="10">
        <f t="shared" si="44"/>
        <v>0</v>
      </c>
      <c r="K47" s="10">
        <f t="shared" si="44"/>
        <v>0</v>
      </c>
      <c r="L47" s="10">
        <f t="shared" ref="L47:M47" si="45">SUM(D47,F47,H47,J47)</f>
        <v>0</v>
      </c>
      <c r="M47" s="10">
        <f t="shared" si="45"/>
        <v>0</v>
      </c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3">
    <mergeCell ref="A1:B3"/>
    <mergeCell ref="C1:K1"/>
    <mergeCell ref="L1:M1"/>
    <mergeCell ref="C2:K2"/>
    <mergeCell ref="C3:K3"/>
    <mergeCell ref="L3:M3"/>
    <mergeCell ref="A5:M5"/>
    <mergeCell ref="A7:C7"/>
    <mergeCell ref="D7:G7"/>
    <mergeCell ref="I7:J7"/>
    <mergeCell ref="L7:M7"/>
    <mergeCell ref="C9:F9"/>
    <mergeCell ref="G9:H9"/>
    <mergeCell ref="I9:M9"/>
    <mergeCell ref="A11:B12"/>
    <mergeCell ref="C11:C12"/>
    <mergeCell ref="D11:E11"/>
    <mergeCell ref="F11:G11"/>
    <mergeCell ref="H11:I11"/>
    <mergeCell ref="J11:K11"/>
    <mergeCell ref="L11:M11"/>
    <mergeCell ref="B31:B35"/>
    <mergeCell ref="B38:B40"/>
    <mergeCell ref="B41:B43"/>
    <mergeCell ref="B44:B46"/>
    <mergeCell ref="A13:B16"/>
    <mergeCell ref="A17:B22"/>
    <mergeCell ref="A23:B27"/>
    <mergeCell ref="A28:A35"/>
    <mergeCell ref="B28:B30"/>
    <mergeCell ref="A36:C36"/>
    <mergeCell ref="A38:A46"/>
    <mergeCell ref="A47:C47"/>
  </mergeCells>
  <conditionalFormatting sqref="D16:K16">
    <cfRule type="cellIs" dxfId="0" priority="1" operator="equal">
      <formula>0</formula>
    </cfRule>
  </conditionalFormatting>
  <conditionalFormatting sqref="D22:K22">
    <cfRule type="cellIs" dxfId="0" priority="2" operator="equal">
      <formula>0</formula>
    </cfRule>
  </conditionalFormatting>
  <conditionalFormatting sqref="D27:K27">
    <cfRule type="cellIs" dxfId="0" priority="3" operator="equal">
      <formula>0</formula>
    </cfRule>
  </conditionalFormatting>
  <conditionalFormatting sqref="D30:K30">
    <cfRule type="cellIs" dxfId="0" priority="4" operator="equal">
      <formula>0</formula>
    </cfRule>
  </conditionalFormatting>
  <conditionalFormatting sqref="D35:K35">
    <cfRule type="cellIs" dxfId="0" priority="5" operator="equal">
      <formula>0</formula>
    </cfRule>
  </conditionalFormatting>
  <conditionalFormatting sqref="D40:K40">
    <cfRule type="cellIs" dxfId="0" priority="6" operator="equal">
      <formula>0</formula>
    </cfRule>
  </conditionalFormatting>
  <conditionalFormatting sqref="D43:K43">
    <cfRule type="cellIs" dxfId="0" priority="7" operator="equal">
      <formula>0</formula>
    </cfRule>
  </conditionalFormatting>
  <conditionalFormatting sqref="D46:K46">
    <cfRule type="cellIs" dxfId="0" priority="8" operator="equal">
      <formula>0</formula>
    </cfRule>
  </conditionalFormatting>
  <conditionalFormatting sqref="D36:K36">
    <cfRule type="cellIs" dxfId="0" priority="9" operator="equal">
      <formula>0</formula>
    </cfRule>
  </conditionalFormatting>
  <conditionalFormatting sqref="D47:K47">
    <cfRule type="cellIs" dxfId="0" priority="10" operator="equal">
      <formula>0</formula>
    </cfRule>
  </conditionalFormatting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2011-04-06T14:06:40Z</dcterms:created>
  <dc:creator>LARIAS</dc:creator>
</cp:coreProperties>
</file>