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D:\Users\Silvia\Documents\2023 i.e la merced\Comite de convivencia\"/>
    </mc:Choice>
  </mc:AlternateContent>
  <xr:revisionPtr revIDLastSave="0" documentId="13_ncr:1_{3EA373D6-E276-4081-8E9C-564951D43E4E}" xr6:coauthVersionLast="47" xr6:coauthVersionMax="47" xr10:uidLastSave="{00000000-0000-0000-0000-000000000000}"/>
  <bookViews>
    <workbookView xWindow="-120" yWindow="-120" windowWidth="20730" windowHeight="11160" firstSheet="1" activeTab="1"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extLst>
    <ext uri="GoogleSheetsCustomDataVersion1">
      <go:sheetsCustomData xmlns:go="http://customooxmlschemas.google.com/" r:id="rId12" roundtripDataSignature="AMtx7mgxgWApu2b1LX0ZDR5ZpJdByhUxIg=="/>
    </ext>
  </extLst>
</workbook>
</file>

<file path=xl/calcChain.xml><?xml version="1.0" encoding="utf-8"?>
<calcChain xmlns="http://schemas.openxmlformats.org/spreadsheetml/2006/main">
  <c r="B13" i="8" l="1"/>
  <c r="B12" i="8"/>
  <c r="B11" i="8"/>
  <c r="B8" i="8"/>
  <c r="B7" i="8"/>
  <c r="B6" i="8"/>
  <c r="C26" i="7"/>
  <c r="C25" i="7"/>
  <c r="C24" i="7"/>
  <c r="C23" i="7"/>
  <c r="C22" i="7"/>
  <c r="C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<sst xmlns="http://schemas.openxmlformats.org/spreadsheetml/2006/main" count="609" uniqueCount="449">
  <si>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</si>
  <si>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</si>
  <si>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</si>
  <si>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</si>
  <si>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</si>
  <si>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</si>
  <si>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</si>
  <si>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</si>
  <si>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Los Patios</t>
  </si>
  <si>
    <t>Arboledas</t>
  </si>
  <si>
    <t>Barrio o barrios en los que se encuentran ubicadas las sedes:</t>
  </si>
  <si>
    <t>Más de 4</t>
  </si>
  <si>
    <t>Bochalema</t>
  </si>
  <si>
    <t>Comuna (as):</t>
  </si>
  <si>
    <t>NO APLICA</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</si>
  <si>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</si>
  <si>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</si>
  <si>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</si>
  <si>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</si>
  <si>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</si>
  <si>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</si>
  <si>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</si>
  <si>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</si>
  <si>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</si>
  <si>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</si>
  <si>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</si>
  <si>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</si>
  <si>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</si>
  <si>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</si>
  <si>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</si>
  <si>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</si>
  <si>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</si>
  <si>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</si>
  <si>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</si>
  <si>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</si>
  <si>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</si>
  <si>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</si>
  <si>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</si>
  <si>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</si>
  <si>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</si>
  <si>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</si>
  <si>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</si>
  <si>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</si>
  <si>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</si>
  <si>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</si>
  <si>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</si>
  <si>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</si>
  <si>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</si>
  <si>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</si>
  <si>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</si>
  <si>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</si>
  <si>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</si>
  <si>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</si>
  <si>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</si>
  <si>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</si>
  <si>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</si>
  <si>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</si>
  <si>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</si>
  <si>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</si>
  <si>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</si>
  <si>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</si>
  <si>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</si>
  <si>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intolerancia es el factor que mas incide en los casos de convivencia.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</si>
  <si>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</si>
  <si>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</si>
  <si>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Manual de convivencia actualizado.</t>
  </si>
  <si>
    <t>2. Comité convivencia operante.</t>
  </si>
  <si>
    <t>¿Qué vulnerabilidades presentes en el establecimiento educativo hacen más probable que el riesgo se mantenga o empeore?</t>
  </si>
  <si>
    <t>Estos son los tres (3) factores que hacen que sea más probable que el riesgo se mantenga o empeore:</t>
  </si>
  <si>
    <t>1.Desconocimiento de los procedimientos, rutas y protocolos  para la atención a situaciones problematicas.</t>
  </si>
  <si>
    <t>2. Poco involucramiento de los padres de familia a nivel socioemocional  y  en los procesos académicos de los educandos.Contexto familiar disfuncional.</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</si>
  <si>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</si>
  <si>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</si>
  <si>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</si>
  <si>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intolerancia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</si>
  <si>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</si>
  <si>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</si>
  <si>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</si>
  <si>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</si>
  <si>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</si>
  <si>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</si>
  <si>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</si>
  <si>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</si>
  <si>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</si>
  <si>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</si>
  <si>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</si>
  <si>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</si>
  <si>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</si>
  <si>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</si>
  <si>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</si>
  <si>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</si>
  <si>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</si>
  <si>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</si>
  <si>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</si>
  <si>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</si>
  <si>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</si>
  <si>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</si>
  <si>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</si>
  <si>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Entre seis y diez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</si>
  <si>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</si>
  <si>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</si>
  <si>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</si>
  <si>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</si>
  <si>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</si>
  <si>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</si>
  <si>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</si>
  <si>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</si>
  <si>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</si>
  <si>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</si>
  <si>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</si>
  <si>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</si>
  <si>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</si>
  <si>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</si>
  <si>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</si>
  <si>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</si>
  <si>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</si>
  <si>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</si>
  <si>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</si>
  <si>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</si>
  <si>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</si>
  <si>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</si>
  <si>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</si>
  <si>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</si>
  <si>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Resignificación y apropiación del manual de convivencia con la participación de los diferentes actores de la comunidad educativa.</t>
  </si>
  <si>
    <t>Socializar los procedimientos  y plantear mecanismos que permitan agilizar las acciones requeridas.</t>
  </si>
  <si>
    <t>Apoyarse en el grupo de estudiantes mediadores y atención de padres para dinamizar la buena convivencia.</t>
  </si>
  <si>
    <t>Fortalecer acciones preventivas  para intervenir en los malos hábitos aprendidos, y en riesgos para integridad y la convivencia, por medio de actores como comisaria de familia, personeria, policia infancia y adolescencia y otras instituciones.</t>
  </si>
  <si>
    <t>Hacer más ágiles los medios de comunicación y la información a toda la comunidad de las cápsulas desarrolladas en cada proyecto transversal.</t>
  </si>
  <si>
    <t>Realizar encuentros con los estudiantes para implementar acciones preventivasa los fiesgos psicosociales en temas como habilidades socioemocionales y proyecto de vida.</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</si>
  <si>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</si>
  <si>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</si>
  <si>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</si>
  <si>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</si>
  <si>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</si>
  <si>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</si>
  <si>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</si>
  <si>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</si>
  <si>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</si>
  <si>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</si>
  <si>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</si>
  <si>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</si>
  <si>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</si>
  <si>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</si>
  <si>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</si>
  <si>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</si>
  <si>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</si>
  <si>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</si>
  <si>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</si>
  <si>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</si>
  <si>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</si>
  <si>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</si>
  <si>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</si>
  <si>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</si>
  <si>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</si>
  <si>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Clima Escolar</t>
  </si>
  <si>
    <t>El Comité de Convivencia.</t>
  </si>
  <si>
    <t>Proyecto de Educación para el Ejercicio de los Derechos Humanos.</t>
  </si>
  <si>
    <t>1.Reunión del consejo estudiantil para la revisión del manual de convivencia.</t>
  </si>
  <si>
    <t>1. Organización, síntesis y análisis de la información recolectada.</t>
  </si>
  <si>
    <t>Febrero 26/2022</t>
  </si>
  <si>
    <t>Luz Marina Díaz</t>
  </si>
  <si>
    <t>Líde área de sociales</t>
  </si>
  <si>
    <t xml:space="preserve"> coordinador y/o docente y/o orientadora, estudiantes y consejo de estudiantes</t>
  </si>
  <si>
    <t>Aula, video Beam, copias manual de convivencia, hojas de block, computador</t>
  </si>
  <si>
    <t>Área de gestión Comunitaria</t>
  </si>
  <si>
    <t>La Educación Sexual </t>
  </si>
  <si>
    <t>El Rector o Director.</t>
  </si>
  <si>
    <t>2. reunión consejo de Padres para revisión del  manual de convivencia.</t>
  </si>
  <si>
    <t>2. Propuesta de ajustes por parte de padres de familia</t>
  </si>
  <si>
    <t>Febrero 21/2022</t>
  </si>
  <si>
    <t>Líder área de Sociales</t>
  </si>
  <si>
    <t xml:space="preserve"> coordinador y/o docente y/o orientadora, consejo de padres</t>
  </si>
  <si>
    <t>3.Consolidación aportes estudiantes, padres de familia y docentes.</t>
  </si>
  <si>
    <t>3. Ajustes al manual de convivencia</t>
  </si>
  <si>
    <t>Marzo 4/2022</t>
  </si>
  <si>
    <t>Marly Gutiérrez</t>
  </si>
  <si>
    <t>Ofientadora escolar</t>
  </si>
  <si>
    <t>Integrantes comité de convivencia.</t>
  </si>
  <si>
    <t>Computador, informes de lo realizado por los equipos,</t>
  </si>
  <si>
    <t>La Asamblea General de Padres de Familia.</t>
  </si>
  <si>
    <t>Apoyarse en el grupo de estudiantes mediadores y escuelas de padres para dinamizar la buena convivencia.</t>
  </si>
  <si>
    <t>Proyección a la comunidad</t>
  </si>
  <si>
    <t xml:space="preserve">Proyecto Educación para la Sexualidad y Construcción de Ciudadanía (PESCC) </t>
  </si>
  <si>
    <t>1. Conformación de grupo de estudiantes mediadores.</t>
  </si>
  <si>
    <t>1. Comité de estudiantes mediadores de la institución.</t>
  </si>
  <si>
    <t>Febrero28/2022</t>
  </si>
  <si>
    <t>Delfina Vergel Quintana</t>
  </si>
  <si>
    <t>Docente líder de convivencia escolar</t>
  </si>
  <si>
    <t>docente líder de convivencia, estudiantes.</t>
  </si>
  <si>
    <t>Aula, video beam, hojas de block, computador</t>
  </si>
  <si>
    <t>El Consejo de Padres de Familia.</t>
  </si>
  <si>
    <t>2. capacitación de estudiantes mediadores</t>
  </si>
  <si>
    <t>2. Estudiantes capacitados en mediación de conflictos.</t>
  </si>
  <si>
    <t>Marzo 9/2022</t>
  </si>
  <si>
    <t>docente y orientadora, estudiantes mediadores</t>
  </si>
  <si>
    <t>La Asociación de Padres de Familia.</t>
  </si>
  <si>
    <t>3. Ejecución de Escuelas de Padres y promoción a participar de las conferencias Redpapaz.</t>
  </si>
  <si>
    <t>3. Documentos de charlas e infogrsfias de capacitación a padres de familia.</t>
  </si>
  <si>
    <t>Mayo 17/2022</t>
  </si>
  <si>
    <t>Orientadora escolar</t>
  </si>
  <si>
    <t>docentes titulares coordinador, orientadora.</t>
  </si>
  <si>
    <t>video beam, computador, copias de la charla, aula.</t>
  </si>
  <si>
    <t>El Consejo Estudiantil.</t>
  </si>
  <si>
    <t>Hacer más ágiles los medios de comunicación e información a toda la comunidad, acrca de las cápsulas educativas desarrolladas en cada proyecto transversal, para fortalecer la convivencia .</t>
  </si>
  <si>
    <t>Relaciones con el Entorno</t>
  </si>
  <si>
    <t>Convivencia escolar</t>
  </si>
  <si>
    <t>1.Diseñar un acontecimiento pedagógico con estudiantes liderado por el consejo estudiantil con relación a las temáticas vistas en los proyectos transversales.</t>
  </si>
  <si>
    <t>1. Estructura del acontecimiento pedagógico.</t>
  </si>
  <si>
    <t>Agosto 17/2022</t>
  </si>
  <si>
    <t xml:space="preserve">Integrantes mesa tecnica de transversalidad, estudiantes, </t>
  </si>
  <si>
    <t>computador, impresiones.</t>
  </si>
  <si>
    <t>El Personero Estudiantil.</t>
  </si>
  <si>
    <t>2.Seleccionar la temática más vulnerada en las cápsulas desarrolladas.</t>
  </si>
  <si>
    <t xml:space="preserve">2. Tema priorizado en el que se basará el acontecimiento pedagógico. </t>
  </si>
  <si>
    <t>Agosto 30/2022</t>
  </si>
  <si>
    <t>coordinadores de sede, orientadora escolar, integrantes mesa tecnica de transversalidad,</t>
  </si>
  <si>
    <t>Las Comisiones de Evaluación y Promoción.</t>
  </si>
  <si>
    <t>3.  Realizar la campaña de expectativa sobre el tema  de interés.</t>
  </si>
  <si>
    <t>3.Campaña de expectativa y información de las cápsulas en la plataforma  al alcance de la comunidad educativa.</t>
  </si>
  <si>
    <t>Sepriembre 14/2022</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</si>
  <si>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</si>
  <si>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</si>
  <si>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</si>
  <si>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</si>
  <si>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</si>
  <si>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</si>
  <si>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</si>
  <si>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</si>
  <si>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</si>
  <si>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</si>
  <si>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</si>
  <si>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</si>
  <si>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Gobierno Escolar</t>
  </si>
  <si>
    <t>1. Socialización de los procedimientos al consejo de padres y apropiación de los mismos .</t>
  </si>
  <si>
    <t xml:space="preserve">1. Documento con análisis  y síntesis de los procedimientos socializados. </t>
  </si>
  <si>
    <t>Agosto 3/2022</t>
  </si>
  <si>
    <t>Armando Parada</t>
  </si>
  <si>
    <t>Coordinador</t>
  </si>
  <si>
    <t>Coordinadores de sedes y Orientadora escolar</t>
  </si>
  <si>
    <t>2. Socialización de los procedimientos a los docentes y apropiación de los mismos</t>
  </si>
  <si>
    <t>2. Documento con análiis y síntesis de los procedimienros socializasos.</t>
  </si>
  <si>
    <t>Agosto 5/2022</t>
  </si>
  <si>
    <t xml:space="preserve"> coordinadores de sedes, docentes y orientadora escolar.</t>
  </si>
  <si>
    <t>3. Reunión comité de conviencia para promocionar y socializar a la comunidad educativa.</t>
  </si>
  <si>
    <t>3. Manual de conviencia ajustado en lo concerniente a los procedimientos de todos los ´procesos llevasos a cabo en la Institución.</t>
  </si>
  <si>
    <t>Septiembre 13 /2022</t>
  </si>
  <si>
    <t>Raúl Becerra</t>
  </si>
  <si>
    <t xml:space="preserve"> coordinadores de sede e integrantes del  comité de convivencia.</t>
  </si>
  <si>
    <t>Fortalecer acciones preventidas para intervenir en los malos hábitos aprendidos y en riesgos para integeidad y la conmvivencia por medio de actores como comisaria de familia, personeria, policia infancia y adolescencia y otras instituciones.</t>
  </si>
  <si>
    <t>1. Caracterización de las principales riesgos y conflictos que afectan la convivencia escolar.</t>
  </si>
  <si>
    <t>1. Documento, prevención del riesgo. Protocolos de seguimiento.</t>
  </si>
  <si>
    <t>Julio8/2022</t>
  </si>
  <si>
    <t>coordinadores de sede, orientadora, consejo estudiantil, docente</t>
  </si>
  <si>
    <t>2. Encuentros de padres para informar de la importancia de la  salud mental</t>
  </si>
  <si>
    <t>2. Diapositivas de la temática y oficios remisorios de los casos a las entidades de apoyo.</t>
  </si>
  <si>
    <t>Septiembre 2/2022</t>
  </si>
  <si>
    <t>Coordinadores de sede, orientadorapadres de familia, docentes líderes en convivencia</t>
  </si>
  <si>
    <t>3. Intervención de otros actores que promuevan la salud mental y la prevención del suicidio y consumo de sustancias psicoactivas.</t>
  </si>
  <si>
    <t>3. Registro fotográfico, diapositivas de salud mental a estudiantes y padres de familia.</t>
  </si>
  <si>
    <t>Septiembre 9/2022</t>
  </si>
  <si>
    <t>Orientadora. Coordinasores de sede y profesionales, secretaria de sañud municipal.</t>
  </si>
  <si>
    <t>Realizar encuenteos con los estudiantes para implementar acciones preventivas a los riesgos psicosociales en temas como habilidades para la vida y proyecto de vida.</t>
  </si>
  <si>
    <t>Pryecto de educación para la sexuañidad y construcción de ciudadanía. (PESCC).Educación para el ejercicio de los Derechos Humanos</t>
  </si>
  <si>
    <t>Planeación de las temáticas a socializar, habilidades para la vida.</t>
  </si>
  <si>
    <t>1. Diapositivas con las temática a desarrollar.</t>
  </si>
  <si>
    <t>Septiembre 12/2022</t>
  </si>
  <si>
    <t xml:space="preserve"> computador, impresiones.</t>
  </si>
  <si>
    <t>2. rElaboración de infografía en manejo de emociones  y elaboración proyexto de vida.</t>
  </si>
  <si>
    <t>2. Infografías compartidas en los grupos de whatsapp-</t>
  </si>
  <si>
    <t>Mayo 10/2022</t>
  </si>
  <si>
    <t>Orientadora Escolar</t>
  </si>
  <si>
    <t xml:space="preserve">3. Asignación de estudiantes líderes que intervienen en los espacios dados para el desarrollo de la actividad. </t>
  </si>
  <si>
    <t>3. Registro fotogradico de la actividad. Y en el desarrollo de talleres formativos.</t>
  </si>
  <si>
    <t>Mayo 27/2022</t>
  </si>
  <si>
    <t>Coordinadoreres de sede, orientadora escolar, docente  líder área de sociales.</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</si>
  <si>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</si>
  <si>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</si>
  <si>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</si>
  <si>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</si>
  <si>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</si>
  <si>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</si>
  <si>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</si>
  <si>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</si>
  <si>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Entre 21% y 40%</t>
  </si>
  <si>
    <t>En la elaboración de los pactos de aula, se facilitó la revisión del manuel, generando aportes al mismo</t>
  </si>
  <si>
    <t>Que se pueda realizar en las demás sedes, es más facil la actividad en secundaria y media.</t>
  </si>
  <si>
    <t xml:space="preserve">Realizarse las actividad de revisión y ajuste, con los docentes y administrativos </t>
  </si>
  <si>
    <t>0% (No ejecutada)</t>
  </si>
  <si>
    <t>Se hace la logistica de intervención grupal con los padres representasntes, hay disponibilidad del recurso humano</t>
  </si>
  <si>
    <t>Apatía de lso padres en atender la convocatoria para la actividad.</t>
  </si>
  <si>
    <t>Sensibilizar más hacia la corresponsabilidad.</t>
  </si>
  <si>
    <t xml:space="preserve">Entre 1% y 20% </t>
  </si>
  <si>
    <t>Tener algunos aportes de los padres que participaron, permite en parte tener el documento.</t>
  </si>
  <si>
    <t>Poca participación de los padfes, madres y a udientes.</t>
  </si>
  <si>
    <t>Promocionar con más sensibilización a los padres, madres y cuidadorespaea recibir sus aportes.</t>
  </si>
  <si>
    <t>Los docentes del área de sociales lideran con eficiencia esta acción, cada año se eligen estudiante mediadores y monitores</t>
  </si>
  <si>
    <t>El tiempo en el cual se puede elegir los organos de gobierno, con relacuión a los tiempos en que se solicita la información.</t>
  </si>
  <si>
    <t>Iniciar mas temparano con las actividads pertinentes.</t>
  </si>
  <si>
    <t>Entre 41% y 60%</t>
  </si>
  <si>
    <t>Han habido acciones realizadas, pendiente de recibir los informes.</t>
  </si>
  <si>
    <t>En ocasiones se cruzan actividades de los mediadores y la asistencia total se ve perjudicada.</t>
  </si>
  <si>
    <t>Realizar la actividad la orientasora con apoyo de los titulares así sea de forma virtual.</t>
  </si>
  <si>
    <t>Entre 61% y 80%</t>
  </si>
  <si>
    <t>La participación de los  padres  involucrados  en las actividades académicas de los hijos.</t>
  </si>
  <si>
    <t>Falta de compromiso e involucramiento de los padres de familia en los procesos pedagógicos</t>
  </si>
  <si>
    <t>Buscar apoyo de las otras instancias, comisaria de familia-</t>
  </si>
  <si>
    <t>Entre 81% y 99%</t>
  </si>
  <si>
    <t>Se han logrado priorizar las temática para desarrollarse el acontecimiento pedagógico, falta aún involucrar más líderes en el proceso.</t>
  </si>
  <si>
    <t>La cantidad de actividades que se realizan al día y solamente se dispone de una persona para realizar la atención a siete sedes.Carece de líderes para diseñar el acontecimientompedagógico.</t>
  </si>
  <si>
    <t>Se requiere docentes y estudiantes líderes en  apoyo en convivencia.</t>
  </si>
  <si>
    <t>100% (Terminada)</t>
  </si>
  <si>
    <t>Se han cumplido los tiempos de implementarse las cápsulas pero falta aún involucrar con los padres de familia.</t>
  </si>
  <si>
    <t>La disponibilidad de tiempo, dado la cantidad de actividades que se presentan diariamente.</t>
  </si>
  <si>
    <t>Han habido acciones realizadas, pendiente ejecutar en sedes de primaria.</t>
  </si>
  <si>
    <t>Falta consolidar las evidencias de la actividad realizada.</t>
  </si>
  <si>
    <t>Establecer un mecanismo de retroalimentación de las actividades realizadas en todas las sedes.</t>
  </si>
  <si>
    <t>MEDIDAS PARA REDUCIR VULNERABILIDADES</t>
  </si>
  <si>
    <t>Estado de actividad</t>
  </si>
  <si>
    <t>¿Qué facilitó el desarrollo de la actividad?</t>
  </si>
  <si>
    <t>¿Qué dificultó el desarrollo de la actividad?</t>
  </si>
  <si>
    <t>¿Qué hacer para avanzar?</t>
  </si>
  <si>
    <t>El compromiso de los docentes y directivos integrantes del comité de calidad-</t>
  </si>
  <si>
    <t>Por la atención y cumplimento a situsciones inesperadas, se postorgan los compromisos planeados.</t>
  </si>
  <si>
    <t>Propiciar más espacios para desarrollarse la actividad en varios momentos.</t>
  </si>
  <si>
    <t>En la medida de lo posible se debe dar cumplimientoma las actividades planeadas</t>
  </si>
  <si>
    <t>El compromiso de los docentes y directivos integrantes del comité de convivencia escolar</t>
  </si>
  <si>
    <t>Más sensibilización y promoción por parte del comité, para alcanzar lo propuesto.</t>
  </si>
  <si>
    <t xml:space="preserve"> La rectora, coordinadores y orientadora  han identificado algunos factores de riesgo y situaciones que afectan la convivencia..</t>
  </si>
  <si>
    <t>Pocas remisiones por no diligenciar link de remisión</t>
  </si>
  <si>
    <t>Generar conciencia en docentes y estudiantes para dar a conocer situaciones que aefctan la convivencia.</t>
  </si>
  <si>
    <t>Se han realizado enciuentros de padres para facilitar información de los procesos educativos y en salud mental.</t>
  </si>
  <si>
    <t>La cantidad de ocupaciones que se tiene en el día con relación a la cantidad de padres y tambien poco involucramiento parental. .</t>
  </si>
  <si>
    <t>Conseguir otra lideres en las otras sedes que puedan apoyar los encuentros grupales.</t>
  </si>
  <si>
    <t>La orientadora  tiene seguimiento de los casos que se van presentando y se hacen las remisipnes pertinentes</t>
  </si>
  <si>
    <t>Se ha recibido acompañamiento por parte de secretaria de salus municipal, en especial jornada de la tarde.</t>
  </si>
  <si>
    <t>Aprovechar los apoyos de los estudiantes de la Instiución ICER y de otras universidades para  promover la convivencia armoniosa.</t>
  </si>
  <si>
    <t>Con el desarrollo de las cápsulas educativas de losmproyectos transversales se han dado esos encuentros significativos con los estudiantes-</t>
  </si>
  <si>
    <t>Se ejecutó con éxito las actividades planeadas</t>
  </si>
  <si>
    <t>Se guir con ls acompañamientos grupales e individuales a estudiantes que presente afectación.</t>
  </si>
  <si>
    <t>nfografías publicadas, hechas por estudiantes que incurren en conductas inadecuadas y como medida pedagógica elaboran las infografías.</t>
  </si>
  <si>
    <t>Promover y publicar las infografía en los grupos de whatsapp</t>
  </si>
  <si>
    <t>Estudiantes que tienen comportamkento imadecuado elaboras las infografía como medida pedagógica.</t>
  </si>
  <si>
    <t>Los estudiantes que incurren en situaciones de intolerancia, serán los que realicen las infografías.</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</si>
  <si>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</si>
  <si>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</si>
  <si>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</si>
  <si>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t>El compromiso de los líderes del comité de convivencia escolar</t>
  </si>
  <si>
    <t>Falta motivar a más actores de la comunidad educativa para quje participen activamente.</t>
  </si>
  <si>
    <t>Propiciar espacios de participación a todos los actores de la comunidad educativa</t>
  </si>
  <si>
    <t>El tiempo no se aprovecha, porque se dilata en hacer expresion de emociones por las situaciones presentadas.</t>
  </si>
  <si>
    <t>Sensibilizar a los padres de familia para que den aportes significativos.</t>
  </si>
  <si>
    <t>Poco material recibido para la consolidación del,documento.</t>
  </si>
  <si>
    <t>Consolidar el documento con más materias de aportes de varias instancias y actores.</t>
  </si>
  <si>
    <t>El liderazgo dela docente líder en  el área de sociales.</t>
  </si>
  <si>
    <t>La timidéz de algunos mediadores al iniciar su rol.</t>
  </si>
  <si>
    <t>Sensibilizar a los estudiantes a asumir con liderazgo el rol garante que tienen de mediadores.</t>
  </si>
  <si>
    <t>Participación activa de los mediadores</t>
  </si>
  <si>
    <t>A veces el tiempo de duración que se pasa pronto y se quisiera más,</t>
  </si>
  <si>
    <t>Empoderar aún más a los mediadores que le aportsn a la convivencia escolar.</t>
  </si>
  <si>
    <t>La logistica y el cumplimientosmde lasactividades</t>
  </si>
  <si>
    <t>Baja participación de los padres aunque se llevó a cabo la actividad.</t>
  </si>
  <si>
    <t>Sensibilizar a los padres a participar con más proactividad.</t>
  </si>
  <si>
    <t>Compromiso de los docentes y líderes en convivencia escolar</t>
  </si>
  <si>
    <t>Se necesita mástiempo para permitir la gestión de emociones.</t>
  </si>
  <si>
    <t>Permitir que el momento también planeen los estudiantes</t>
  </si>
  <si>
    <t>Se requiere más espacio y participación por parte de los padres-</t>
  </si>
  <si>
    <t>Propundizar en las cápsulas más de impacto.</t>
  </si>
  <si>
    <t>Más  promoción para el desarrollo de las cápsulas</t>
  </si>
  <si>
    <t>Más sensibilización y retroalimentación de las temáticas de las cápsulas.</t>
  </si>
  <si>
    <t>El compromiso de los líderes del comité de calidad.</t>
  </si>
  <si>
    <t xml:space="preserve">Algunos iconvenientes en la elaboración de los procedimientos, para luego socializarlos </t>
  </si>
  <si>
    <t>El compromdel comité de calidad.</t>
  </si>
  <si>
    <t>Carencia de tiempo para socializar con los otros actores de la comunidad</t>
  </si>
  <si>
    <t>Cumplir con los tiempos acordados para lasocialización.</t>
  </si>
  <si>
    <t>Compromiso de los integrantes del comité de convivencia escolar.</t>
  </si>
  <si>
    <t>Ejecutar algunas acciones planeadas</t>
  </si>
  <si>
    <t>El compromiso de los integrsntes de la mesa técnica.</t>
  </si>
  <si>
    <t xml:space="preserve">Demora en el análisis de la carectización.  </t>
  </si>
  <si>
    <t>Hacerlo  con anterioridad desde el primer periodo.</t>
  </si>
  <si>
    <t>El compromiso de la orientadora escolar y vlos integrantes del comité convivencia</t>
  </si>
  <si>
    <t>S e necesita más tiempo en el desarrollo de la actividad</t>
  </si>
  <si>
    <t>Dar más tiempo de ejecución de la actividad programada</t>
  </si>
  <si>
    <t>El compromiso de la orientadora escolarprofesionales de la salud</t>
  </si>
  <si>
    <t>Los estudiante en ocasiones no se disponen positivamente a las orientaciones de otros profesionales de la salud</t>
  </si>
  <si>
    <t>Metodologías más dinámicas.</t>
  </si>
  <si>
    <t>El compromiso de los líderes de los proyectos transversales</t>
  </si>
  <si>
    <t>Se gasta mucho tiempo en planear con eficiencia las temáticas</t>
  </si>
  <si>
    <t>aplicar lo diseñado</t>
  </si>
  <si>
    <t>Faltó más difusión</t>
  </si>
  <si>
    <t>Hacer más promoción y difusión</t>
  </si>
  <si>
    <t>A veces un poco de baja motivación por parte de los estudiantes.</t>
  </si>
  <si>
    <t>Motivación constsnte para mantener la disposición.</t>
  </si>
  <si>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</si>
  <si>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</si>
  <si>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</si>
  <si>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</si>
  <si>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</si>
  <si>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</si>
  <si>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</si>
  <si>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 xml:space="preserve">La medida fortaleció porque permitió el involucramiento de varios actores buscando construir relaciones de confianza y normas en beneficio de la convivencia, así como el respeto a la diferencia, a aprender a celebrar, cumplir y reparar acuerdos. </t>
  </si>
  <si>
    <t>Se encuentra en proceso de realizar ajustes en el plan de mejoramiento. Ya que los ajustes en el manual son ,as de forma que de fondo, lo realizado fue exaltar lo existente y empoderar en lo menos profundizado.</t>
  </si>
  <si>
    <t>Los ajustes realizados  fueron de forma, lenguaje inclusivo y asertivo. Ajustes en el debido proceso y en la presentación personal y uniformes.</t>
  </si>
  <si>
    <t>Los factores del contexto que favorecieron la medida fueron la necesidad de cambio y de terner una convivencia armoniosa, la comunidad</t>
  </si>
  <si>
    <t>Un factor determinante es la poco involucramiento de los padres para participar de las actividades académicas, la mayoría delegan sólo la Institución.</t>
  </si>
  <si>
    <t>Es indispensable la participación de todos los actores de la comunidad educativa para lograrse una rewsignificación que involuvre todas las instancias y tenga en común el beneficio de la comunidad.</t>
  </si>
  <si>
    <t>La medida favoreció la convivencia escolar, en especial resolucionando conflictos presentsdos en el aula.</t>
  </si>
  <si>
    <t>No implicómcambios porque la medida permitio fue empoderáry fortalecer el equipo mediador para aportarlea laconvivencia escolar.</t>
  </si>
  <si>
    <t>Sólo mejoras en la terminología utilizada en las estrategías pedagógicas, puesto que la mediación es una estrategia decomponente preventivo en lamconvivencia escolar.</t>
  </si>
  <si>
    <t>Las instancias con las que cuenta la Institción como las coordinaciones, orientación escolar y  eláre de ciencias sociales favorecen elmacompañamiento del equipo mediador.</t>
  </si>
  <si>
    <t>Afectan la violenncia familiar que viven muchos hogares de los estudiantes, intolerancia e irrespeto; situaciones que incrementan la mediación.</t>
  </si>
  <si>
    <t>La mediación debe ser institucionalizada y contar con el apoyo del área de ciencias sociales, orientsción escolar y las coordinaciones de convivencia escolar.</t>
  </si>
  <si>
    <t>Hay comunicación uniforme yasertiva en toda la comunidad educativa.</t>
  </si>
  <si>
    <t>Si implicaron cambios en la gestión directiva y en la administrativa.</t>
  </si>
  <si>
    <t>No aún se encuentra en proceso para incluirsen las medidas adoptadas.</t>
  </si>
  <si>
    <t>El trabajo en equipo por parte de losfuncionarios de la institución, uy de parte de los padres de familia porque se encuentra en transformación enavances tecnológicos,</t>
  </si>
  <si>
    <t>Aún contsmosmcon padres de familia que se distsancia y desconectan de losmprocesos académicos de loshijos.</t>
  </si>
  <si>
    <t>La teccnología debe ir de la mano con los procesos administrativos y académicos que le aporten al mejormfuncionamiento yva la mejora continua de la convivencia escolar.</t>
  </si>
  <si>
    <t>¿De que manera la medida permitió reducir las vulnerabilidades institucionales frente a la situación de riesgo?</t>
  </si>
  <si>
    <t>Se logró realizar y revisar todos losprocedimientos para socializarse en la comunidad. Este producto permite una visiónnclara de proceder frentea todas las situaciones de una comunidad educativa.</t>
  </si>
  <si>
    <t xml:space="preserve">Se dene ajustar al PMI, ya que era una acción pendientea mejorar y permitirá a cada miembro de la comunidad, una visión clara de los procedimientos Institucionales. </t>
  </si>
  <si>
    <t>Si implica ajustes en el manual porque los procedimientos deben incorporarsen en el documento.</t>
  </si>
  <si>
    <t>El recurso humano con que cuenta la Institución hace posible el logro de esta medida, para mitigar confusiones en el funcionamiento decla Institución.</t>
  </si>
  <si>
    <t>Afectan en gran parte en activismo de la institución para cumplir con todos los requerimientos , lo que repercute en el cumplimientomde todas las actividades pendientes.</t>
  </si>
  <si>
    <t>Hacer detalladamente el cronograma de actividades para evitar cruces y sobrecargas de activiades.</t>
  </si>
  <si>
    <t>Los estudiasnte han avsnzado en los hábitos académicos, por los resultados  y las experiencias de aprendizaje.</t>
  </si>
  <si>
    <t>Si implicó ajustes porque se fortalecieron acciones desde la mesa técnica de transversalidad hacia el currículo para causar cambios significativos.</t>
  </si>
  <si>
    <t>Si implica ajustes en el manual porque serán tomados como estrategia de convivencia, deben incorporarsen en el documento.</t>
  </si>
  <si>
    <t>La necesidad de la comunidad estudiantil en recibir apoyo para mejora el efecto postraumático que dejó la pandemia.</t>
  </si>
  <si>
    <t>El poco involucramiento de la familia para complementar los procesos de formación.</t>
  </si>
  <si>
    <t>Para datse resultsdos significativos, los procesos deben ser acompañados de la familia.deben darsen acuerdos de involucramiento.</t>
  </si>
  <si>
    <t>Se logra empoderár a los estudiantes más vulnerados y que a su vez también vulneran, por ende mejorando la convivencia escolar,</t>
  </si>
  <si>
    <t>Si implicó ajustes porque se fortalecieron acciones desde la mesa técnica de transversalidad hacia el currículo para causar cambios significativos en habilidades sociales.</t>
  </si>
  <si>
    <t>Si implica ajustes en el manual de convivencia como una en estrategia pedagógica y preventiva.</t>
  </si>
  <si>
    <t>El recurso humano con que cuenta la Institución hace posible el logro de esta medida,  el deseo de mejoraar por parte de los estudiantes y obtenos habilidades sociales.</t>
  </si>
  <si>
    <t>El contexto social y familiar, falta más acompañamiento de la familia como de los entes interinstitucionales.</t>
  </si>
  <si>
    <t>El trabajo en equipo es fundamentalpara darse los avancessignificativos en los estudiantes.</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</si>
  <si>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</si>
  <si>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El principal logro alcsnzado es contar con el recurso humano y profesional como son los  directivos, los docentes, los administrativosmquienes con el compromiso eficiente y perseverante emprenden las acciones de mejoramiento para darsen los objetivos propuestos. las medidas adopatadas para con los estudiantes fueron de gran éxito. Las situaciones donde se involucran a los padres de familia son las que aún muestran poca receptividsd y logro, por elcescaso compromiso y esfuerzo en participar de lo propuesto, A pesar de la situación de pandemia se ha an afrontado las situaciones de convivenciacon asertividad y profesionalismo. Falta procesopor mejorar, pero siempro con optimismo y compromiso ético y profesional para ponerlo en marcha. </t>
  </si>
  <si>
    <t>INSTITUTO EDUCATIVA COLEGIO NUESTRA SEÑORA DE LA MERCED</t>
  </si>
  <si>
    <t>JOSE JACINTO SILVA QUINTERO</t>
  </si>
  <si>
    <t>RAGONVALIA</t>
  </si>
  <si>
    <t>El entorno familiar y social  en el cual se desenvuelven los estudiantes, ya que son reflejo de las vivencias y lo que perciben en ellos. En algunos casos la aceptación de las situaciones por parte de sus pares  y/o cuidadores quienes incentivan estas acciones.</t>
  </si>
  <si>
    <t>La agresividad, riñas entre estudiantes, la falta de respeto hacia el otro y  a la autoridad, la indisciplina, el buillying , ciberbuyingy el bajo rendimiento académico.</t>
  </si>
  <si>
    <t>AVENIDA 3 CALLE 4 ESQUINA</t>
  </si>
  <si>
    <t>BARRIO LA HUMILDAD, BARRIO JUAN XXIII Y BARRIO LOS NARANJOS</t>
  </si>
  <si>
    <t>colegioragonvalia@hotmaill.com</t>
  </si>
  <si>
    <t>jacin6964@hotmail.com</t>
  </si>
  <si>
    <t>3. Comité de convivencia municipal</t>
  </si>
  <si>
    <t>3. Riesgos Psicosociales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</si>
</sst>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_);[Red]\(&quot;$&quot;\ #,##0\)"/>
    <numFmt numFmtId="165" formatCode="d\.m\.yyyy"/>
  </numFmts>
  <fonts count="28"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9"/>
      <color rgb="FF000000"/>
      <name val="Arial"/>
    </font>
    <font>
      <sz val="9"/>
      <color theme="1"/>
      <name val="Arial"/>
    </font>
    <font>
      <sz val="11"/>
      <color rgb="FF000000"/>
      <name val="Calibri"/>
    </font>
    <font>
      <b/>
      <sz val="14"/>
      <color rgb="FF083C92"/>
      <name val="Arial"/>
    </font>
    <font>
      <b/>
      <sz val="11"/>
      <color rgb="FF000000"/>
      <name val="Arial"/>
    </font>
    <font>
      <i/>
      <sz val="9"/>
      <color theme="1"/>
      <name val="Arial"/>
    </font>
    <font>
      <i/>
      <sz val="11"/>
      <color rgb="FF3F3F3F"/>
      <name val="Arial"/>
    </font>
    <font>
      <sz val="11"/>
      <color theme="1"/>
      <name val="Arial"/>
      <family val="2"/>
    </font>
    <font>
      <i/>
      <sz val="11"/>
      <color theme="1"/>
      <name val="Arial"/>
      <family val="2"/>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3">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C000"/>
      </left>
      <right style="thick">
        <color rgb="FFFFC000"/>
      </right>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7" fillId="0" borderId="0" applyNumberFormat="0" applyFill="0" applyBorder="0" applyAlignment="0" applyProtection="0"/>
  </cellStyleXfs>
  <cellXfs count="139">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6" fillId="0" borderId="0" xfId="0" applyFont="1"/>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8" fillId="9" borderId="25" xfId="0" applyFont="1" applyFill="1" applyBorder="1" applyAlignment="1">
      <alignment vertical="center" wrapText="1"/>
    </xf>
    <xf numFmtId="0" fontId="19"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2" fillId="9" borderId="25" xfId="0" applyNumberFormat="1" applyFont="1" applyFill="1" applyBorder="1" applyAlignment="1">
      <alignment vertical="center" wrapText="1"/>
    </xf>
    <xf numFmtId="17" fontId="6" fillId="0" borderId="0" xfId="0" applyNumberFormat="1" applyFont="1"/>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4" fillId="9" borderId="25" xfId="0" applyFont="1" applyFill="1" applyBorder="1" applyAlignment="1">
      <alignment vertical="center" wrapText="1"/>
    </xf>
    <xf numFmtId="165" fontId="1" fillId="9" borderId="25" xfId="0" applyNumberFormat="1" applyFont="1" applyFill="1" applyBorder="1" applyAlignment="1">
      <alignment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20"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 fillId="9" borderId="43" xfId="0" applyFont="1" applyFill="1" applyBorder="1" applyAlignment="1">
      <alignment vertical="center" wrapText="1"/>
    </xf>
    <xf numFmtId="0" fontId="16" fillId="9" borderId="44" xfId="0" applyFont="1" applyFill="1" applyBorder="1" applyAlignment="1">
      <alignment vertical="center" wrapText="1"/>
    </xf>
    <xf numFmtId="0" fontId="12" fillId="9" borderId="44" xfId="0" applyFont="1" applyFill="1" applyBorder="1" applyAlignment="1">
      <alignment vertical="center" wrapText="1"/>
    </xf>
    <xf numFmtId="0" fontId="16" fillId="0" borderId="0" xfId="0" applyFont="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16" fillId="0" borderId="52" xfId="0" applyFont="1" applyBorder="1" applyAlignment="1">
      <alignment vertical="center"/>
    </xf>
    <xf numFmtId="0" fontId="25" fillId="0" borderId="8" xfId="0" applyFont="1" applyBorder="1" applyAlignment="1">
      <alignment wrapText="1"/>
    </xf>
    <xf numFmtId="0" fontId="26" fillId="0" borderId="25" xfId="0" applyFont="1" applyBorder="1" applyAlignment="1">
      <alignment horizontal="left" vertical="top"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2" fillId="9" borderId="38" xfId="0" applyFont="1" applyFill="1" applyBorder="1" applyAlignment="1">
      <alignment vertical="center" wrapText="1"/>
    </xf>
    <xf numFmtId="0" fontId="17" fillId="8" borderId="38" xfId="0" applyFont="1" applyFill="1" applyBorder="1" applyAlignment="1">
      <alignment horizontal="center" vertical="center" wrapText="1"/>
    </xf>
    <xf numFmtId="0" fontId="19"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6" fillId="9" borderId="38" xfId="0" applyFont="1" applyFill="1" applyBorder="1" applyAlignment="1">
      <alignment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5" xfId="0" applyFont="1" applyFill="1" applyBorder="1" applyAlignment="1">
      <alignment horizontal="center" vertical="center" wrapText="1"/>
    </xf>
    <xf numFmtId="0" fontId="4" fillId="0" borderId="46" xfId="0" applyFont="1" applyBorder="1"/>
    <xf numFmtId="0" fontId="4" fillId="0" borderId="47" xfId="0" applyFont="1" applyBorder="1"/>
    <xf numFmtId="0" fontId="16" fillId="0" borderId="45" xfId="0" applyFont="1" applyBorder="1" applyAlignment="1">
      <alignment horizontal="center" vertical="center"/>
    </xf>
    <xf numFmtId="0" fontId="8" fillId="0" borderId="8" xfId="0" applyFont="1" applyFill="1" applyBorder="1" applyAlignment="1">
      <alignment horizontal="left" vertical="center" wrapText="1"/>
    </xf>
    <xf numFmtId="0" fontId="27" fillId="0" borderId="8" xfId="1" applyFill="1" applyBorder="1" applyAlignment="1">
      <alignment wrapText="1"/>
    </xf>
    <xf numFmtId="0" fontId="1" fillId="0" borderId="8" xfId="0" applyFont="1" applyFill="1" applyBorder="1" applyAlignment="1">
      <alignment wrapText="1"/>
    </xf>
    <xf numFmtId="0" fontId="12" fillId="0" borderId="8"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11.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742950"/>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742950"/>
    <xdr:pic>
      <xdr:nvPicPr>
        <xdr:cNvPr id="3" name="image1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876300"/>
    <xdr:pic>
      <xdr:nvPicPr>
        <xdr:cNvPr id="4" name="image1.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742950"/>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742950"/>
    <xdr:pic>
      <xdr:nvPicPr>
        <xdr:cNvPr id="3" name="image1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876300"/>
    <xdr:pic>
      <xdr:nvPicPr>
        <xdr:cNvPr id="4" name="image1.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781050"/>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8763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933450"/>
    <xdr:pic>
      <xdr:nvPicPr>
        <xdr:cNvPr id="4" name="image1.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cin6964@hotmail.com" TargetMode="External"/><Relationship Id="rId1" Type="http://schemas.openxmlformats.org/officeDocument/2006/relationships/hyperlink" Target="mailto:colegioragonvalia@hotmail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4" zoomScale="120" zoomScaleNormal="120" workbookViewId="0">
      <selection activeCell="C18" sqref="C18"/>
    </sheetView>
  </sheetViews>
  <sheetFormatPr baseColWidth="10" defaultColWidth="12.5703125" defaultRowHeight="15" customHeight="1" x14ac:dyDescent="0.2"/>
  <cols>
    <col min="1" max="1" width="3.7109375" customWidth="1"/>
    <col min="2" max="2" width="67.42578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0" t="s">
        <v>0</v>
      </c>
      <c r="C2" s="101"/>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438</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135" t="s">
        <v>443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7</v>
      </c>
      <c r="C5" s="98" t="s">
        <v>440</v>
      </c>
      <c r="D5" s="10"/>
      <c r="E5" s="1"/>
      <c r="F5" s="1"/>
      <c r="G5" s="1"/>
      <c r="H5" s="1"/>
      <c r="I5" s="1"/>
      <c r="J5" s="1"/>
      <c r="K5" s="1"/>
      <c r="L5" s="1"/>
      <c r="M5" s="1"/>
      <c r="N5" s="1"/>
      <c r="O5" s="1"/>
      <c r="P5" s="1"/>
      <c r="Q5" s="1"/>
      <c r="R5" s="3">
        <v>4</v>
      </c>
      <c r="T5" s="1"/>
      <c r="U5" s="11">
        <v>54051</v>
      </c>
      <c r="V5" s="12" t="s">
        <v>9</v>
      </c>
      <c r="W5" s="13">
        <v>8972</v>
      </c>
      <c r="X5" s="13">
        <v>449</v>
      </c>
      <c r="Y5" s="13">
        <v>920</v>
      </c>
      <c r="Z5" s="13">
        <v>24.3</v>
      </c>
      <c r="AA5" s="14">
        <v>1756</v>
      </c>
    </row>
    <row r="6" spans="1:27" ht="32.25" customHeight="1" x14ac:dyDescent="0.25">
      <c r="A6" s="7"/>
      <c r="B6" s="8" t="s">
        <v>10</v>
      </c>
      <c r="C6" s="135" t="s">
        <v>444</v>
      </c>
      <c r="D6" s="10"/>
      <c r="E6" s="1"/>
      <c r="F6" s="1"/>
      <c r="G6" s="1"/>
      <c r="H6" s="1"/>
      <c r="I6" s="1"/>
      <c r="J6" s="1"/>
      <c r="K6" s="1"/>
      <c r="L6" s="1"/>
      <c r="M6" s="1"/>
      <c r="N6" s="1"/>
      <c r="O6" s="1"/>
      <c r="P6" s="1"/>
      <c r="Q6" s="1"/>
      <c r="R6" s="3" t="s">
        <v>11</v>
      </c>
      <c r="T6" s="1"/>
      <c r="U6" s="11">
        <v>54099</v>
      </c>
      <c r="V6" s="12" t="s">
        <v>12</v>
      </c>
      <c r="W6" s="13">
        <v>7020</v>
      </c>
      <c r="X6" s="13">
        <v>171</v>
      </c>
      <c r="Y6" s="13">
        <v>1058</v>
      </c>
      <c r="Z6" s="13">
        <v>23.9</v>
      </c>
      <c r="AA6" s="14">
        <v>1759</v>
      </c>
    </row>
    <row r="7" spans="1:27" ht="32.25" customHeight="1" x14ac:dyDescent="0.2">
      <c r="A7" s="7"/>
      <c r="B7" s="15" t="s">
        <v>13</v>
      </c>
      <c r="C7" s="9" t="s">
        <v>14</v>
      </c>
      <c r="D7" s="10"/>
      <c r="E7" s="1"/>
      <c r="F7" s="1"/>
      <c r="G7" s="1"/>
      <c r="H7" s="1"/>
      <c r="I7" s="1"/>
      <c r="J7" s="1"/>
      <c r="K7" s="1"/>
      <c r="L7" s="1"/>
      <c r="M7" s="1"/>
      <c r="N7" s="1"/>
      <c r="O7" s="1"/>
      <c r="P7" s="1"/>
      <c r="Q7" s="1"/>
      <c r="S7" s="3"/>
      <c r="T7" s="1"/>
      <c r="U7" s="11">
        <v>54109</v>
      </c>
      <c r="V7" s="12" t="s">
        <v>15</v>
      </c>
      <c r="W7" s="13">
        <v>4570</v>
      </c>
      <c r="X7" s="13">
        <v>263</v>
      </c>
      <c r="Y7" s="13">
        <v>1100</v>
      </c>
      <c r="Z7" s="13">
        <v>23.3</v>
      </c>
      <c r="AA7" s="14">
        <v>1870</v>
      </c>
    </row>
    <row r="8" spans="1:27" ht="21" customHeight="1" x14ac:dyDescent="0.2">
      <c r="A8" s="7"/>
      <c r="B8" s="16" t="s">
        <v>16</v>
      </c>
      <c r="C8" s="98" t="s">
        <v>439</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
      <c r="A9" s="7"/>
      <c r="B9" s="16" t="s">
        <v>18</v>
      </c>
      <c r="C9" s="136" t="s">
        <v>445</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
      <c r="A10" s="7"/>
      <c r="B10" s="17" t="s">
        <v>20</v>
      </c>
      <c r="C10" s="18" t="s">
        <v>1</v>
      </c>
      <c r="D10" s="10"/>
      <c r="E10" s="1"/>
      <c r="F10" s="1"/>
      <c r="G10" s="1"/>
      <c r="H10" s="1"/>
      <c r="I10" s="1"/>
      <c r="J10" s="1"/>
      <c r="K10" s="1"/>
      <c r="L10" s="1"/>
      <c r="M10" s="1"/>
      <c r="N10" s="1"/>
      <c r="O10" s="1"/>
      <c r="P10" s="1"/>
      <c r="Q10" s="1"/>
      <c r="R10" s="19"/>
      <c r="T10" s="1"/>
      <c r="U10" s="11">
        <v>54172</v>
      </c>
      <c r="V10" s="12" t="s">
        <v>21</v>
      </c>
      <c r="W10" s="13">
        <v>16513</v>
      </c>
      <c r="X10" s="13">
        <v>187</v>
      </c>
      <c r="Y10" s="13">
        <v>1230</v>
      </c>
      <c r="Z10" s="13">
        <v>20</v>
      </c>
      <c r="AA10" s="14">
        <v>1535</v>
      </c>
    </row>
    <row r="11" spans="1:27" ht="32.25" customHeight="1" x14ac:dyDescent="0.2">
      <c r="A11" s="7"/>
      <c r="B11" s="17" t="s">
        <v>22</v>
      </c>
      <c r="C11" s="18">
        <v>3</v>
      </c>
      <c r="D11" s="10"/>
      <c r="E11" s="1"/>
      <c r="F11" s="1"/>
      <c r="G11" s="1"/>
      <c r="H11" s="1"/>
      <c r="I11" s="1"/>
      <c r="J11" s="1"/>
      <c r="K11" s="1"/>
      <c r="L11" s="1"/>
      <c r="M11" s="1"/>
      <c r="N11" s="1"/>
      <c r="O11" s="1"/>
      <c r="P11" s="1"/>
      <c r="Q11" s="1"/>
      <c r="R11" s="19"/>
      <c r="S11" s="1"/>
      <c r="T11" s="1"/>
      <c r="U11" s="11">
        <v>54206</v>
      </c>
      <c r="V11" s="12" t="s">
        <v>23</v>
      </c>
      <c r="W11" s="13">
        <v>13296</v>
      </c>
      <c r="X11" s="13">
        <v>907</v>
      </c>
      <c r="Y11" s="13">
        <v>1020</v>
      </c>
      <c r="Z11" s="13">
        <v>21.9</v>
      </c>
      <c r="AA11" s="14">
        <v>1829</v>
      </c>
    </row>
    <row r="12" spans="1:27" ht="32.25" customHeight="1" x14ac:dyDescent="0.2">
      <c r="A12" s="1"/>
      <c r="B12" s="17" t="s">
        <v>24</v>
      </c>
      <c r="C12" s="137">
        <v>702</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5" t="s">
        <v>26</v>
      </c>
      <c r="C13" s="137">
        <v>30</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5" t="s">
        <v>28</v>
      </c>
      <c r="C14" s="18">
        <v>2</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102" t="s">
        <v>30</v>
      </c>
      <c r="C15" s="101"/>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
      <c r="A16" s="1"/>
      <c r="B16" s="15" t="s">
        <v>32</v>
      </c>
      <c r="C16" s="98" t="s">
        <v>439</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137">
        <v>3105626403</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
      <c r="A18" s="1"/>
      <c r="B18" s="15" t="s">
        <v>36</v>
      </c>
      <c r="C18" s="136" t="s">
        <v>446</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8</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0">
        <v>54874</v>
      </c>
      <c r="V40" s="21" t="s">
        <v>58</v>
      </c>
      <c r="W40" s="22"/>
      <c r="X40" s="22"/>
      <c r="Y40" s="22"/>
      <c r="Z40" s="22"/>
      <c r="AA40" s="23"/>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1000"/>
  <sheetViews>
    <sheetView showGridLines="0" tabSelected="1" workbookViewId="0">
      <selection activeCell="D12" sqref="D12"/>
    </sheetView>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6"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4"/>
      <c r="C2" s="103" t="s">
        <v>59</v>
      </c>
      <c r="D2" s="101"/>
      <c r="E2" s="10"/>
      <c r="F2" s="1"/>
      <c r="G2" s="1"/>
      <c r="H2" s="1"/>
      <c r="I2" s="1"/>
      <c r="J2" s="1"/>
      <c r="K2" s="1"/>
      <c r="L2" s="1"/>
      <c r="M2" s="1"/>
      <c r="N2" s="1"/>
      <c r="O2" s="1"/>
      <c r="P2" s="1"/>
      <c r="Q2" s="1"/>
      <c r="R2" s="1"/>
      <c r="S2" s="1"/>
      <c r="T2" s="1"/>
      <c r="U2" s="1"/>
      <c r="V2" s="1"/>
      <c r="W2" s="1"/>
      <c r="X2" s="1"/>
    </row>
    <row r="3" spans="1:24" ht="154.5" customHeight="1" x14ac:dyDescent="0.2">
      <c r="A3" s="7"/>
      <c r="B3" s="25"/>
      <c r="C3" s="104" t="s">
        <v>60</v>
      </c>
      <c r="D3" s="9" t="s">
        <v>61</v>
      </c>
      <c r="E3" s="10"/>
      <c r="F3" s="1"/>
      <c r="G3" s="1"/>
      <c r="H3" s="1"/>
      <c r="I3" s="1"/>
      <c r="J3" s="1"/>
      <c r="K3" s="1"/>
      <c r="L3" s="1"/>
      <c r="M3" s="1"/>
      <c r="N3" s="1"/>
      <c r="O3" s="1"/>
      <c r="P3" s="1"/>
      <c r="Q3" s="1"/>
      <c r="R3" s="1"/>
      <c r="S3" s="1"/>
      <c r="T3" s="1"/>
      <c r="U3" s="1"/>
      <c r="V3" s="1"/>
      <c r="W3" s="1"/>
      <c r="X3" s="1"/>
    </row>
    <row r="4" spans="1:24" ht="51.75" customHeight="1" x14ac:dyDescent="0.2">
      <c r="A4" s="7"/>
      <c r="B4" s="25"/>
      <c r="C4" s="105"/>
      <c r="D4" s="9" t="s">
        <v>62</v>
      </c>
      <c r="E4" s="10"/>
      <c r="F4" s="1"/>
      <c r="G4" s="1"/>
      <c r="H4" s="1"/>
      <c r="I4" s="1"/>
      <c r="J4" s="1"/>
      <c r="K4" s="1"/>
      <c r="L4" s="1"/>
      <c r="M4" s="1"/>
      <c r="N4" s="1"/>
      <c r="O4" s="1"/>
      <c r="P4" s="1"/>
      <c r="Q4" s="1"/>
      <c r="R4" s="1"/>
      <c r="S4" s="1"/>
      <c r="T4" s="1"/>
      <c r="U4" s="1"/>
      <c r="V4" s="1"/>
      <c r="W4" s="1"/>
      <c r="X4" s="1"/>
    </row>
    <row r="5" spans="1:24" ht="36.75" customHeight="1" x14ac:dyDescent="0.2">
      <c r="A5" s="7"/>
      <c r="B5" s="25"/>
      <c r="C5" s="104" t="s">
        <v>63</v>
      </c>
      <c r="D5" s="26" t="s">
        <v>64</v>
      </c>
      <c r="E5" s="10"/>
      <c r="F5" s="1"/>
      <c r="G5" s="1"/>
      <c r="H5" s="1"/>
      <c r="I5" s="1"/>
      <c r="J5" s="1"/>
      <c r="K5" s="1"/>
      <c r="L5" s="1"/>
      <c r="M5" s="1"/>
      <c r="N5" s="1"/>
      <c r="O5" s="1"/>
      <c r="P5" s="1"/>
      <c r="Q5" s="1"/>
      <c r="R5" s="1"/>
      <c r="S5" s="1"/>
      <c r="T5" s="1"/>
      <c r="U5" s="1"/>
      <c r="V5" s="1"/>
      <c r="W5" s="1"/>
      <c r="X5" s="1"/>
    </row>
    <row r="6" spans="1:24" ht="33" customHeight="1" x14ac:dyDescent="0.2">
      <c r="A6" s="7"/>
      <c r="B6" s="25"/>
      <c r="C6" s="106"/>
      <c r="D6" s="27" t="s">
        <v>65</v>
      </c>
      <c r="E6" s="10"/>
      <c r="F6" s="1"/>
      <c r="G6" s="1"/>
      <c r="H6" s="1"/>
      <c r="I6" s="1"/>
      <c r="J6" s="1"/>
      <c r="K6" s="1"/>
      <c r="L6" s="1"/>
      <c r="M6" s="1"/>
      <c r="N6" s="1"/>
      <c r="O6" s="1"/>
      <c r="P6" s="1"/>
      <c r="Q6" s="1"/>
      <c r="R6" s="1"/>
      <c r="S6" s="1"/>
      <c r="T6" s="1"/>
      <c r="U6" s="1"/>
      <c r="V6" s="1"/>
      <c r="W6" s="1"/>
      <c r="X6" s="1"/>
    </row>
    <row r="7" spans="1:24" ht="33" customHeight="1" x14ac:dyDescent="0.2">
      <c r="A7" s="7"/>
      <c r="B7" s="25"/>
      <c r="C7" s="106"/>
      <c r="D7" s="27" t="s">
        <v>66</v>
      </c>
      <c r="E7" s="10"/>
      <c r="F7" s="1"/>
      <c r="G7" s="1"/>
      <c r="H7" s="1"/>
      <c r="I7" s="1"/>
      <c r="J7" s="1"/>
      <c r="K7" s="1"/>
      <c r="L7" s="1"/>
      <c r="M7" s="1"/>
      <c r="N7" s="1"/>
      <c r="O7" s="1"/>
      <c r="P7" s="1"/>
      <c r="Q7" s="1"/>
      <c r="R7" s="1"/>
      <c r="S7" s="1"/>
      <c r="T7" s="1"/>
      <c r="U7" s="1"/>
      <c r="V7" s="1"/>
      <c r="W7" s="1"/>
      <c r="X7" s="1"/>
    </row>
    <row r="8" spans="1:24" ht="37.5" customHeight="1" x14ac:dyDescent="0.2">
      <c r="A8" s="7"/>
      <c r="B8" s="25"/>
      <c r="C8" s="105"/>
      <c r="D8" s="138" t="s">
        <v>447</v>
      </c>
      <c r="E8" s="10"/>
      <c r="F8" s="1"/>
      <c r="G8" s="1"/>
      <c r="H8" s="1"/>
      <c r="I8" s="1"/>
      <c r="J8" s="1"/>
      <c r="K8" s="1"/>
      <c r="L8" s="1"/>
      <c r="M8" s="1"/>
      <c r="N8" s="1"/>
      <c r="O8" s="1"/>
      <c r="P8" s="1"/>
      <c r="Q8" s="1"/>
      <c r="R8" s="1"/>
      <c r="S8" s="1"/>
      <c r="T8" s="1"/>
      <c r="U8" s="1"/>
      <c r="V8" s="1"/>
      <c r="W8" s="1"/>
      <c r="X8" s="1"/>
    </row>
    <row r="9" spans="1:24" ht="40.5" customHeight="1" x14ac:dyDescent="0.2">
      <c r="A9" s="7"/>
      <c r="B9" s="25"/>
      <c r="C9" s="104" t="s">
        <v>67</v>
      </c>
      <c r="D9" s="26" t="s">
        <v>68</v>
      </c>
      <c r="E9" s="10"/>
      <c r="F9" s="1"/>
      <c r="G9" s="1"/>
      <c r="H9" s="1"/>
      <c r="I9" s="1"/>
      <c r="J9" s="1"/>
      <c r="K9" s="1"/>
      <c r="L9" s="1"/>
      <c r="M9" s="1"/>
      <c r="N9" s="1"/>
      <c r="O9" s="1"/>
      <c r="P9" s="1"/>
      <c r="Q9" s="1"/>
      <c r="R9" s="1"/>
      <c r="S9" s="1"/>
      <c r="T9" s="1"/>
      <c r="U9" s="1"/>
      <c r="V9" s="1"/>
      <c r="W9" s="1"/>
      <c r="X9" s="1"/>
    </row>
    <row r="10" spans="1:24" ht="39.75" customHeight="1" x14ac:dyDescent="0.2">
      <c r="A10" s="7"/>
      <c r="B10" s="25"/>
      <c r="C10" s="106"/>
      <c r="D10" s="27" t="s">
        <v>69</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5"/>
      <c r="C11" s="106"/>
      <c r="D11" s="27" t="s">
        <v>70</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5"/>
      <c r="C12" s="105"/>
      <c r="D12" s="138" t="s">
        <v>448</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D15" sqref="D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7" t="s">
        <v>71</v>
      </c>
      <c r="C4" s="108"/>
      <c r="D4" s="10"/>
      <c r="E4" s="1"/>
      <c r="F4" s="1"/>
      <c r="G4" s="1"/>
      <c r="H4" s="1"/>
      <c r="I4" s="1"/>
      <c r="J4" s="30" t="s">
        <v>72</v>
      </c>
      <c r="K4" s="1"/>
      <c r="L4" s="31">
        <v>0</v>
      </c>
      <c r="M4" s="1"/>
      <c r="N4" s="1"/>
      <c r="O4" s="1"/>
      <c r="P4" s="1"/>
      <c r="Q4" s="1"/>
      <c r="R4" s="1"/>
      <c r="S4" s="1"/>
      <c r="T4" s="1"/>
      <c r="U4" s="1"/>
      <c r="V4" s="1"/>
      <c r="W4" s="1"/>
      <c r="X4" s="1"/>
      <c r="Y4" s="1"/>
      <c r="Z4" s="1"/>
    </row>
    <row r="5" spans="1:26" ht="135.75" customHeight="1" x14ac:dyDescent="0.25">
      <c r="A5" s="7"/>
      <c r="B5" s="32" t="s">
        <v>73</v>
      </c>
      <c r="C5" s="33" t="s">
        <v>74</v>
      </c>
      <c r="D5" s="10"/>
      <c r="E5" s="1"/>
      <c r="F5" s="30" t="s">
        <v>75</v>
      </c>
      <c r="G5" s="1"/>
      <c r="H5" s="34" t="s">
        <v>76</v>
      </c>
      <c r="I5" s="1"/>
      <c r="J5" s="35" t="s">
        <v>77</v>
      </c>
      <c r="K5" s="1"/>
      <c r="L5" s="36" t="s">
        <v>78</v>
      </c>
      <c r="M5" s="1"/>
      <c r="N5" s="1"/>
      <c r="O5" s="1"/>
      <c r="P5" s="1"/>
      <c r="Q5" s="1"/>
      <c r="R5" s="1"/>
      <c r="S5" s="1"/>
      <c r="T5" s="1"/>
      <c r="U5" s="1"/>
      <c r="V5" s="1"/>
      <c r="W5" s="1"/>
      <c r="X5" s="1"/>
      <c r="Y5" s="1"/>
      <c r="Z5" s="1"/>
    </row>
    <row r="6" spans="1:26" ht="52.5" customHeight="1" x14ac:dyDescent="0.2">
      <c r="A6" s="7"/>
      <c r="B6" s="37" t="s">
        <v>79</v>
      </c>
      <c r="C6" s="38" t="s">
        <v>75</v>
      </c>
      <c r="D6" s="10"/>
      <c r="E6" s="1"/>
      <c r="F6" s="30" t="s">
        <v>80</v>
      </c>
      <c r="G6" s="1"/>
      <c r="H6" s="34" t="s">
        <v>81</v>
      </c>
      <c r="I6" s="1"/>
      <c r="J6" s="35" t="s">
        <v>82</v>
      </c>
      <c r="K6" s="1"/>
      <c r="L6" s="36" t="s">
        <v>83</v>
      </c>
      <c r="M6" s="1"/>
      <c r="N6" s="1"/>
      <c r="O6" s="1"/>
      <c r="P6" s="1"/>
      <c r="Q6" s="1"/>
      <c r="R6" s="1"/>
      <c r="S6" s="1"/>
      <c r="T6" s="1"/>
      <c r="U6" s="1"/>
      <c r="V6" s="1"/>
      <c r="W6" s="1"/>
      <c r="X6" s="1"/>
      <c r="Y6" s="1"/>
      <c r="Z6" s="1"/>
    </row>
    <row r="7" spans="1:26" ht="68.25" customHeight="1" x14ac:dyDescent="0.2">
      <c r="A7" s="7"/>
      <c r="B7" s="39" t="s">
        <v>84</v>
      </c>
      <c r="C7" s="40" t="s">
        <v>85</v>
      </c>
      <c r="D7" s="10"/>
      <c r="E7" s="1"/>
      <c r="F7" s="30" t="s">
        <v>86</v>
      </c>
      <c r="G7" s="1"/>
      <c r="H7" s="34" t="s">
        <v>87</v>
      </c>
      <c r="I7" s="1"/>
      <c r="J7" s="35" t="s">
        <v>88</v>
      </c>
      <c r="K7" s="1"/>
      <c r="L7" s="36" t="s">
        <v>89</v>
      </c>
      <c r="M7" s="1"/>
      <c r="N7" s="1" t="s">
        <v>90</v>
      </c>
      <c r="O7" s="1"/>
      <c r="P7" s="1"/>
      <c r="Q7" s="1"/>
      <c r="R7" s="1"/>
      <c r="S7" s="1"/>
      <c r="T7" s="1"/>
      <c r="U7" s="1"/>
      <c r="V7" s="1"/>
      <c r="W7" s="1"/>
      <c r="X7" s="1"/>
      <c r="Y7" s="1"/>
      <c r="Z7" s="1"/>
    </row>
    <row r="8" spans="1:26" ht="65.25" customHeight="1" x14ac:dyDescent="0.2">
      <c r="A8" s="7"/>
      <c r="B8" s="39" t="s">
        <v>91</v>
      </c>
      <c r="C8" s="38" t="s">
        <v>92</v>
      </c>
      <c r="D8" s="10"/>
      <c r="E8" s="1"/>
      <c r="F8" s="30" t="s">
        <v>93</v>
      </c>
      <c r="G8" s="1"/>
      <c r="H8" s="34" t="s">
        <v>94</v>
      </c>
      <c r="I8" s="1"/>
      <c r="J8" s="35" t="s">
        <v>92</v>
      </c>
      <c r="K8" s="1"/>
      <c r="L8" s="36" t="s">
        <v>95</v>
      </c>
      <c r="M8" s="1"/>
      <c r="N8" s="1" t="s">
        <v>96</v>
      </c>
      <c r="O8" s="1"/>
      <c r="P8" s="1"/>
      <c r="Q8" s="1"/>
      <c r="R8" s="1"/>
      <c r="S8" s="1"/>
      <c r="T8" s="1"/>
      <c r="U8" s="1"/>
      <c r="V8" s="1"/>
      <c r="W8" s="1"/>
      <c r="X8" s="1"/>
      <c r="Y8" s="1"/>
      <c r="Z8" s="1"/>
    </row>
    <row r="9" spans="1:26" ht="65.25" customHeight="1" x14ac:dyDescent="0.2">
      <c r="A9" s="7"/>
      <c r="B9" s="39" t="s">
        <v>97</v>
      </c>
      <c r="C9" s="38" t="s">
        <v>103</v>
      </c>
      <c r="D9" s="10"/>
      <c r="E9" s="1"/>
      <c r="F9" s="30" t="s">
        <v>99</v>
      </c>
      <c r="G9" s="1"/>
      <c r="H9" s="41" t="s">
        <v>100</v>
      </c>
      <c r="I9" s="1"/>
      <c r="J9" s="30" t="s">
        <v>101</v>
      </c>
      <c r="K9" s="1"/>
      <c r="L9" s="36" t="s">
        <v>102</v>
      </c>
      <c r="M9" s="1"/>
      <c r="N9" s="1" t="s">
        <v>103</v>
      </c>
      <c r="O9" s="1"/>
      <c r="P9" s="1"/>
      <c r="Q9" s="1"/>
      <c r="R9" s="1"/>
      <c r="S9" s="1"/>
      <c r="T9" s="1"/>
      <c r="U9" s="1"/>
      <c r="V9" s="1"/>
      <c r="W9" s="1"/>
      <c r="X9" s="1"/>
      <c r="Y9" s="1"/>
      <c r="Z9" s="1"/>
    </row>
    <row r="10" spans="1:26" ht="63.75" customHeight="1" x14ac:dyDescent="0.2">
      <c r="A10" s="7"/>
      <c r="B10" s="39" t="s">
        <v>104</v>
      </c>
      <c r="C10" s="38" t="s">
        <v>83</v>
      </c>
      <c r="D10" s="10"/>
      <c r="E10" s="1"/>
      <c r="G10" s="1"/>
      <c r="H10" s="41" t="s">
        <v>105</v>
      </c>
      <c r="I10" s="1"/>
      <c r="J10" s="30" t="s">
        <v>106</v>
      </c>
      <c r="K10" s="1"/>
      <c r="M10" s="1"/>
      <c r="N10" s="1" t="s">
        <v>107</v>
      </c>
      <c r="O10" s="1"/>
      <c r="P10" s="1"/>
      <c r="Q10" s="1"/>
      <c r="R10" s="1"/>
      <c r="S10" s="1"/>
      <c r="T10" s="1"/>
      <c r="U10" s="1"/>
      <c r="V10" s="1"/>
      <c r="W10" s="1"/>
      <c r="X10" s="1"/>
      <c r="Y10" s="1"/>
      <c r="Z10" s="1"/>
    </row>
    <row r="11" spans="1:26" ht="66" customHeight="1" x14ac:dyDescent="0.2">
      <c r="A11" s="7"/>
      <c r="B11" s="39" t="s">
        <v>108</v>
      </c>
      <c r="C11" s="38" t="s">
        <v>78</v>
      </c>
      <c r="D11" s="10"/>
      <c r="E11" s="1"/>
      <c r="F11" s="1"/>
      <c r="G11" s="1"/>
      <c r="H11" s="42" t="s">
        <v>109</v>
      </c>
      <c r="I11" s="1"/>
      <c r="K11" s="1"/>
      <c r="L11" s="1"/>
      <c r="M11" s="1"/>
      <c r="N11" s="1" t="s">
        <v>110</v>
      </c>
      <c r="O11" s="1"/>
      <c r="P11" s="1"/>
      <c r="Q11" s="1"/>
      <c r="R11" s="1"/>
      <c r="S11" s="1"/>
      <c r="T11" s="1"/>
      <c r="U11" s="1"/>
      <c r="V11" s="1"/>
      <c r="W11" s="1"/>
      <c r="X11" s="1"/>
      <c r="Y11" s="1"/>
      <c r="Z11" s="1"/>
    </row>
    <row r="12" spans="1:26" ht="78.75" customHeight="1" x14ac:dyDescent="0.2">
      <c r="A12" s="7"/>
      <c r="B12" s="39" t="s">
        <v>111</v>
      </c>
      <c r="C12" s="38" t="s">
        <v>78</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2">
      <c r="A13" s="7"/>
      <c r="B13" s="39" t="s">
        <v>113</v>
      </c>
      <c r="C13" s="38" t="s">
        <v>83</v>
      </c>
      <c r="D13" s="10"/>
      <c r="E13" s="1"/>
      <c r="F13" s="1"/>
      <c r="G13" s="1"/>
      <c r="H13" s="42"/>
      <c r="I13" s="1"/>
      <c r="J13" s="1"/>
      <c r="K13" s="1"/>
      <c r="L13" s="1"/>
      <c r="M13" s="1"/>
      <c r="N13" s="1" t="s">
        <v>98</v>
      </c>
      <c r="O13" s="1"/>
      <c r="P13" s="1"/>
      <c r="Q13" s="1"/>
      <c r="R13" s="1"/>
      <c r="S13" s="1"/>
      <c r="T13" s="1"/>
      <c r="U13" s="1"/>
      <c r="V13" s="1"/>
      <c r="W13" s="1"/>
      <c r="X13" s="1"/>
      <c r="Y13" s="1"/>
      <c r="Z13" s="1"/>
    </row>
    <row r="14" spans="1:26" ht="60.75" customHeight="1" x14ac:dyDescent="0.2">
      <c r="A14" s="7"/>
      <c r="B14" s="43" t="s">
        <v>114</v>
      </c>
      <c r="C14" s="99" t="s">
        <v>441</v>
      </c>
      <c r="D14" s="10"/>
      <c r="E14" s="1"/>
      <c r="F14" s="1"/>
      <c r="G14" s="1"/>
      <c r="H14" s="1"/>
      <c r="I14" s="1"/>
      <c r="J14" s="1"/>
      <c r="K14" s="1"/>
      <c r="L14" s="1"/>
      <c r="M14" s="1"/>
      <c r="N14" s="1" t="s">
        <v>115</v>
      </c>
      <c r="O14" s="1"/>
      <c r="P14" s="1"/>
      <c r="Q14" s="1"/>
      <c r="R14" s="1"/>
      <c r="S14" s="1"/>
      <c r="T14" s="1"/>
      <c r="U14" s="1"/>
      <c r="V14" s="1"/>
      <c r="W14" s="1"/>
      <c r="X14" s="1"/>
      <c r="Y14" s="1"/>
      <c r="Z14" s="1"/>
    </row>
    <row r="15" spans="1:26" ht="61.5" customHeight="1" x14ac:dyDescent="0.2">
      <c r="A15" s="1"/>
      <c r="B15" s="43" t="s">
        <v>116</v>
      </c>
      <c r="C15" s="99" t="s">
        <v>442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9" xr:uid="{00000000-0002-0000-0200-000001000000}">
      <formula1>$N$7:$N$14</formula1>
    </dataValidation>
    <dataValidation type="list" allowBlank="1" showErrorMessage="1" sqref="C6" xr:uid="{00000000-0002-0000-0200-000002000000}">
      <formula1>$F$5:$F$9</formula1>
    </dataValidation>
    <dataValidation type="list" allowBlank="1" showErrorMessage="1" sqref="C8" xr:uid="{00000000-0002-0000-0200-000003000000}">
      <formula1>$J$4:$J$10</formula1>
    </dataValidation>
    <dataValidation type="list" allowBlank="1" showErrorMessage="1" sqref="C7" xr:uid="{00000000-0002-0000-0200-000004000000}">
      <formula1>$H$5:$H$11</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1000"/>
  <sheetViews>
    <sheetView showGridLines="0" topLeftCell="A16" workbookViewId="0">
      <selection activeCell="D8" sqref="D8"/>
    </sheetView>
  </sheetViews>
  <sheetFormatPr baseColWidth="10" defaultColWidth="12.5703125" defaultRowHeight="15" customHeight="1" x14ac:dyDescent="0.2"/>
  <cols>
    <col min="1" max="1" width="5.42578125" customWidth="1"/>
    <col min="2" max="2" width="44.28515625" customWidth="1"/>
    <col min="3" max="3" width="38.140625" customWidth="1"/>
    <col min="4" max="4" width="33.42578125" customWidth="1"/>
    <col min="5" max="5" width="37" customWidth="1"/>
    <col min="6" max="26" width="14.42578125" customWidth="1"/>
  </cols>
  <sheetData>
    <row r="1" spans="1:25" ht="15.75" customHeight="1" x14ac:dyDescent="0.2">
      <c r="A1" s="30"/>
      <c r="B1" s="44"/>
      <c r="C1" s="44"/>
      <c r="D1" s="44"/>
      <c r="E1" s="44"/>
      <c r="F1" s="30"/>
      <c r="G1" s="30"/>
      <c r="H1" s="30"/>
      <c r="I1" s="30"/>
      <c r="J1" s="30"/>
      <c r="K1" s="30"/>
      <c r="L1" s="30"/>
      <c r="M1" s="30"/>
      <c r="N1" s="30"/>
      <c r="O1" s="30"/>
      <c r="P1" s="30"/>
      <c r="Q1" s="30"/>
      <c r="R1" s="30"/>
      <c r="S1" s="30"/>
      <c r="T1" s="30"/>
      <c r="U1" s="30"/>
      <c r="V1" s="30"/>
      <c r="W1" s="30"/>
      <c r="X1" s="30"/>
      <c r="Y1" s="30"/>
    </row>
    <row r="2" spans="1:25" ht="15.75" customHeight="1" x14ac:dyDescent="0.2">
      <c r="A2" s="45"/>
      <c r="B2" s="46"/>
      <c r="C2" s="46"/>
      <c r="D2" s="46"/>
      <c r="E2" s="46"/>
      <c r="F2" s="47"/>
      <c r="G2" s="30"/>
      <c r="H2" s="30"/>
      <c r="I2" s="30"/>
      <c r="J2" s="30"/>
      <c r="K2" s="30"/>
      <c r="L2" s="30"/>
      <c r="M2" s="30"/>
      <c r="N2" s="30"/>
      <c r="O2" s="30"/>
      <c r="P2" s="30"/>
      <c r="Q2" s="30"/>
      <c r="R2" s="30"/>
      <c r="S2" s="30"/>
      <c r="T2" s="30"/>
      <c r="U2" s="30"/>
      <c r="V2" s="30"/>
      <c r="W2" s="30"/>
      <c r="X2" s="30"/>
      <c r="Y2" s="30"/>
    </row>
    <row r="3" spans="1:25" ht="82.5" customHeight="1" x14ac:dyDescent="0.25">
      <c r="A3" s="45"/>
      <c r="B3" s="109" t="s">
        <v>117</v>
      </c>
      <c r="C3" s="110"/>
      <c r="D3" s="110"/>
      <c r="E3" s="108"/>
      <c r="F3" s="47"/>
      <c r="G3" s="30"/>
      <c r="H3" s="30"/>
      <c r="I3" s="30"/>
      <c r="J3" s="30"/>
      <c r="K3" s="30"/>
      <c r="L3" s="30"/>
      <c r="M3" s="30"/>
      <c r="N3" s="30"/>
      <c r="O3" s="30"/>
      <c r="P3" s="30"/>
      <c r="Q3" s="30"/>
      <c r="R3" s="30"/>
      <c r="S3" s="30"/>
      <c r="T3" s="30"/>
      <c r="U3" s="30"/>
      <c r="V3" s="30"/>
      <c r="W3" s="30"/>
      <c r="X3" s="30"/>
      <c r="Y3" s="30"/>
    </row>
    <row r="4" spans="1:25" ht="79.5" customHeight="1" x14ac:dyDescent="0.2">
      <c r="A4" s="45"/>
      <c r="B4" s="48" t="s">
        <v>73</v>
      </c>
      <c r="C4" s="111" t="s">
        <v>62</v>
      </c>
      <c r="D4" s="110"/>
      <c r="E4" s="108"/>
      <c r="F4" s="47"/>
      <c r="G4" s="30"/>
      <c r="H4" s="30"/>
      <c r="I4" s="30"/>
      <c r="J4" s="30"/>
      <c r="K4" s="30"/>
      <c r="L4" s="30"/>
      <c r="M4" s="30"/>
      <c r="N4" s="30"/>
      <c r="O4" s="30"/>
      <c r="P4" s="30"/>
      <c r="Q4" s="30"/>
      <c r="R4" s="30"/>
      <c r="S4" s="30"/>
      <c r="T4" s="30"/>
      <c r="U4" s="30"/>
      <c r="V4" s="30"/>
      <c r="W4" s="30"/>
      <c r="X4" s="30"/>
      <c r="Y4" s="30"/>
    </row>
    <row r="5" spans="1:25" ht="152.25" customHeight="1" x14ac:dyDescent="0.2">
      <c r="A5" s="45"/>
      <c r="B5" s="112"/>
      <c r="C5" s="108"/>
      <c r="D5" s="112"/>
      <c r="E5" s="108"/>
      <c r="F5" s="47"/>
      <c r="G5" s="30"/>
      <c r="H5" s="30"/>
      <c r="I5" s="30"/>
      <c r="J5" s="30"/>
      <c r="K5" s="30"/>
      <c r="L5" s="30"/>
      <c r="M5" s="30"/>
      <c r="N5" s="30"/>
      <c r="O5" s="30"/>
      <c r="P5" s="30"/>
      <c r="Q5" s="30"/>
      <c r="R5" s="30"/>
      <c r="S5" s="30"/>
      <c r="T5" s="30"/>
      <c r="U5" s="30"/>
      <c r="V5" s="30"/>
      <c r="W5" s="30"/>
      <c r="X5" s="30"/>
      <c r="Y5" s="30"/>
    </row>
    <row r="6" spans="1:25" ht="24" customHeight="1" x14ac:dyDescent="0.2">
      <c r="A6" s="45"/>
      <c r="B6" s="49" t="s">
        <v>118</v>
      </c>
      <c r="C6" s="49" t="s">
        <v>119</v>
      </c>
      <c r="D6" s="50" t="s">
        <v>120</v>
      </c>
      <c r="E6" s="50" t="s">
        <v>119</v>
      </c>
      <c r="F6" s="47"/>
      <c r="G6" s="30"/>
      <c r="H6" s="30"/>
      <c r="I6" s="30"/>
      <c r="J6" s="30"/>
      <c r="K6" s="30"/>
      <c r="L6" s="30"/>
      <c r="M6" s="30"/>
      <c r="N6" s="30"/>
      <c r="O6" s="30"/>
      <c r="P6" s="30"/>
      <c r="Q6" s="30"/>
      <c r="R6" s="30"/>
      <c r="S6" s="30"/>
      <c r="T6" s="30"/>
      <c r="U6" s="30"/>
      <c r="V6" s="30"/>
      <c r="W6" s="30"/>
      <c r="X6" s="30"/>
      <c r="Y6" s="30"/>
    </row>
    <row r="7" spans="1:25"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121</v>
      </c>
      <c r="D7" s="39" t="str">
        <f>'Ficha análisis situación '!D9</f>
        <v>Estos son los tres (3) factores que hacen que sea más probable que el riesgo se mantenga o empeore:</v>
      </c>
      <c r="E7" s="39" t="s">
        <v>122</v>
      </c>
      <c r="F7" s="47"/>
      <c r="G7" s="30"/>
      <c r="H7" s="30"/>
      <c r="I7" s="30"/>
      <c r="J7" s="30"/>
      <c r="K7" s="30"/>
      <c r="L7" s="30"/>
      <c r="M7" s="30"/>
      <c r="N7" s="30"/>
      <c r="O7" s="30"/>
      <c r="P7" s="30"/>
      <c r="Q7" s="30"/>
      <c r="R7" s="30"/>
      <c r="S7" s="30"/>
      <c r="T7" s="30"/>
      <c r="U7" s="30"/>
      <c r="V7" s="30"/>
      <c r="W7" s="30"/>
      <c r="X7" s="30"/>
      <c r="Y7" s="30"/>
    </row>
    <row r="8" spans="1:25" ht="121.5" customHeight="1" x14ac:dyDescent="0.2">
      <c r="A8" s="45"/>
      <c r="B8" s="39" t="str">
        <f>'Ficha análisis situación '!D6</f>
        <v>1. Manual de convivencia actualizado.</v>
      </c>
      <c r="C8" s="39" t="s">
        <v>123</v>
      </c>
      <c r="D8" s="39" t="str">
        <f>'Ficha análisis situación '!D10</f>
        <v>1.Desconocimiento de los procedimientos, rutas y protocolos  para la atención a situaciones problematicas.</v>
      </c>
      <c r="E8" s="39" t="s">
        <v>124</v>
      </c>
      <c r="F8" s="47"/>
      <c r="G8" s="30"/>
      <c r="H8" s="30"/>
      <c r="I8" s="30"/>
      <c r="J8" s="30"/>
      <c r="K8" s="30"/>
      <c r="L8" s="30"/>
      <c r="M8" s="30"/>
      <c r="N8" s="30"/>
      <c r="O8" s="30"/>
      <c r="P8" s="30"/>
      <c r="Q8" s="30"/>
      <c r="R8" s="30"/>
      <c r="S8" s="30"/>
      <c r="T8" s="30"/>
      <c r="U8" s="30"/>
      <c r="V8" s="30"/>
      <c r="W8" s="30"/>
      <c r="X8" s="30"/>
      <c r="Y8" s="30"/>
    </row>
    <row r="9" spans="1:25" ht="99" customHeight="1" x14ac:dyDescent="0.2">
      <c r="A9" s="45"/>
      <c r="B9" s="39" t="str">
        <f>'Ficha análisis situación '!D7</f>
        <v>2. Comité convivencia operante.</v>
      </c>
      <c r="C9" s="39" t="s">
        <v>125</v>
      </c>
      <c r="D9" s="39" t="str">
        <f>'Ficha análisis situación '!D11</f>
        <v>2. Poco involucramiento de los padres de familia a nivel socioemocional  y  en los procesos académicos de los educandos.Contexto familiar disfuncional.</v>
      </c>
      <c r="E9" s="39" t="s">
        <v>126</v>
      </c>
      <c r="F9" s="47"/>
      <c r="G9" s="30"/>
      <c r="H9" s="30"/>
      <c r="I9" s="30"/>
      <c r="J9" s="30"/>
      <c r="K9" s="30"/>
      <c r="L9" s="30"/>
      <c r="M9" s="30"/>
      <c r="N9" s="30"/>
      <c r="O9" s="30"/>
      <c r="P9" s="30"/>
      <c r="Q9" s="30"/>
      <c r="R9" s="30"/>
      <c r="S9" s="30"/>
      <c r="T9" s="30"/>
      <c r="U9" s="30"/>
      <c r="V9" s="30"/>
      <c r="W9" s="30"/>
      <c r="X9" s="30"/>
      <c r="Y9" s="30"/>
    </row>
    <row r="10" spans="1:25" ht="78" customHeight="1" x14ac:dyDescent="0.2">
      <c r="A10" s="30"/>
      <c r="B10" s="39" t="str">
        <f>'Ficha análisis situación '!D8</f>
        <v>3. Comité de convivencia municipal</v>
      </c>
      <c r="C10" s="39" t="s">
        <v>127</v>
      </c>
      <c r="D10" s="39" t="str">
        <f>'Ficha análisis situación '!D12</f>
        <v>3. Riesgos Psicosociales</v>
      </c>
      <c r="E10" s="39" t="s">
        <v>128</v>
      </c>
      <c r="F10" s="30"/>
      <c r="G10" s="30"/>
      <c r="H10" s="30"/>
      <c r="I10" s="30"/>
      <c r="J10" s="30"/>
      <c r="K10" s="30"/>
      <c r="L10" s="30"/>
      <c r="M10" s="30"/>
      <c r="N10" s="30"/>
      <c r="O10" s="30"/>
      <c r="P10" s="30"/>
      <c r="Q10" s="30"/>
      <c r="R10" s="30"/>
      <c r="S10" s="30"/>
      <c r="T10" s="30"/>
      <c r="U10" s="30"/>
      <c r="V10" s="30"/>
      <c r="W10" s="30"/>
      <c r="X10" s="30"/>
      <c r="Y10" s="30"/>
    </row>
    <row r="11" spans="1:25"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5"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A25" workbookViewId="0"/>
  </sheetViews>
  <sheetFormatPr baseColWidth="10" defaultColWidth="12.5703125" defaultRowHeight="1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20" t="s">
        <v>129</v>
      </c>
      <c r="C3" s="121"/>
      <c r="D3" s="121"/>
      <c r="E3" s="121"/>
      <c r="F3" s="121"/>
      <c r="G3" s="121"/>
      <c r="H3" s="121"/>
      <c r="I3" s="121"/>
      <c r="J3" s="121"/>
      <c r="K3" s="121"/>
      <c r="L3" s="121"/>
      <c r="M3" s="121"/>
      <c r="N3" s="122"/>
      <c r="O3" s="58"/>
      <c r="P3" s="51"/>
      <c r="Q3" s="51"/>
      <c r="R3" s="51"/>
      <c r="S3" s="51"/>
      <c r="T3" s="51"/>
      <c r="U3" s="51"/>
      <c r="V3" s="51"/>
      <c r="W3" s="51"/>
      <c r="X3" s="51"/>
      <c r="Y3" s="51"/>
      <c r="Z3" s="51"/>
      <c r="AA3" s="51"/>
      <c r="AB3" s="51"/>
      <c r="AC3" s="51"/>
      <c r="AD3" s="51"/>
      <c r="AE3" s="51"/>
      <c r="AF3" s="51"/>
      <c r="AG3" s="51"/>
    </row>
    <row r="4" spans="1:33" ht="16.5" customHeight="1" x14ac:dyDescent="0.2">
      <c r="A4" s="54"/>
      <c r="B4" s="123" t="s">
        <v>130</v>
      </c>
      <c r="C4" s="124"/>
      <c r="D4" s="124"/>
      <c r="E4" s="124"/>
      <c r="F4" s="124"/>
      <c r="G4" s="124"/>
      <c r="H4" s="124"/>
      <c r="I4" s="124"/>
      <c r="J4" s="124"/>
      <c r="K4" s="124"/>
      <c r="L4" s="124"/>
      <c r="M4" s="124"/>
      <c r="N4" s="125"/>
      <c r="O4" s="58"/>
      <c r="P4" s="51"/>
      <c r="Q4" s="51"/>
      <c r="R4" s="51"/>
      <c r="S4" s="51"/>
      <c r="T4" s="51" t="s">
        <v>131</v>
      </c>
      <c r="U4" s="51"/>
      <c r="V4" s="59" t="s">
        <v>132</v>
      </c>
      <c r="W4" s="51"/>
      <c r="X4" s="51"/>
      <c r="Z4" s="51"/>
      <c r="AA4" s="51"/>
      <c r="AB4" s="51"/>
      <c r="AC4" s="51"/>
      <c r="AD4" s="51"/>
      <c r="AE4" s="51"/>
      <c r="AF4" s="51"/>
      <c r="AG4" s="51"/>
    </row>
    <row r="5" spans="1:33" ht="50.25" customHeight="1" x14ac:dyDescent="0.2">
      <c r="A5" s="54"/>
      <c r="B5" s="117" t="s">
        <v>119</v>
      </c>
      <c r="C5" s="119" t="s">
        <v>133</v>
      </c>
      <c r="D5" s="108"/>
      <c r="E5" s="126" t="s">
        <v>134</v>
      </c>
      <c r="F5" s="117" t="s">
        <v>135</v>
      </c>
      <c r="G5" s="117" t="s">
        <v>136</v>
      </c>
      <c r="H5" s="117" t="s">
        <v>137</v>
      </c>
      <c r="I5" s="117" t="s">
        <v>138</v>
      </c>
      <c r="J5" s="119" t="s">
        <v>139</v>
      </c>
      <c r="K5" s="108"/>
      <c r="L5" s="119" t="s">
        <v>140</v>
      </c>
      <c r="M5" s="110"/>
      <c r="N5" s="108"/>
      <c r="O5" s="58"/>
      <c r="P5" s="51"/>
      <c r="Q5" s="51"/>
      <c r="R5" s="51"/>
      <c r="S5" s="51"/>
      <c r="T5" s="51" t="s">
        <v>141</v>
      </c>
      <c r="U5" s="51"/>
      <c r="V5" s="51" t="s">
        <v>142</v>
      </c>
      <c r="W5" s="51"/>
      <c r="X5" s="51" t="s">
        <v>143</v>
      </c>
      <c r="Z5" s="51"/>
      <c r="AA5" s="51"/>
      <c r="AB5" s="51"/>
      <c r="AC5" s="51"/>
      <c r="AD5" s="51"/>
      <c r="AE5" s="51"/>
      <c r="AF5" s="51"/>
      <c r="AG5" s="51"/>
    </row>
    <row r="6" spans="1:33" ht="81.75" customHeight="1" x14ac:dyDescent="0.2">
      <c r="A6" s="54"/>
      <c r="B6" s="115"/>
      <c r="C6" s="60" t="s">
        <v>144</v>
      </c>
      <c r="D6" s="61" t="s">
        <v>145</v>
      </c>
      <c r="E6" s="115"/>
      <c r="F6" s="115"/>
      <c r="G6" s="115"/>
      <c r="H6" s="115"/>
      <c r="I6" s="115"/>
      <c r="J6" s="62" t="s">
        <v>146</v>
      </c>
      <c r="K6" s="62" t="s">
        <v>147</v>
      </c>
      <c r="L6" s="62" t="s">
        <v>148</v>
      </c>
      <c r="M6" s="62" t="s">
        <v>149</v>
      </c>
      <c r="N6" s="62" t="s">
        <v>150</v>
      </c>
      <c r="O6" s="58"/>
      <c r="P6" s="51"/>
      <c r="Q6" s="51"/>
      <c r="R6" s="51"/>
      <c r="S6" s="51"/>
      <c r="T6" s="51" t="s">
        <v>151</v>
      </c>
      <c r="U6" s="51"/>
      <c r="V6" s="51" t="s">
        <v>152</v>
      </c>
      <c r="W6" s="51"/>
      <c r="X6" s="51" t="s">
        <v>153</v>
      </c>
      <c r="Z6" s="51"/>
      <c r="AA6" s="51"/>
      <c r="AB6" s="51"/>
      <c r="AC6" s="51"/>
      <c r="AD6" s="51"/>
      <c r="AE6" s="51"/>
      <c r="AF6" s="51"/>
      <c r="AG6" s="51"/>
    </row>
    <row r="7" spans="1:33" ht="29.25" customHeight="1" x14ac:dyDescent="0.2">
      <c r="A7" s="54"/>
      <c r="B7" s="116" t="str">
        <f>Medidas!C8</f>
        <v>Resignificación y apropiación del manual de convivencia con la participación de los diferentes actores de la comunidad educativa.</v>
      </c>
      <c r="C7" s="113" t="s">
        <v>131</v>
      </c>
      <c r="D7" s="113" t="s">
        <v>154</v>
      </c>
      <c r="E7" s="113" t="s">
        <v>155</v>
      </c>
      <c r="F7" s="113" t="s">
        <v>156</v>
      </c>
      <c r="G7" s="63" t="s">
        <v>157</v>
      </c>
      <c r="H7" s="64" t="s">
        <v>158</v>
      </c>
      <c r="I7" s="65" t="s">
        <v>159</v>
      </c>
      <c r="J7" s="66" t="s">
        <v>160</v>
      </c>
      <c r="K7" s="66" t="s">
        <v>161</v>
      </c>
      <c r="L7" s="64" t="s">
        <v>162</v>
      </c>
      <c r="M7" s="67" t="s">
        <v>163</v>
      </c>
      <c r="N7" s="68"/>
      <c r="O7" s="58"/>
      <c r="P7" s="51"/>
      <c r="Q7" s="51"/>
      <c r="R7" s="51"/>
      <c r="S7" s="51"/>
      <c r="T7" s="51" t="s">
        <v>164</v>
      </c>
      <c r="U7" s="51"/>
      <c r="V7" s="51" t="s">
        <v>165</v>
      </c>
      <c r="W7" s="51"/>
      <c r="X7" s="51" t="s">
        <v>166</v>
      </c>
      <c r="Z7" s="51"/>
      <c r="AA7" s="51"/>
      <c r="AB7" s="51"/>
      <c r="AC7" s="51"/>
      <c r="AD7" s="51"/>
      <c r="AE7" s="51"/>
      <c r="AF7" s="51"/>
      <c r="AG7" s="51"/>
    </row>
    <row r="8" spans="1:33" ht="29.25" customHeight="1" x14ac:dyDescent="0.2">
      <c r="A8" s="54"/>
      <c r="B8" s="114"/>
      <c r="C8" s="114"/>
      <c r="D8" s="114"/>
      <c r="E8" s="114"/>
      <c r="F8" s="114"/>
      <c r="G8" s="63" t="s">
        <v>167</v>
      </c>
      <c r="H8" s="64" t="s">
        <v>168</v>
      </c>
      <c r="I8" s="69" t="s">
        <v>169</v>
      </c>
      <c r="J8" s="66" t="s">
        <v>160</v>
      </c>
      <c r="K8" s="66" t="s">
        <v>170</v>
      </c>
      <c r="L8" s="64" t="s">
        <v>171</v>
      </c>
      <c r="M8" s="67" t="s">
        <v>163</v>
      </c>
      <c r="N8" s="68"/>
      <c r="O8" s="58"/>
      <c r="P8" s="51"/>
      <c r="Q8" s="51"/>
      <c r="R8" s="51"/>
      <c r="S8" s="51"/>
      <c r="U8" s="51"/>
      <c r="V8" s="51" t="s">
        <v>142</v>
      </c>
      <c r="W8" s="51"/>
      <c r="X8" s="51" t="s">
        <v>155</v>
      </c>
      <c r="Y8" s="51"/>
      <c r="Z8" s="51"/>
      <c r="AA8" s="51"/>
      <c r="AB8" s="51"/>
      <c r="AC8" s="51"/>
      <c r="AD8" s="51"/>
      <c r="AE8" s="51"/>
      <c r="AF8" s="51"/>
      <c r="AG8" s="51"/>
    </row>
    <row r="9" spans="1:33" ht="29.25" customHeight="1" x14ac:dyDescent="0.2">
      <c r="A9" s="54"/>
      <c r="B9" s="115"/>
      <c r="C9" s="115"/>
      <c r="D9" s="115"/>
      <c r="E9" s="115"/>
      <c r="F9" s="115"/>
      <c r="G9" s="63" t="s">
        <v>172</v>
      </c>
      <c r="H9" s="64" t="s">
        <v>173</v>
      </c>
      <c r="I9" s="65" t="s">
        <v>174</v>
      </c>
      <c r="J9" s="66" t="s">
        <v>175</v>
      </c>
      <c r="K9" s="66" t="s">
        <v>176</v>
      </c>
      <c r="L9" s="66" t="s">
        <v>177</v>
      </c>
      <c r="M9" s="67" t="s">
        <v>178</v>
      </c>
      <c r="N9" s="68"/>
      <c r="O9" s="58"/>
      <c r="P9" s="51"/>
      <c r="Q9" s="51"/>
      <c r="R9" s="51"/>
      <c r="S9" s="51"/>
      <c r="T9" s="51"/>
      <c r="U9" s="51"/>
      <c r="V9" s="51"/>
      <c r="W9" s="51"/>
      <c r="X9" s="51" t="s">
        <v>179</v>
      </c>
      <c r="Y9" s="51"/>
      <c r="Z9" s="51"/>
      <c r="AA9" s="51"/>
      <c r="AB9" s="51"/>
      <c r="AC9" s="51"/>
      <c r="AD9" s="51"/>
      <c r="AE9" s="51"/>
      <c r="AF9" s="51"/>
      <c r="AG9" s="51"/>
    </row>
    <row r="10" spans="1:33" ht="27.75" customHeight="1" x14ac:dyDescent="0.2">
      <c r="A10" s="54"/>
      <c r="B10" s="116" t="s">
        <v>180</v>
      </c>
      <c r="C10" s="113" t="s">
        <v>164</v>
      </c>
      <c r="D10" s="113" t="s">
        <v>181</v>
      </c>
      <c r="E10" s="113" t="s">
        <v>155</v>
      </c>
      <c r="F10" s="113" t="s">
        <v>182</v>
      </c>
      <c r="G10" s="63" t="s">
        <v>183</v>
      </c>
      <c r="H10" s="64" t="s">
        <v>184</v>
      </c>
      <c r="I10" s="65" t="s">
        <v>185</v>
      </c>
      <c r="J10" s="66" t="s">
        <v>186</v>
      </c>
      <c r="K10" s="66" t="s">
        <v>187</v>
      </c>
      <c r="L10" s="66" t="s">
        <v>188</v>
      </c>
      <c r="M10" s="67" t="s">
        <v>189</v>
      </c>
      <c r="N10" s="68"/>
      <c r="O10" s="58"/>
      <c r="P10" s="51"/>
      <c r="Q10" s="51"/>
      <c r="R10" s="51"/>
      <c r="S10" s="51"/>
      <c r="T10" s="51"/>
      <c r="U10" s="51"/>
      <c r="V10" s="51"/>
      <c r="W10" s="51"/>
      <c r="X10" s="51" t="s">
        <v>190</v>
      </c>
      <c r="Y10" s="51"/>
      <c r="Z10" s="51"/>
      <c r="AA10" s="51"/>
      <c r="AB10" s="51"/>
      <c r="AC10" s="51"/>
      <c r="AD10" s="51"/>
      <c r="AE10" s="51"/>
      <c r="AF10" s="51"/>
      <c r="AG10" s="51"/>
    </row>
    <row r="11" spans="1:33" ht="27.75" customHeight="1" x14ac:dyDescent="0.2">
      <c r="A11" s="54"/>
      <c r="B11" s="114"/>
      <c r="C11" s="114"/>
      <c r="D11" s="114"/>
      <c r="E11" s="114"/>
      <c r="F11" s="114"/>
      <c r="G11" s="64" t="s">
        <v>191</v>
      </c>
      <c r="H11" s="64" t="s">
        <v>192</v>
      </c>
      <c r="I11" s="65" t="s">
        <v>193</v>
      </c>
      <c r="J11" s="66" t="s">
        <v>186</v>
      </c>
      <c r="K11" s="66" t="s">
        <v>187</v>
      </c>
      <c r="L11" s="66" t="s">
        <v>194</v>
      </c>
      <c r="M11" s="67" t="s">
        <v>189</v>
      </c>
      <c r="N11" s="68"/>
      <c r="O11" s="58"/>
      <c r="P11" s="51"/>
      <c r="Q11" s="51"/>
      <c r="R11" s="51"/>
      <c r="S11" s="51"/>
      <c r="T11" s="51"/>
      <c r="U11" s="51"/>
      <c r="V11" s="51"/>
      <c r="W11" s="51"/>
      <c r="X11" s="51" t="s">
        <v>195</v>
      </c>
      <c r="Y11" s="51"/>
      <c r="Z11" s="51"/>
      <c r="AA11" s="51"/>
      <c r="AB11" s="51"/>
      <c r="AC11" s="51"/>
      <c r="AD11" s="51"/>
      <c r="AE11" s="51"/>
      <c r="AF11" s="51"/>
      <c r="AG11" s="51"/>
    </row>
    <row r="12" spans="1:33" ht="27.75" customHeight="1" x14ac:dyDescent="0.2">
      <c r="A12" s="54"/>
      <c r="B12" s="115"/>
      <c r="C12" s="115"/>
      <c r="D12" s="115"/>
      <c r="E12" s="115"/>
      <c r="F12" s="115"/>
      <c r="G12" s="64" t="s">
        <v>196</v>
      </c>
      <c r="H12" s="64" t="s">
        <v>197</v>
      </c>
      <c r="I12" s="65" t="s">
        <v>198</v>
      </c>
      <c r="J12" s="66" t="s">
        <v>175</v>
      </c>
      <c r="K12" s="66" t="s">
        <v>199</v>
      </c>
      <c r="L12" s="66" t="s">
        <v>200</v>
      </c>
      <c r="M12" s="67" t="s">
        <v>201</v>
      </c>
      <c r="N12" s="68"/>
      <c r="O12" s="58"/>
      <c r="P12" s="51"/>
      <c r="Q12" s="51"/>
      <c r="R12" s="51"/>
      <c r="S12" s="51"/>
      <c r="T12" s="51"/>
      <c r="U12" s="51"/>
      <c r="V12" s="51"/>
      <c r="W12" s="51"/>
      <c r="X12" s="51" t="s">
        <v>202</v>
      </c>
      <c r="Y12" s="51"/>
      <c r="Z12" s="51"/>
      <c r="AA12" s="51"/>
      <c r="AB12" s="51"/>
      <c r="AC12" s="51"/>
      <c r="AD12" s="51"/>
      <c r="AE12" s="51"/>
      <c r="AF12" s="51"/>
      <c r="AG12" s="51"/>
    </row>
    <row r="13" spans="1:33" ht="31.5" customHeight="1" x14ac:dyDescent="0.2">
      <c r="A13" s="54"/>
      <c r="B13" s="116" t="s">
        <v>203</v>
      </c>
      <c r="C13" s="113" t="s">
        <v>131</v>
      </c>
      <c r="D13" s="113" t="s">
        <v>204</v>
      </c>
      <c r="E13" s="113" t="s">
        <v>155</v>
      </c>
      <c r="F13" s="113" t="s">
        <v>205</v>
      </c>
      <c r="G13" s="63" t="s">
        <v>206</v>
      </c>
      <c r="H13" s="64" t="s">
        <v>207</v>
      </c>
      <c r="I13" s="65" t="s">
        <v>208</v>
      </c>
      <c r="J13" s="66" t="s">
        <v>175</v>
      </c>
      <c r="K13" s="66" t="s">
        <v>199</v>
      </c>
      <c r="L13" s="66" t="s">
        <v>209</v>
      </c>
      <c r="M13" s="67" t="s">
        <v>210</v>
      </c>
      <c r="N13" s="68"/>
      <c r="O13" s="58"/>
      <c r="P13" s="51"/>
      <c r="Q13" s="51"/>
      <c r="R13" s="51"/>
      <c r="S13" s="51"/>
      <c r="T13" s="51"/>
      <c r="U13" s="51"/>
      <c r="V13" s="51"/>
      <c r="W13" s="51"/>
      <c r="X13" s="51" t="s">
        <v>211</v>
      </c>
      <c r="Y13" s="51"/>
      <c r="Z13" s="51"/>
      <c r="AA13" s="51"/>
      <c r="AB13" s="51"/>
      <c r="AC13" s="51"/>
      <c r="AD13" s="51"/>
      <c r="AE13" s="51"/>
      <c r="AF13" s="51"/>
      <c r="AG13" s="51"/>
    </row>
    <row r="14" spans="1:33" ht="31.5" customHeight="1" x14ac:dyDescent="0.2">
      <c r="A14" s="54"/>
      <c r="B14" s="114"/>
      <c r="C14" s="114"/>
      <c r="D14" s="114"/>
      <c r="E14" s="114"/>
      <c r="F14" s="114"/>
      <c r="G14" s="64" t="s">
        <v>212</v>
      </c>
      <c r="H14" s="64" t="s">
        <v>213</v>
      </c>
      <c r="I14" s="65" t="s">
        <v>214</v>
      </c>
      <c r="J14" s="66" t="s">
        <v>175</v>
      </c>
      <c r="K14" s="66" t="s">
        <v>199</v>
      </c>
      <c r="L14" s="66" t="s">
        <v>215</v>
      </c>
      <c r="M14" s="67" t="s">
        <v>210</v>
      </c>
      <c r="N14" s="68"/>
      <c r="O14" s="58"/>
      <c r="P14" s="51"/>
      <c r="Q14" s="51"/>
      <c r="R14" s="51"/>
      <c r="S14" s="51"/>
      <c r="T14" s="51"/>
      <c r="U14" s="51"/>
      <c r="V14" s="51"/>
      <c r="W14" s="51"/>
      <c r="X14" s="51" t="s">
        <v>216</v>
      </c>
      <c r="Y14" s="51"/>
      <c r="Z14" s="51"/>
      <c r="AA14" s="51"/>
      <c r="AB14" s="51"/>
      <c r="AC14" s="51"/>
      <c r="AD14" s="51"/>
      <c r="AE14" s="51"/>
      <c r="AF14" s="51"/>
      <c r="AG14" s="51"/>
    </row>
    <row r="15" spans="1:33" ht="31.5" customHeight="1" x14ac:dyDescent="0.2">
      <c r="A15" s="54"/>
      <c r="B15" s="115"/>
      <c r="C15" s="115"/>
      <c r="D15" s="115"/>
      <c r="E15" s="115"/>
      <c r="F15" s="115"/>
      <c r="G15" s="64" t="s">
        <v>217</v>
      </c>
      <c r="H15" s="64" t="s">
        <v>218</v>
      </c>
      <c r="I15" s="65" t="s">
        <v>219</v>
      </c>
      <c r="J15" s="66" t="s">
        <v>175</v>
      </c>
      <c r="K15" s="66" t="s">
        <v>199</v>
      </c>
      <c r="L15" s="66" t="s">
        <v>215</v>
      </c>
      <c r="M15" s="67" t="s">
        <v>210</v>
      </c>
      <c r="N15" s="68"/>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27" t="s">
        <v>220</v>
      </c>
      <c r="C16" s="110"/>
      <c r="D16" s="110"/>
      <c r="E16" s="110"/>
      <c r="F16" s="110"/>
      <c r="G16" s="110"/>
      <c r="H16" s="110"/>
      <c r="I16" s="110"/>
      <c r="J16" s="110"/>
      <c r="K16" s="110"/>
      <c r="L16" s="110"/>
      <c r="M16" s="110"/>
      <c r="N16" s="108"/>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17" t="s">
        <v>221</v>
      </c>
      <c r="C17" s="119" t="s">
        <v>133</v>
      </c>
      <c r="D17" s="108"/>
      <c r="E17" s="126" t="s">
        <v>222</v>
      </c>
      <c r="F17" s="117" t="s">
        <v>223</v>
      </c>
      <c r="G17" s="117" t="s">
        <v>224</v>
      </c>
      <c r="H17" s="117" t="s">
        <v>225</v>
      </c>
      <c r="I17" s="117" t="s">
        <v>226</v>
      </c>
      <c r="J17" s="119" t="s">
        <v>139</v>
      </c>
      <c r="K17" s="108"/>
      <c r="L17" s="119" t="s">
        <v>140</v>
      </c>
      <c r="M17" s="110"/>
      <c r="N17" s="108"/>
      <c r="O17" s="58"/>
      <c r="P17" s="51"/>
      <c r="Q17" s="51"/>
      <c r="R17" s="51"/>
      <c r="S17" s="51"/>
      <c r="T17" s="51"/>
      <c r="U17" s="51"/>
      <c r="W17" s="51"/>
      <c r="X17" s="51"/>
      <c r="Z17" s="51"/>
      <c r="AA17" s="51"/>
      <c r="AB17" s="51"/>
      <c r="AC17" s="51"/>
      <c r="AD17" s="51"/>
      <c r="AE17" s="51"/>
      <c r="AF17" s="51"/>
      <c r="AG17" s="51"/>
    </row>
    <row r="18" spans="1:33" ht="68.25" customHeight="1" x14ac:dyDescent="0.2">
      <c r="A18" s="54"/>
      <c r="B18" s="115"/>
      <c r="C18" s="60" t="s">
        <v>227</v>
      </c>
      <c r="D18" s="61" t="s">
        <v>228</v>
      </c>
      <c r="E18" s="115"/>
      <c r="F18" s="115"/>
      <c r="G18" s="115"/>
      <c r="H18" s="115"/>
      <c r="I18" s="115"/>
      <c r="J18" s="62" t="s">
        <v>146</v>
      </c>
      <c r="K18" s="62" t="s">
        <v>147</v>
      </c>
      <c r="L18" s="62" t="s">
        <v>229</v>
      </c>
      <c r="M18" s="62" t="s">
        <v>230</v>
      </c>
      <c r="N18" s="62" t="s">
        <v>231</v>
      </c>
      <c r="O18" s="58"/>
      <c r="P18" s="51"/>
      <c r="Q18" s="51"/>
      <c r="R18" s="51"/>
      <c r="S18" s="51"/>
      <c r="T18" s="51"/>
      <c r="U18" s="51"/>
      <c r="V18" s="51"/>
      <c r="W18" s="51"/>
      <c r="X18" s="51"/>
      <c r="Z18" s="51"/>
      <c r="AA18" s="51"/>
      <c r="AB18" s="51"/>
      <c r="AC18" s="51"/>
      <c r="AD18" s="51"/>
      <c r="AE18" s="51"/>
      <c r="AF18" s="51"/>
      <c r="AG18" s="51"/>
    </row>
    <row r="19" spans="1:33" ht="32.25" customHeight="1" x14ac:dyDescent="0.2">
      <c r="A19" s="54"/>
      <c r="B19" s="118" t="str">
        <f>Medidas!E8</f>
        <v>Socializar los procedimientos  y plantear mecanismos que permitan agilizar las acciones requeridas.</v>
      </c>
      <c r="C19" s="113" t="s">
        <v>131</v>
      </c>
      <c r="D19" s="113" t="s">
        <v>232</v>
      </c>
      <c r="E19" s="113" t="s">
        <v>143</v>
      </c>
      <c r="F19" s="113" t="s">
        <v>156</v>
      </c>
      <c r="G19" s="63" t="s">
        <v>233</v>
      </c>
      <c r="H19" s="64" t="s">
        <v>234</v>
      </c>
      <c r="I19" s="65" t="s">
        <v>235</v>
      </c>
      <c r="J19" s="66" t="s">
        <v>236</v>
      </c>
      <c r="K19" s="66" t="s">
        <v>237</v>
      </c>
      <c r="L19" s="64" t="s">
        <v>238</v>
      </c>
      <c r="M19" s="67" t="s">
        <v>163</v>
      </c>
      <c r="N19" s="68"/>
      <c r="O19" s="58"/>
      <c r="P19" s="51"/>
      <c r="Q19" s="51"/>
      <c r="R19" s="51"/>
      <c r="S19" s="51"/>
      <c r="T19" s="51"/>
      <c r="U19" s="51"/>
      <c r="V19" s="51"/>
      <c r="W19" s="51"/>
      <c r="X19" s="51"/>
      <c r="Y19" s="51"/>
      <c r="Z19" s="51"/>
      <c r="AA19" s="51"/>
      <c r="AB19" s="51"/>
      <c r="AC19" s="51"/>
      <c r="AD19" s="51"/>
      <c r="AE19" s="51"/>
      <c r="AF19" s="51"/>
      <c r="AG19" s="51"/>
    </row>
    <row r="20" spans="1:33" ht="32.25" customHeight="1" x14ac:dyDescent="0.2">
      <c r="A20" s="54"/>
      <c r="B20" s="114"/>
      <c r="C20" s="114"/>
      <c r="D20" s="114"/>
      <c r="E20" s="114"/>
      <c r="F20" s="114"/>
      <c r="G20" s="64" t="s">
        <v>239</v>
      </c>
      <c r="H20" s="64" t="s">
        <v>240</v>
      </c>
      <c r="I20" s="65" t="s">
        <v>241</v>
      </c>
      <c r="J20" s="66" t="s">
        <v>236</v>
      </c>
      <c r="K20" s="66" t="s">
        <v>237</v>
      </c>
      <c r="L20" s="64" t="s">
        <v>242</v>
      </c>
      <c r="M20" s="67" t="s">
        <v>163</v>
      </c>
      <c r="N20" s="68"/>
      <c r="O20" s="58"/>
      <c r="P20" s="51"/>
      <c r="Q20" s="51"/>
      <c r="R20" s="51"/>
      <c r="S20" s="51"/>
      <c r="T20" s="51"/>
      <c r="U20" s="51"/>
      <c r="V20" s="51"/>
      <c r="W20" s="51"/>
      <c r="X20" s="51"/>
      <c r="Y20" s="51"/>
      <c r="Z20" s="51"/>
      <c r="AA20" s="51"/>
      <c r="AB20" s="51"/>
      <c r="AC20" s="51"/>
      <c r="AD20" s="51"/>
      <c r="AE20" s="51"/>
      <c r="AF20" s="51"/>
      <c r="AG20" s="51"/>
    </row>
    <row r="21" spans="1:33" ht="32.25" customHeight="1" x14ac:dyDescent="0.2">
      <c r="A21" s="54"/>
      <c r="B21" s="115"/>
      <c r="C21" s="115"/>
      <c r="D21" s="115"/>
      <c r="E21" s="115"/>
      <c r="F21" s="115"/>
      <c r="G21" s="64" t="s">
        <v>243</v>
      </c>
      <c r="H21" s="64" t="s">
        <v>244</v>
      </c>
      <c r="I21" s="65" t="s">
        <v>245</v>
      </c>
      <c r="J21" s="66" t="s">
        <v>246</v>
      </c>
      <c r="K21" s="66" t="s">
        <v>237</v>
      </c>
      <c r="L21" s="66" t="s">
        <v>247</v>
      </c>
      <c r="M21" s="67" t="s">
        <v>178</v>
      </c>
      <c r="N21" s="68"/>
      <c r="O21" s="58"/>
      <c r="P21" s="51"/>
      <c r="Q21" s="51"/>
      <c r="R21" s="51"/>
      <c r="S21" s="51"/>
      <c r="T21" s="51"/>
      <c r="U21" s="51"/>
      <c r="V21" s="51"/>
      <c r="W21" s="51"/>
      <c r="X21" s="51"/>
      <c r="Y21" s="51"/>
      <c r="Z21" s="51"/>
      <c r="AA21" s="51"/>
      <c r="AB21" s="51"/>
      <c r="AC21" s="51"/>
      <c r="AD21" s="51"/>
      <c r="AE21" s="51"/>
      <c r="AF21" s="51"/>
      <c r="AG21" s="51"/>
    </row>
    <row r="22" spans="1:33" ht="32.25" customHeight="1" x14ac:dyDescent="0.2">
      <c r="A22" s="54"/>
      <c r="B22" s="118" t="s">
        <v>248</v>
      </c>
      <c r="C22" s="113" t="s">
        <v>131</v>
      </c>
      <c r="D22" s="113" t="s">
        <v>204</v>
      </c>
      <c r="E22" s="113" t="s">
        <v>155</v>
      </c>
      <c r="F22" s="113" t="s">
        <v>182</v>
      </c>
      <c r="G22" s="63" t="s">
        <v>249</v>
      </c>
      <c r="H22" s="64" t="s">
        <v>250</v>
      </c>
      <c r="I22" s="65" t="s">
        <v>251</v>
      </c>
      <c r="J22" s="66" t="s">
        <v>246</v>
      </c>
      <c r="K22" s="66" t="s">
        <v>237</v>
      </c>
      <c r="L22" s="66" t="s">
        <v>252</v>
      </c>
      <c r="M22" s="67" t="s">
        <v>210</v>
      </c>
      <c r="N22" s="68"/>
      <c r="O22" s="58"/>
      <c r="P22" s="51"/>
      <c r="Q22" s="51"/>
      <c r="R22" s="51"/>
      <c r="S22" s="51"/>
      <c r="T22" s="51"/>
      <c r="U22" s="51"/>
      <c r="V22" s="51"/>
      <c r="W22" s="51"/>
      <c r="X22" s="51"/>
      <c r="Y22" s="51"/>
      <c r="Z22" s="51"/>
      <c r="AA22" s="51"/>
      <c r="AB22" s="51"/>
      <c r="AC22" s="51"/>
      <c r="AD22" s="51"/>
      <c r="AE22" s="51"/>
      <c r="AF22" s="51"/>
      <c r="AG22" s="51"/>
    </row>
    <row r="23" spans="1:33" ht="32.25" customHeight="1" x14ac:dyDescent="0.2">
      <c r="A23" s="54"/>
      <c r="B23" s="114"/>
      <c r="C23" s="114"/>
      <c r="D23" s="114"/>
      <c r="E23" s="114"/>
      <c r="F23" s="114"/>
      <c r="G23" s="64" t="s">
        <v>253</v>
      </c>
      <c r="H23" s="64" t="s">
        <v>254</v>
      </c>
      <c r="I23" s="65" t="s">
        <v>255</v>
      </c>
      <c r="J23" s="66" t="s">
        <v>175</v>
      </c>
      <c r="K23" s="66" t="s">
        <v>199</v>
      </c>
      <c r="L23" s="66" t="s">
        <v>256</v>
      </c>
      <c r="M23" s="67" t="s">
        <v>210</v>
      </c>
      <c r="N23" s="68"/>
      <c r="O23" s="58"/>
      <c r="P23" s="51"/>
      <c r="Q23" s="51"/>
      <c r="R23" s="51"/>
      <c r="S23" s="51"/>
      <c r="T23" s="51"/>
      <c r="U23" s="51"/>
      <c r="V23" s="51"/>
      <c r="W23" s="51"/>
      <c r="X23" s="51"/>
      <c r="Y23" s="51"/>
      <c r="Z23" s="51"/>
      <c r="AA23" s="51"/>
      <c r="AB23" s="51"/>
      <c r="AC23" s="51"/>
      <c r="AD23" s="51"/>
      <c r="AE23" s="51"/>
      <c r="AF23" s="51"/>
      <c r="AG23" s="51"/>
    </row>
    <row r="24" spans="1:33" ht="32.25" customHeight="1" x14ac:dyDescent="0.2">
      <c r="A24" s="54"/>
      <c r="B24" s="115"/>
      <c r="C24" s="115"/>
      <c r="D24" s="115"/>
      <c r="E24" s="115"/>
      <c r="F24" s="115"/>
      <c r="G24" s="64" t="s">
        <v>257</v>
      </c>
      <c r="H24" s="64" t="s">
        <v>258</v>
      </c>
      <c r="I24" s="65" t="s">
        <v>259</v>
      </c>
      <c r="J24" s="66" t="s">
        <v>175</v>
      </c>
      <c r="K24" s="66" t="s">
        <v>199</v>
      </c>
      <c r="L24" s="66" t="s">
        <v>260</v>
      </c>
      <c r="M24" s="67" t="s">
        <v>210</v>
      </c>
      <c r="N24" s="68"/>
      <c r="O24" s="58"/>
      <c r="P24" s="51"/>
      <c r="Q24" s="51"/>
      <c r="R24" s="51"/>
      <c r="S24" s="51"/>
      <c r="T24" s="51"/>
      <c r="U24" s="51"/>
      <c r="V24" s="51"/>
      <c r="W24" s="51"/>
      <c r="X24" s="51"/>
      <c r="Y24" s="51"/>
      <c r="Z24" s="51"/>
      <c r="AA24" s="51"/>
      <c r="AB24" s="51"/>
      <c r="AC24" s="51"/>
      <c r="AD24" s="51"/>
      <c r="AE24" s="51"/>
      <c r="AF24" s="51"/>
      <c r="AG24" s="51"/>
    </row>
    <row r="25" spans="1:33" ht="32.25" customHeight="1" x14ac:dyDescent="0.2">
      <c r="A25" s="54"/>
      <c r="B25" s="118" t="s">
        <v>261</v>
      </c>
      <c r="C25" s="113" t="s">
        <v>164</v>
      </c>
      <c r="D25" s="113" t="s">
        <v>154</v>
      </c>
      <c r="E25" s="113" t="s">
        <v>155</v>
      </c>
      <c r="F25" s="113" t="s">
        <v>262</v>
      </c>
      <c r="G25" s="63" t="s">
        <v>263</v>
      </c>
      <c r="H25" s="64" t="s">
        <v>264</v>
      </c>
      <c r="I25" s="65" t="s">
        <v>265</v>
      </c>
      <c r="J25" s="66" t="s">
        <v>160</v>
      </c>
      <c r="K25" s="66" t="s">
        <v>170</v>
      </c>
      <c r="L25" s="66" t="s">
        <v>215</v>
      </c>
      <c r="M25" s="67" t="s">
        <v>266</v>
      </c>
      <c r="N25" s="68"/>
      <c r="O25" s="58"/>
      <c r="P25" s="51"/>
      <c r="Q25" s="51"/>
      <c r="R25" s="51"/>
      <c r="S25" s="51"/>
      <c r="T25" s="51"/>
      <c r="U25" s="51"/>
      <c r="V25" s="51"/>
      <c r="W25" s="51"/>
      <c r="X25" s="51"/>
      <c r="Y25" s="51"/>
      <c r="Z25" s="51"/>
      <c r="AA25" s="51"/>
      <c r="AB25" s="51"/>
      <c r="AC25" s="51"/>
      <c r="AD25" s="51"/>
      <c r="AE25" s="51"/>
      <c r="AF25" s="51"/>
      <c r="AG25" s="51"/>
    </row>
    <row r="26" spans="1:33" ht="32.25" customHeight="1" x14ac:dyDescent="0.2">
      <c r="A26" s="54"/>
      <c r="B26" s="114"/>
      <c r="C26" s="114"/>
      <c r="D26" s="114"/>
      <c r="E26" s="114"/>
      <c r="F26" s="114"/>
      <c r="G26" s="64" t="s">
        <v>267</v>
      </c>
      <c r="H26" s="64" t="s">
        <v>268</v>
      </c>
      <c r="I26" s="65" t="s">
        <v>269</v>
      </c>
      <c r="J26" s="66" t="s">
        <v>175</v>
      </c>
      <c r="K26" s="66" t="s">
        <v>270</v>
      </c>
      <c r="L26" s="66" t="s">
        <v>215</v>
      </c>
      <c r="M26" s="67" t="s">
        <v>210</v>
      </c>
      <c r="N26" s="68"/>
      <c r="O26" s="58"/>
      <c r="P26" s="51"/>
      <c r="Q26" s="51"/>
      <c r="R26" s="51"/>
      <c r="S26" s="51"/>
      <c r="T26" s="51"/>
      <c r="U26" s="51"/>
      <c r="V26" s="51"/>
      <c r="W26" s="51"/>
      <c r="X26" s="51"/>
      <c r="Y26" s="51"/>
      <c r="Z26" s="51"/>
      <c r="AA26" s="51"/>
      <c r="AB26" s="51"/>
      <c r="AC26" s="51"/>
      <c r="AD26" s="51"/>
      <c r="AE26" s="51"/>
      <c r="AF26" s="51"/>
      <c r="AG26" s="51"/>
    </row>
    <row r="27" spans="1:33" ht="32.25" customHeight="1" x14ac:dyDescent="0.2">
      <c r="A27" s="54"/>
      <c r="B27" s="115"/>
      <c r="C27" s="115"/>
      <c r="D27" s="115"/>
      <c r="E27" s="115"/>
      <c r="F27" s="115"/>
      <c r="G27" s="64" t="s">
        <v>271</v>
      </c>
      <c r="H27" s="64" t="s">
        <v>272</v>
      </c>
      <c r="I27" s="65" t="s">
        <v>273</v>
      </c>
      <c r="J27" s="66" t="s">
        <v>160</v>
      </c>
      <c r="K27" s="66" t="s">
        <v>170</v>
      </c>
      <c r="L27" s="66" t="s">
        <v>274</v>
      </c>
      <c r="M27" s="67" t="s">
        <v>210</v>
      </c>
      <c r="N27" s="68"/>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70"/>
      <c r="C28" s="70"/>
      <c r="D28" s="70"/>
      <c r="E28" s="70"/>
      <c r="F28" s="70"/>
      <c r="G28" s="71"/>
      <c r="H28" s="71"/>
      <c r="I28" s="71"/>
      <c r="J28" s="71"/>
      <c r="K28" s="71"/>
      <c r="L28" s="71"/>
      <c r="M28" s="71"/>
      <c r="N28" s="71"/>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72"/>
      <c r="C29" s="72"/>
      <c r="D29" s="72"/>
      <c r="E29" s="72"/>
      <c r="F29" s="72"/>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72"/>
      <c r="C30" s="72"/>
      <c r="D30" s="72"/>
      <c r="E30" s="72"/>
      <c r="F30" s="72"/>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72"/>
      <c r="C31" s="72"/>
      <c r="D31" s="72"/>
      <c r="E31" s="72"/>
      <c r="F31" s="72"/>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72"/>
      <c r="C32" s="72"/>
      <c r="D32" s="72"/>
      <c r="E32" s="72"/>
      <c r="F32" s="72"/>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72"/>
      <c r="C33" s="72"/>
      <c r="D33" s="72"/>
      <c r="E33" s="72"/>
      <c r="F33" s="72"/>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72"/>
      <c r="C34" s="72"/>
      <c r="D34" s="72"/>
      <c r="E34" s="72"/>
      <c r="F34" s="72"/>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72"/>
      <c r="C35" s="72"/>
      <c r="D35" s="72"/>
      <c r="E35" s="72"/>
      <c r="F35" s="72"/>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72"/>
      <c r="C36" s="72"/>
      <c r="D36" s="72"/>
      <c r="E36" s="72"/>
      <c r="F36" s="72"/>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72"/>
      <c r="C37" s="72"/>
      <c r="D37" s="72"/>
      <c r="E37" s="72"/>
      <c r="F37" s="72"/>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72"/>
      <c r="C38" s="72"/>
      <c r="D38" s="72"/>
      <c r="E38" s="72"/>
      <c r="F38" s="72"/>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72"/>
      <c r="C39" s="72"/>
      <c r="D39" s="72"/>
      <c r="E39" s="72"/>
      <c r="F39" s="72"/>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72"/>
      <c r="C40" s="72"/>
      <c r="D40" s="72"/>
      <c r="E40" s="72"/>
      <c r="F40" s="72"/>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72"/>
      <c r="C41" s="72"/>
      <c r="D41" s="72"/>
      <c r="E41" s="72"/>
      <c r="F41" s="72"/>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72"/>
      <c r="C42" s="72"/>
      <c r="D42" s="72"/>
      <c r="E42" s="72"/>
      <c r="F42" s="72"/>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72"/>
      <c r="C43" s="72"/>
      <c r="D43" s="72"/>
      <c r="E43" s="72"/>
      <c r="F43" s="72"/>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72"/>
      <c r="C44" s="72"/>
      <c r="D44" s="72"/>
      <c r="E44" s="72"/>
      <c r="F44" s="72"/>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72"/>
      <c r="C45" s="72"/>
      <c r="D45" s="72"/>
      <c r="E45" s="72"/>
      <c r="F45" s="72"/>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72"/>
      <c r="C46" s="72"/>
      <c r="D46" s="72"/>
      <c r="E46" s="72"/>
      <c r="F46" s="72"/>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72"/>
      <c r="C47" s="72"/>
      <c r="D47" s="72"/>
      <c r="E47" s="72"/>
      <c r="F47" s="72"/>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72"/>
      <c r="C48" s="72"/>
      <c r="D48" s="72"/>
      <c r="E48" s="72"/>
      <c r="F48" s="72"/>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72"/>
      <c r="C49" s="72"/>
      <c r="D49" s="72"/>
      <c r="E49" s="72"/>
      <c r="F49" s="72"/>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72"/>
      <c r="C50" s="72"/>
      <c r="D50" s="72"/>
      <c r="E50" s="72"/>
      <c r="F50" s="72"/>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72"/>
      <c r="C51" s="72"/>
      <c r="D51" s="72"/>
      <c r="E51" s="72"/>
      <c r="F51" s="72"/>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72"/>
      <c r="C52" s="72"/>
      <c r="D52" s="72"/>
      <c r="E52" s="72"/>
      <c r="F52" s="72"/>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72"/>
      <c r="C53" s="72"/>
      <c r="D53" s="72"/>
      <c r="E53" s="72"/>
      <c r="F53" s="72"/>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72"/>
      <c r="C54" s="72"/>
      <c r="D54" s="72"/>
      <c r="E54" s="72"/>
      <c r="F54" s="72"/>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72"/>
      <c r="C55" s="72"/>
      <c r="D55" s="72"/>
      <c r="E55" s="72"/>
      <c r="F55" s="72"/>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72"/>
      <c r="C56" s="72"/>
      <c r="D56" s="72"/>
      <c r="E56" s="72"/>
      <c r="F56" s="72"/>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72"/>
      <c r="C57" s="72"/>
      <c r="D57" s="72"/>
      <c r="E57" s="72"/>
      <c r="F57" s="72"/>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72"/>
      <c r="C58" s="72"/>
      <c r="D58" s="72"/>
      <c r="E58" s="72"/>
      <c r="F58" s="72"/>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72"/>
      <c r="C59" s="72"/>
      <c r="D59" s="72"/>
      <c r="E59" s="72"/>
      <c r="F59" s="72"/>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72"/>
      <c r="C60" s="72"/>
      <c r="D60" s="72"/>
      <c r="E60" s="72"/>
      <c r="F60" s="72"/>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72"/>
      <c r="C61" s="72"/>
      <c r="D61" s="72"/>
      <c r="E61" s="72"/>
      <c r="F61" s="72"/>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72"/>
      <c r="C62" s="72"/>
      <c r="D62" s="72"/>
      <c r="E62" s="72"/>
      <c r="F62" s="72"/>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72"/>
      <c r="C63" s="72"/>
      <c r="D63" s="72"/>
      <c r="E63" s="72"/>
      <c r="F63" s="72"/>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72"/>
      <c r="C64" s="72"/>
      <c r="D64" s="72"/>
      <c r="E64" s="72"/>
      <c r="F64" s="72"/>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72"/>
      <c r="C65" s="72"/>
      <c r="D65" s="72"/>
      <c r="E65" s="72"/>
      <c r="F65" s="72"/>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72"/>
      <c r="C66" s="72"/>
      <c r="D66" s="72"/>
      <c r="E66" s="72"/>
      <c r="F66" s="72"/>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72"/>
      <c r="C67" s="72"/>
      <c r="D67" s="72"/>
      <c r="E67" s="72"/>
      <c r="F67" s="72"/>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72"/>
      <c r="C68" s="72"/>
      <c r="D68" s="72"/>
      <c r="E68" s="72"/>
      <c r="F68" s="72"/>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72"/>
      <c r="C69" s="72"/>
      <c r="D69" s="72"/>
      <c r="E69" s="72"/>
      <c r="F69" s="72"/>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72"/>
      <c r="C70" s="72"/>
      <c r="D70" s="72"/>
      <c r="E70" s="72"/>
      <c r="F70" s="72"/>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72"/>
      <c r="C71" s="72"/>
      <c r="D71" s="72"/>
      <c r="E71" s="72"/>
      <c r="F71" s="72"/>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72"/>
      <c r="C72" s="72"/>
      <c r="D72" s="72"/>
      <c r="E72" s="72"/>
      <c r="F72" s="72"/>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72"/>
      <c r="C73" s="72"/>
      <c r="D73" s="72"/>
      <c r="E73" s="72"/>
      <c r="F73" s="72"/>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72"/>
      <c r="C74" s="72"/>
      <c r="D74" s="72"/>
      <c r="E74" s="72"/>
      <c r="F74" s="72"/>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72"/>
      <c r="C75" s="72"/>
      <c r="D75" s="72"/>
      <c r="E75" s="72"/>
      <c r="F75" s="72"/>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72"/>
      <c r="C76" s="72"/>
      <c r="D76" s="72"/>
      <c r="E76" s="72"/>
      <c r="F76" s="72"/>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72"/>
      <c r="C77" s="72"/>
      <c r="D77" s="72"/>
      <c r="E77" s="72"/>
      <c r="F77" s="72"/>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72"/>
      <c r="C78" s="72"/>
      <c r="D78" s="72"/>
      <c r="E78" s="72"/>
      <c r="F78" s="72"/>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72"/>
      <c r="C79" s="72"/>
      <c r="D79" s="72"/>
      <c r="E79" s="72"/>
      <c r="F79" s="72"/>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72"/>
      <c r="C80" s="72"/>
      <c r="D80" s="72"/>
      <c r="E80" s="72"/>
      <c r="F80" s="72"/>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72"/>
      <c r="C81" s="72"/>
      <c r="D81" s="72"/>
      <c r="E81" s="72"/>
      <c r="F81" s="72"/>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72"/>
      <c r="C82" s="72"/>
      <c r="D82" s="72"/>
      <c r="E82" s="72"/>
      <c r="F82" s="72"/>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72"/>
      <c r="C83" s="72"/>
      <c r="D83" s="72"/>
      <c r="E83" s="72"/>
      <c r="F83" s="72"/>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72"/>
      <c r="C84" s="72"/>
      <c r="D84" s="72"/>
      <c r="E84" s="72"/>
      <c r="F84" s="72"/>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72"/>
      <c r="C85" s="72"/>
      <c r="D85" s="72"/>
      <c r="E85" s="72"/>
      <c r="F85" s="72"/>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72"/>
      <c r="C86" s="72"/>
      <c r="D86" s="72"/>
      <c r="E86" s="72"/>
      <c r="F86" s="72"/>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72"/>
      <c r="C87" s="72"/>
      <c r="D87" s="72"/>
      <c r="E87" s="72"/>
      <c r="F87" s="72"/>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72"/>
      <c r="C88" s="72"/>
      <c r="D88" s="72"/>
      <c r="E88" s="72"/>
      <c r="F88" s="72"/>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72"/>
      <c r="C89" s="72"/>
      <c r="D89" s="72"/>
      <c r="E89" s="72"/>
      <c r="F89" s="72"/>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72"/>
      <c r="C90" s="72"/>
      <c r="D90" s="72"/>
      <c r="E90" s="72"/>
      <c r="F90" s="72"/>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72"/>
      <c r="C91" s="72"/>
      <c r="D91" s="72"/>
      <c r="E91" s="72"/>
      <c r="F91" s="72"/>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72"/>
      <c r="C92" s="72"/>
      <c r="D92" s="72"/>
      <c r="E92" s="72"/>
      <c r="F92" s="72"/>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72"/>
      <c r="C93" s="72"/>
      <c r="D93" s="72"/>
      <c r="E93" s="72"/>
      <c r="F93" s="72"/>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72"/>
      <c r="C94" s="72"/>
      <c r="D94" s="72"/>
      <c r="E94" s="72"/>
      <c r="F94" s="72"/>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72"/>
      <c r="C95" s="72"/>
      <c r="D95" s="72"/>
      <c r="E95" s="72"/>
      <c r="F95" s="72"/>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72"/>
      <c r="C96" s="72"/>
      <c r="D96" s="72"/>
      <c r="E96" s="72"/>
      <c r="F96" s="72"/>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72"/>
      <c r="C97" s="72"/>
      <c r="D97" s="72"/>
      <c r="E97" s="72"/>
      <c r="F97" s="72"/>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72"/>
      <c r="C98" s="72"/>
      <c r="D98" s="72"/>
      <c r="E98" s="72"/>
      <c r="F98" s="72"/>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72"/>
      <c r="C99" s="72"/>
      <c r="D99" s="72"/>
      <c r="E99" s="72"/>
      <c r="F99" s="72"/>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72"/>
      <c r="C100" s="72"/>
      <c r="D100" s="72"/>
      <c r="E100" s="72"/>
      <c r="F100" s="72"/>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72"/>
      <c r="C101" s="72"/>
      <c r="D101" s="72"/>
      <c r="E101" s="72"/>
      <c r="F101" s="72"/>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72"/>
      <c r="C102" s="72"/>
      <c r="D102" s="72"/>
      <c r="E102" s="72"/>
      <c r="F102" s="72"/>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72"/>
      <c r="C103" s="72"/>
      <c r="D103" s="72"/>
      <c r="E103" s="72"/>
      <c r="F103" s="72"/>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72"/>
      <c r="C104" s="72"/>
      <c r="D104" s="72"/>
      <c r="E104" s="72"/>
      <c r="F104" s="72"/>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72"/>
      <c r="C105" s="72"/>
      <c r="D105" s="72"/>
      <c r="E105" s="72"/>
      <c r="F105" s="72"/>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72"/>
      <c r="C106" s="72"/>
      <c r="D106" s="72"/>
      <c r="E106" s="72"/>
      <c r="F106" s="72"/>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72"/>
      <c r="C107" s="72"/>
      <c r="D107" s="72"/>
      <c r="E107" s="72"/>
      <c r="F107" s="72"/>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72"/>
      <c r="C108" s="72"/>
      <c r="D108" s="72"/>
      <c r="E108" s="72"/>
      <c r="F108" s="72"/>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72"/>
      <c r="C109" s="72"/>
      <c r="D109" s="72"/>
      <c r="E109" s="72"/>
      <c r="F109" s="72"/>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72"/>
      <c r="C110" s="72"/>
      <c r="D110" s="72"/>
      <c r="E110" s="72"/>
      <c r="F110" s="72"/>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72"/>
      <c r="C111" s="72"/>
      <c r="D111" s="72"/>
      <c r="E111" s="72"/>
      <c r="F111" s="72"/>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72"/>
      <c r="C112" s="72"/>
      <c r="D112" s="72"/>
      <c r="E112" s="72"/>
      <c r="F112" s="72"/>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72"/>
      <c r="C113" s="72"/>
      <c r="D113" s="72"/>
      <c r="E113" s="72"/>
      <c r="F113" s="72"/>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72"/>
      <c r="C114" s="72"/>
      <c r="D114" s="72"/>
      <c r="E114" s="72"/>
      <c r="F114" s="72"/>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72"/>
      <c r="C115" s="72"/>
      <c r="D115" s="72"/>
      <c r="E115" s="72"/>
      <c r="F115" s="72"/>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72"/>
      <c r="C116" s="72"/>
      <c r="D116" s="72"/>
      <c r="E116" s="72"/>
      <c r="F116" s="72"/>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72"/>
      <c r="C117" s="72"/>
      <c r="D117" s="72"/>
      <c r="E117" s="72"/>
      <c r="F117" s="72"/>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72"/>
      <c r="C118" s="72"/>
      <c r="D118" s="72"/>
      <c r="E118" s="72"/>
      <c r="F118" s="72"/>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72"/>
      <c r="C119" s="72"/>
      <c r="D119" s="72"/>
      <c r="E119" s="72"/>
      <c r="F119" s="72"/>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72"/>
      <c r="C120" s="72"/>
      <c r="D120" s="72"/>
      <c r="E120" s="72"/>
      <c r="F120" s="72"/>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72"/>
      <c r="C121" s="72"/>
      <c r="D121" s="72"/>
      <c r="E121" s="72"/>
      <c r="F121" s="72"/>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72"/>
      <c r="C122" s="72"/>
      <c r="D122" s="72"/>
      <c r="E122" s="72"/>
      <c r="F122" s="72"/>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72"/>
      <c r="C123" s="72"/>
      <c r="D123" s="72"/>
      <c r="E123" s="72"/>
      <c r="F123" s="72"/>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72"/>
      <c r="C124" s="72"/>
      <c r="D124" s="72"/>
      <c r="E124" s="72"/>
      <c r="F124" s="72"/>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72"/>
      <c r="C125" s="72"/>
      <c r="D125" s="72"/>
      <c r="E125" s="72"/>
      <c r="F125" s="72"/>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72"/>
      <c r="C126" s="72"/>
      <c r="D126" s="72"/>
      <c r="E126" s="72"/>
      <c r="F126" s="72"/>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72"/>
      <c r="C127" s="72"/>
      <c r="D127" s="72"/>
      <c r="E127" s="72"/>
      <c r="F127" s="72"/>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72"/>
      <c r="C128" s="72"/>
      <c r="D128" s="72"/>
      <c r="E128" s="72"/>
      <c r="F128" s="72"/>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72"/>
      <c r="C129" s="72"/>
      <c r="D129" s="72"/>
      <c r="E129" s="72"/>
      <c r="F129" s="72"/>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72"/>
      <c r="C130" s="72"/>
      <c r="D130" s="72"/>
      <c r="E130" s="72"/>
      <c r="F130" s="72"/>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72"/>
      <c r="C131" s="72"/>
      <c r="D131" s="72"/>
      <c r="E131" s="72"/>
      <c r="F131" s="72"/>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72"/>
      <c r="C132" s="72"/>
      <c r="D132" s="72"/>
      <c r="E132" s="72"/>
      <c r="F132" s="72"/>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72"/>
      <c r="C133" s="72"/>
      <c r="D133" s="72"/>
      <c r="E133" s="72"/>
      <c r="F133" s="72"/>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72"/>
      <c r="C134" s="72"/>
      <c r="D134" s="72"/>
      <c r="E134" s="72"/>
      <c r="F134" s="72"/>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72"/>
      <c r="C135" s="72"/>
      <c r="D135" s="72"/>
      <c r="E135" s="72"/>
      <c r="F135" s="72"/>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72"/>
      <c r="C136" s="72"/>
      <c r="D136" s="72"/>
      <c r="E136" s="72"/>
      <c r="F136" s="72"/>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72"/>
      <c r="C137" s="72"/>
      <c r="D137" s="72"/>
      <c r="E137" s="72"/>
      <c r="F137" s="72"/>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72"/>
      <c r="C138" s="72"/>
      <c r="D138" s="72"/>
      <c r="E138" s="72"/>
      <c r="F138" s="72"/>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72"/>
      <c r="C139" s="72"/>
      <c r="D139" s="72"/>
      <c r="E139" s="72"/>
      <c r="F139" s="72"/>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72"/>
      <c r="C140" s="72"/>
      <c r="D140" s="72"/>
      <c r="E140" s="72"/>
      <c r="F140" s="72"/>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72"/>
      <c r="C141" s="72"/>
      <c r="D141" s="72"/>
      <c r="E141" s="72"/>
      <c r="F141" s="72"/>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72"/>
      <c r="C142" s="72"/>
      <c r="D142" s="72"/>
      <c r="E142" s="72"/>
      <c r="F142" s="72"/>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72"/>
      <c r="C143" s="72"/>
      <c r="D143" s="72"/>
      <c r="E143" s="72"/>
      <c r="F143" s="72"/>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72"/>
      <c r="C144" s="72"/>
      <c r="D144" s="72"/>
      <c r="E144" s="72"/>
      <c r="F144" s="72"/>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72"/>
      <c r="C145" s="72"/>
      <c r="D145" s="72"/>
      <c r="E145" s="72"/>
      <c r="F145" s="72"/>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72"/>
      <c r="C146" s="72"/>
      <c r="D146" s="72"/>
      <c r="E146" s="72"/>
      <c r="F146" s="72"/>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72"/>
      <c r="C147" s="72"/>
      <c r="D147" s="72"/>
      <c r="E147" s="72"/>
      <c r="F147" s="72"/>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72"/>
      <c r="C148" s="72"/>
      <c r="D148" s="72"/>
      <c r="E148" s="72"/>
      <c r="F148" s="72"/>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72"/>
      <c r="C149" s="72"/>
      <c r="D149" s="72"/>
      <c r="E149" s="72"/>
      <c r="F149" s="72"/>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72"/>
      <c r="C150" s="72"/>
      <c r="D150" s="72"/>
      <c r="E150" s="72"/>
      <c r="F150" s="72"/>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72"/>
      <c r="C151" s="72"/>
      <c r="D151" s="72"/>
      <c r="E151" s="72"/>
      <c r="F151" s="72"/>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72"/>
      <c r="C152" s="72"/>
      <c r="D152" s="72"/>
      <c r="E152" s="72"/>
      <c r="F152" s="72"/>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72"/>
      <c r="C153" s="72"/>
      <c r="D153" s="72"/>
      <c r="E153" s="72"/>
      <c r="F153" s="72"/>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72"/>
      <c r="C154" s="72"/>
      <c r="D154" s="72"/>
      <c r="E154" s="72"/>
      <c r="F154" s="72"/>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72"/>
      <c r="C155" s="72"/>
      <c r="D155" s="72"/>
      <c r="E155" s="72"/>
      <c r="F155" s="72"/>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72"/>
      <c r="C156" s="72"/>
      <c r="D156" s="72"/>
      <c r="E156" s="72"/>
      <c r="F156" s="72"/>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72"/>
      <c r="C157" s="72"/>
      <c r="D157" s="72"/>
      <c r="E157" s="72"/>
      <c r="F157" s="72"/>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72"/>
      <c r="C158" s="72"/>
      <c r="D158" s="72"/>
      <c r="E158" s="72"/>
      <c r="F158" s="72"/>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72"/>
      <c r="C159" s="72"/>
      <c r="D159" s="72"/>
      <c r="E159" s="72"/>
      <c r="F159" s="72"/>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72"/>
      <c r="C160" s="72"/>
      <c r="D160" s="72"/>
      <c r="E160" s="72"/>
      <c r="F160" s="72"/>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72"/>
      <c r="C161" s="72"/>
      <c r="D161" s="72"/>
      <c r="E161" s="72"/>
      <c r="F161" s="72"/>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72"/>
      <c r="C162" s="72"/>
      <c r="D162" s="72"/>
      <c r="E162" s="72"/>
      <c r="F162" s="72"/>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72"/>
      <c r="C163" s="72"/>
      <c r="D163" s="72"/>
      <c r="E163" s="72"/>
      <c r="F163" s="72"/>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72"/>
      <c r="C164" s="72"/>
      <c r="D164" s="72"/>
      <c r="E164" s="72"/>
      <c r="F164" s="72"/>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72"/>
      <c r="C165" s="72"/>
      <c r="D165" s="72"/>
      <c r="E165" s="72"/>
      <c r="F165" s="72"/>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72"/>
      <c r="C166" s="72"/>
      <c r="D166" s="72"/>
      <c r="E166" s="72"/>
      <c r="F166" s="72"/>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72"/>
      <c r="C167" s="72"/>
      <c r="D167" s="72"/>
      <c r="E167" s="72"/>
      <c r="F167" s="72"/>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72"/>
      <c r="C168" s="72"/>
      <c r="D168" s="72"/>
      <c r="E168" s="72"/>
      <c r="F168" s="72"/>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72"/>
      <c r="C169" s="72"/>
      <c r="D169" s="72"/>
      <c r="E169" s="72"/>
      <c r="F169" s="72"/>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72"/>
      <c r="C170" s="72"/>
      <c r="D170" s="72"/>
      <c r="E170" s="72"/>
      <c r="F170" s="72"/>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72"/>
      <c r="C171" s="72"/>
      <c r="D171" s="72"/>
      <c r="E171" s="72"/>
      <c r="F171" s="72"/>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72"/>
      <c r="C172" s="72"/>
      <c r="D172" s="72"/>
      <c r="E172" s="72"/>
      <c r="F172" s="72"/>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72"/>
      <c r="C173" s="72"/>
      <c r="D173" s="72"/>
      <c r="E173" s="72"/>
      <c r="F173" s="72"/>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72"/>
      <c r="C174" s="72"/>
      <c r="D174" s="72"/>
      <c r="E174" s="72"/>
      <c r="F174" s="72"/>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72"/>
      <c r="C175" s="72"/>
      <c r="D175" s="72"/>
      <c r="E175" s="72"/>
      <c r="F175" s="72"/>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72"/>
      <c r="C176" s="72"/>
      <c r="D176" s="72"/>
      <c r="E176" s="72"/>
      <c r="F176" s="72"/>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72"/>
      <c r="C177" s="72"/>
      <c r="D177" s="72"/>
      <c r="E177" s="72"/>
      <c r="F177" s="72"/>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72"/>
      <c r="C178" s="72"/>
      <c r="D178" s="72"/>
      <c r="E178" s="72"/>
      <c r="F178" s="72"/>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72"/>
      <c r="C179" s="72"/>
      <c r="D179" s="72"/>
      <c r="E179" s="72"/>
      <c r="F179" s="72"/>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72"/>
      <c r="C180" s="72"/>
      <c r="D180" s="72"/>
      <c r="E180" s="72"/>
      <c r="F180" s="72"/>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72"/>
      <c r="C181" s="72"/>
      <c r="D181" s="72"/>
      <c r="E181" s="72"/>
      <c r="F181" s="72"/>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72"/>
      <c r="C182" s="72"/>
      <c r="D182" s="72"/>
      <c r="E182" s="72"/>
      <c r="F182" s="72"/>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72"/>
      <c r="C183" s="72"/>
      <c r="D183" s="72"/>
      <c r="E183" s="72"/>
      <c r="F183" s="72"/>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72"/>
      <c r="C184" s="72"/>
      <c r="D184" s="72"/>
      <c r="E184" s="72"/>
      <c r="F184" s="72"/>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72"/>
      <c r="C185" s="72"/>
      <c r="D185" s="72"/>
      <c r="E185" s="72"/>
      <c r="F185" s="72"/>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72"/>
      <c r="C186" s="72"/>
      <c r="D186" s="72"/>
      <c r="E186" s="72"/>
      <c r="F186" s="72"/>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72"/>
      <c r="C187" s="72"/>
      <c r="D187" s="72"/>
      <c r="E187" s="72"/>
      <c r="F187" s="72"/>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72"/>
      <c r="C188" s="72"/>
      <c r="D188" s="72"/>
      <c r="E188" s="72"/>
      <c r="F188" s="72"/>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72"/>
      <c r="C189" s="72"/>
      <c r="D189" s="72"/>
      <c r="E189" s="72"/>
      <c r="F189" s="72"/>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72"/>
      <c r="C190" s="72"/>
      <c r="D190" s="72"/>
      <c r="E190" s="72"/>
      <c r="F190" s="72"/>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72"/>
      <c r="C191" s="72"/>
      <c r="D191" s="72"/>
      <c r="E191" s="72"/>
      <c r="F191" s="72"/>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72"/>
      <c r="C192" s="72"/>
      <c r="D192" s="72"/>
      <c r="E192" s="72"/>
      <c r="F192" s="72"/>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72"/>
      <c r="C193" s="72"/>
      <c r="D193" s="72"/>
      <c r="E193" s="72"/>
      <c r="F193" s="72"/>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72"/>
      <c r="C194" s="72"/>
      <c r="D194" s="72"/>
      <c r="E194" s="72"/>
      <c r="F194" s="72"/>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72"/>
      <c r="C195" s="72"/>
      <c r="D195" s="72"/>
      <c r="E195" s="72"/>
      <c r="F195" s="72"/>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72"/>
      <c r="C196" s="72"/>
      <c r="D196" s="72"/>
      <c r="E196" s="72"/>
      <c r="F196" s="72"/>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72"/>
      <c r="C197" s="72"/>
      <c r="D197" s="72"/>
      <c r="E197" s="72"/>
      <c r="F197" s="72"/>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72"/>
      <c r="C198" s="72"/>
      <c r="D198" s="72"/>
      <c r="E198" s="72"/>
      <c r="F198" s="72"/>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72"/>
      <c r="C199" s="72"/>
      <c r="D199" s="72"/>
      <c r="E199" s="72"/>
      <c r="F199" s="72"/>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72"/>
      <c r="C200" s="72"/>
      <c r="D200" s="72"/>
      <c r="E200" s="72"/>
      <c r="F200" s="72"/>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72"/>
      <c r="C201" s="72"/>
      <c r="D201" s="72"/>
      <c r="E201" s="72"/>
      <c r="F201" s="72"/>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72"/>
      <c r="C202" s="72"/>
      <c r="D202" s="72"/>
      <c r="E202" s="72"/>
      <c r="F202" s="72"/>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72"/>
      <c r="C203" s="72"/>
      <c r="D203" s="72"/>
      <c r="E203" s="72"/>
      <c r="F203" s="72"/>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72"/>
      <c r="C204" s="72"/>
      <c r="D204" s="72"/>
      <c r="E204" s="72"/>
      <c r="F204" s="72"/>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72"/>
      <c r="C205" s="72"/>
      <c r="D205" s="72"/>
      <c r="E205" s="72"/>
      <c r="F205" s="72"/>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72"/>
      <c r="C206" s="72"/>
      <c r="D206" s="72"/>
      <c r="E206" s="72"/>
      <c r="F206" s="72"/>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72"/>
      <c r="C207" s="72"/>
      <c r="D207" s="72"/>
      <c r="E207" s="72"/>
      <c r="F207" s="72"/>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72"/>
      <c r="C208" s="72"/>
      <c r="D208" s="72"/>
      <c r="E208" s="72"/>
      <c r="F208" s="72"/>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72"/>
      <c r="C209" s="72"/>
      <c r="D209" s="72"/>
      <c r="E209" s="72"/>
      <c r="F209" s="72"/>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72"/>
      <c r="C210" s="72"/>
      <c r="D210" s="72"/>
      <c r="E210" s="72"/>
      <c r="F210" s="72"/>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72"/>
      <c r="C211" s="72"/>
      <c r="D211" s="72"/>
      <c r="E211" s="72"/>
      <c r="F211" s="72"/>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72"/>
      <c r="C212" s="72"/>
      <c r="D212" s="72"/>
      <c r="E212" s="72"/>
      <c r="F212" s="72"/>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72"/>
      <c r="C213" s="72"/>
      <c r="D213" s="72"/>
      <c r="E213" s="72"/>
      <c r="F213" s="72"/>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72"/>
      <c r="C214" s="72"/>
      <c r="D214" s="72"/>
      <c r="E214" s="72"/>
      <c r="F214" s="72"/>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72"/>
      <c r="C215" s="72"/>
      <c r="D215" s="72"/>
      <c r="E215" s="72"/>
      <c r="F215" s="72"/>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72"/>
      <c r="C216" s="72"/>
      <c r="D216" s="72"/>
      <c r="E216" s="72"/>
      <c r="F216" s="72"/>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72"/>
      <c r="C217" s="72"/>
      <c r="D217" s="72"/>
      <c r="E217" s="72"/>
      <c r="F217" s="72"/>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72"/>
      <c r="C218" s="72"/>
      <c r="D218" s="72"/>
      <c r="E218" s="72"/>
      <c r="F218" s="72"/>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72"/>
      <c r="C219" s="72"/>
      <c r="D219" s="72"/>
      <c r="E219" s="72"/>
      <c r="F219" s="72"/>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72"/>
      <c r="C220" s="72"/>
      <c r="D220" s="72"/>
      <c r="E220" s="72"/>
      <c r="F220" s="72"/>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72"/>
      <c r="C221" s="72"/>
      <c r="D221" s="72"/>
      <c r="E221" s="72"/>
      <c r="F221" s="72"/>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72"/>
      <c r="C222" s="72"/>
      <c r="D222" s="72"/>
      <c r="E222" s="72"/>
      <c r="F222" s="72"/>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72"/>
      <c r="C223" s="72"/>
      <c r="D223" s="72"/>
      <c r="E223" s="72"/>
      <c r="F223" s="72"/>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72"/>
      <c r="C224" s="72"/>
      <c r="D224" s="72"/>
      <c r="E224" s="72"/>
      <c r="F224" s="72"/>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72"/>
      <c r="C225" s="72"/>
      <c r="D225" s="72"/>
      <c r="E225" s="72"/>
      <c r="F225" s="72"/>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72"/>
      <c r="C226" s="72"/>
      <c r="D226" s="72"/>
      <c r="E226" s="72"/>
      <c r="F226" s="72"/>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72"/>
      <c r="C227" s="72"/>
      <c r="D227" s="72"/>
      <c r="E227" s="72"/>
      <c r="F227" s="72"/>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2" customHeight="1" x14ac:dyDescent="0.2"/>
    <row r="2" spans="1:28" ht="12" customHeight="1" x14ac:dyDescent="0.2">
      <c r="H2" s="51"/>
      <c r="I2" s="51"/>
      <c r="J2" s="51"/>
      <c r="K2" s="51"/>
    </row>
    <row r="3" spans="1:28" ht="12" customHeight="1" x14ac:dyDescent="0.25">
      <c r="A3" s="54"/>
      <c r="B3" s="109" t="s">
        <v>275</v>
      </c>
      <c r="C3" s="110"/>
      <c r="D3" s="110"/>
      <c r="E3" s="110"/>
      <c r="F3" s="110"/>
      <c r="G3" s="108"/>
      <c r="H3" s="58"/>
      <c r="I3" s="51"/>
      <c r="J3" s="51"/>
      <c r="K3" s="51"/>
      <c r="L3" s="51"/>
      <c r="M3" s="51"/>
      <c r="N3" s="51"/>
      <c r="O3" s="51"/>
      <c r="P3" s="51"/>
      <c r="Q3" s="51"/>
      <c r="R3" s="51"/>
      <c r="S3" s="51"/>
      <c r="T3" s="51"/>
      <c r="U3" s="51"/>
      <c r="V3" s="51"/>
      <c r="W3" s="51"/>
      <c r="X3" s="51"/>
      <c r="Y3" s="51"/>
      <c r="Z3" s="51"/>
      <c r="AA3" s="51"/>
      <c r="AB3" s="51"/>
    </row>
    <row r="4" spans="1:28" ht="12" customHeight="1" x14ac:dyDescent="0.2">
      <c r="A4" s="54"/>
      <c r="B4" s="129" t="s">
        <v>276</v>
      </c>
      <c r="C4" s="110"/>
      <c r="D4" s="110"/>
      <c r="E4" s="110"/>
      <c r="F4" s="110"/>
      <c r="G4" s="108"/>
      <c r="H4" s="58"/>
      <c r="I4" s="51"/>
      <c r="J4" s="51"/>
      <c r="K4" s="51"/>
      <c r="L4" s="51"/>
      <c r="M4" s="51"/>
      <c r="N4" s="51"/>
      <c r="O4" s="51"/>
      <c r="P4" s="51"/>
      <c r="Q4" s="51"/>
      <c r="R4" s="51"/>
      <c r="S4" s="51"/>
      <c r="T4" s="51"/>
      <c r="U4" s="51"/>
      <c r="V4" s="51"/>
      <c r="W4" s="51"/>
      <c r="X4" s="51"/>
      <c r="Y4" s="51"/>
      <c r="Z4" s="51"/>
      <c r="AA4" s="51"/>
      <c r="AB4" s="51"/>
    </row>
    <row r="5" spans="1:28" ht="12" customHeight="1" x14ac:dyDescent="0.25">
      <c r="A5" s="54"/>
      <c r="B5" s="130" t="s">
        <v>277</v>
      </c>
      <c r="C5" s="110"/>
      <c r="D5" s="110"/>
      <c r="E5" s="110"/>
      <c r="F5" s="110"/>
      <c r="G5" s="108"/>
      <c r="H5" s="58"/>
      <c r="I5" s="51"/>
      <c r="J5" s="51"/>
      <c r="K5" s="51"/>
      <c r="L5" s="51"/>
      <c r="M5" s="51"/>
      <c r="N5" s="51"/>
      <c r="O5" s="51"/>
      <c r="P5" s="51"/>
      <c r="Q5" s="51"/>
      <c r="R5" s="51"/>
      <c r="S5" s="51"/>
      <c r="T5" s="51"/>
      <c r="U5" s="51"/>
      <c r="V5" s="51"/>
      <c r="W5" s="51"/>
      <c r="X5" s="51"/>
      <c r="Y5" s="51"/>
      <c r="Z5" s="51"/>
      <c r="AA5" s="51"/>
      <c r="AB5" s="51"/>
    </row>
    <row r="6" spans="1:28" ht="12" customHeight="1" x14ac:dyDescent="0.2">
      <c r="A6" s="54"/>
      <c r="B6" s="73" t="s">
        <v>221</v>
      </c>
      <c r="C6" s="73" t="s">
        <v>278</v>
      </c>
      <c r="D6" s="74" t="s">
        <v>279</v>
      </c>
      <c r="E6" s="75" t="s">
        <v>280</v>
      </c>
      <c r="F6" s="76" t="s">
        <v>281</v>
      </c>
      <c r="G6" s="77" t="s">
        <v>282</v>
      </c>
      <c r="H6" s="58"/>
      <c r="I6" s="51"/>
      <c r="J6" s="51"/>
      <c r="K6" s="51"/>
      <c r="L6" s="51"/>
      <c r="M6" s="51"/>
      <c r="N6" s="51"/>
      <c r="O6" s="51"/>
      <c r="P6" s="51"/>
      <c r="Q6" s="51"/>
      <c r="R6" s="51"/>
      <c r="S6" s="51"/>
      <c r="T6" s="51"/>
      <c r="U6" s="51"/>
      <c r="V6" s="51"/>
      <c r="W6" s="51"/>
      <c r="X6" s="51"/>
      <c r="Y6" s="51"/>
      <c r="Z6" s="51"/>
      <c r="AA6" s="51"/>
      <c r="AB6" s="51"/>
    </row>
    <row r="7" spans="1:28" ht="12" customHeight="1" x14ac:dyDescent="0.2">
      <c r="A7" s="54"/>
      <c r="B7" s="128" t="str">
        <f>Medidas!C8</f>
        <v>Resignificación y apropiación del manual de convivencia con la participación de los diferentes actores de la comunidad educativa.</v>
      </c>
      <c r="C7" s="78" t="str">
        <f>'Cómo planeamos'!G7</f>
        <v>1.Reunión del consejo estudiantil para la revisión del manual de convivencia.</v>
      </c>
      <c r="D7" s="66" t="s">
        <v>283</v>
      </c>
      <c r="E7" s="66" t="s">
        <v>284</v>
      </c>
      <c r="F7" s="64" t="s">
        <v>285</v>
      </c>
      <c r="G7" s="64" t="s">
        <v>286</v>
      </c>
      <c r="H7" s="58"/>
      <c r="I7" s="51"/>
      <c r="J7" s="51"/>
      <c r="K7" s="51" t="s">
        <v>287</v>
      </c>
      <c r="L7" s="51"/>
      <c r="M7" s="51"/>
      <c r="N7" s="51"/>
      <c r="O7" s="51"/>
      <c r="P7" s="51"/>
      <c r="Q7" s="51"/>
      <c r="R7" s="51"/>
      <c r="S7" s="51"/>
      <c r="T7" s="51"/>
      <c r="U7" s="51"/>
      <c r="V7" s="51"/>
      <c r="W7" s="51"/>
      <c r="X7" s="51"/>
      <c r="Y7" s="51"/>
      <c r="Z7" s="51"/>
      <c r="AA7" s="51"/>
      <c r="AB7" s="51"/>
    </row>
    <row r="8" spans="1:28" ht="12" customHeight="1" x14ac:dyDescent="0.2">
      <c r="A8" s="54"/>
      <c r="B8" s="114"/>
      <c r="C8" s="78" t="str">
        <f>'Cómo planeamos'!G8</f>
        <v>2. reunión consejo de Padres para revisión del  manual de convivencia.</v>
      </c>
      <c r="D8" s="66" t="s">
        <v>283</v>
      </c>
      <c r="E8" s="66" t="s">
        <v>288</v>
      </c>
      <c r="F8" s="64" t="s">
        <v>289</v>
      </c>
      <c r="G8" s="64" t="s">
        <v>290</v>
      </c>
      <c r="H8" s="58"/>
      <c r="I8" s="51"/>
      <c r="J8" s="51"/>
      <c r="K8" s="51" t="s">
        <v>291</v>
      </c>
      <c r="L8" s="51"/>
      <c r="M8" s="51"/>
      <c r="N8" s="51"/>
      <c r="O8" s="51"/>
      <c r="P8" s="51"/>
      <c r="Q8" s="51"/>
      <c r="R8" s="51"/>
      <c r="S8" s="51"/>
      <c r="T8" s="51"/>
      <c r="U8" s="51"/>
      <c r="V8" s="51"/>
      <c r="W8" s="51"/>
      <c r="X8" s="51"/>
      <c r="Y8" s="51"/>
      <c r="Z8" s="51"/>
      <c r="AA8" s="51"/>
      <c r="AB8" s="51"/>
    </row>
    <row r="9" spans="1:28" ht="12" customHeight="1" x14ac:dyDescent="0.2">
      <c r="A9" s="54"/>
      <c r="B9" s="115"/>
      <c r="C9" s="78" t="str">
        <f>'Cómo planeamos'!G9</f>
        <v>3.Consolidación aportes estudiantes, padres de familia y docentes.</v>
      </c>
      <c r="D9" s="66" t="s">
        <v>291</v>
      </c>
      <c r="E9" s="79" t="s">
        <v>292</v>
      </c>
      <c r="F9" s="64" t="s">
        <v>293</v>
      </c>
      <c r="G9" s="64" t="s">
        <v>294</v>
      </c>
      <c r="H9" s="58"/>
      <c r="I9" s="51"/>
      <c r="J9" s="51"/>
      <c r="K9" s="51" t="s">
        <v>283</v>
      </c>
      <c r="L9" s="51"/>
      <c r="M9" s="51"/>
      <c r="N9" s="51"/>
      <c r="O9" s="51"/>
      <c r="P9" s="51"/>
      <c r="Q9" s="51"/>
      <c r="R9" s="51"/>
      <c r="S9" s="51"/>
      <c r="T9" s="51"/>
      <c r="U9" s="51"/>
      <c r="V9" s="51"/>
      <c r="W9" s="51"/>
      <c r="X9" s="51"/>
      <c r="Y9" s="51"/>
      <c r="Z9" s="51"/>
      <c r="AA9" s="51"/>
      <c r="AB9" s="51"/>
    </row>
    <row r="10" spans="1:28" ht="12" customHeight="1" x14ac:dyDescent="0.2">
      <c r="A10" s="54"/>
      <c r="B10" s="128" t="str">
        <f>Medidas!C9</f>
        <v>Apoyarse en el grupo de estudiantes mediadores y atención de padres para dinamizar la buena convivencia.</v>
      </c>
      <c r="C10" s="78" t="str">
        <f>'Cómo planeamos'!G10</f>
        <v>1. Conformación de grupo de estudiantes mediadores.</v>
      </c>
      <c r="D10" s="66" t="s">
        <v>283</v>
      </c>
      <c r="E10" s="64" t="s">
        <v>295</v>
      </c>
      <c r="F10" s="64" t="s">
        <v>296</v>
      </c>
      <c r="G10" s="64" t="s">
        <v>297</v>
      </c>
      <c r="H10" s="58"/>
      <c r="I10" s="51"/>
      <c r="J10" s="51"/>
      <c r="K10" s="51" t="s">
        <v>298</v>
      </c>
      <c r="L10" s="51"/>
      <c r="M10" s="51"/>
      <c r="N10" s="51"/>
      <c r="O10" s="51"/>
      <c r="P10" s="51"/>
      <c r="Q10" s="51"/>
      <c r="R10" s="51"/>
      <c r="S10" s="51"/>
      <c r="T10" s="51"/>
      <c r="U10" s="51"/>
      <c r="V10" s="51"/>
      <c r="W10" s="51"/>
      <c r="X10" s="51"/>
      <c r="Y10" s="51"/>
      <c r="Z10" s="51"/>
      <c r="AA10" s="51"/>
      <c r="AB10" s="51"/>
    </row>
    <row r="11" spans="1:28" ht="12" customHeight="1" x14ac:dyDescent="0.2">
      <c r="A11" s="54"/>
      <c r="B11" s="114"/>
      <c r="C11" s="78" t="str">
        <f>'Cómo planeamos'!G11</f>
        <v>2. capacitación de estudiantes mediadores</v>
      </c>
      <c r="D11" s="66" t="s">
        <v>298</v>
      </c>
      <c r="E11" s="66" t="s">
        <v>299</v>
      </c>
      <c r="F11" s="64" t="s">
        <v>300</v>
      </c>
      <c r="G11" s="64" t="s">
        <v>301</v>
      </c>
      <c r="H11" s="58"/>
      <c r="I11" s="51"/>
      <c r="J11" s="51"/>
      <c r="K11" s="51" t="s">
        <v>302</v>
      </c>
      <c r="L11" s="51"/>
      <c r="M11" s="51"/>
      <c r="N11" s="51"/>
      <c r="O11" s="51"/>
      <c r="P11" s="51"/>
      <c r="Q11" s="51"/>
      <c r="R11" s="51"/>
      <c r="S11" s="51"/>
      <c r="T11" s="51"/>
      <c r="U11" s="51"/>
      <c r="V11" s="51"/>
      <c r="W11" s="51"/>
      <c r="X11" s="51"/>
      <c r="Y11" s="51"/>
      <c r="Z11" s="51"/>
      <c r="AA11" s="51"/>
      <c r="AB11" s="51"/>
    </row>
    <row r="12" spans="1:28" ht="12" customHeight="1" x14ac:dyDescent="0.2">
      <c r="A12" s="54"/>
      <c r="B12" s="115"/>
      <c r="C12" s="78" t="str">
        <f>'Cómo planeamos'!G12</f>
        <v>3. Ejecución de Escuelas de Padres y promoción a participar de las conferencias Redpapaz.</v>
      </c>
      <c r="D12" s="66" t="s">
        <v>291</v>
      </c>
      <c r="E12" s="66" t="s">
        <v>303</v>
      </c>
      <c r="F12" s="64" t="s">
        <v>304</v>
      </c>
      <c r="G12" s="64" t="s">
        <v>305</v>
      </c>
      <c r="H12" s="58"/>
      <c r="I12" s="51"/>
      <c r="J12" s="51"/>
      <c r="K12" s="51" t="s">
        <v>306</v>
      </c>
      <c r="L12" s="51"/>
      <c r="M12" s="51"/>
      <c r="N12" s="51"/>
      <c r="O12" s="51"/>
      <c r="P12" s="51"/>
      <c r="Q12" s="51"/>
      <c r="R12" s="51"/>
      <c r="S12" s="51"/>
      <c r="T12" s="51"/>
      <c r="U12" s="51"/>
      <c r="V12" s="51"/>
      <c r="W12" s="51"/>
      <c r="X12" s="51"/>
      <c r="Y12" s="51"/>
      <c r="Z12" s="51"/>
      <c r="AA12" s="51"/>
      <c r="AB12" s="51"/>
    </row>
    <row r="13" spans="1:28" ht="12" customHeight="1" x14ac:dyDescent="0.2">
      <c r="A13" s="54"/>
      <c r="B13" s="128" t="str">
        <f>Medidas!C10</f>
        <v>Hacer más ágiles los medios de comunicación y la información a toda la comunidad de las cápsulas desarrolladas en cada proyecto transversal.</v>
      </c>
      <c r="C13" s="78" t="str">
        <f>'Cómo planeamos'!G13</f>
        <v>1.Diseñar un acontecimiento pedagógico con estudiantes liderado por el consejo estudiantil con relación a las temáticas vistas en los proyectos transversales.</v>
      </c>
      <c r="D13" s="66" t="s">
        <v>283</v>
      </c>
      <c r="E13" s="64" t="s">
        <v>307</v>
      </c>
      <c r="F13" s="64" t="s">
        <v>308</v>
      </c>
      <c r="G13" s="64" t="s">
        <v>309</v>
      </c>
      <c r="H13" s="58"/>
      <c r="I13" s="51"/>
      <c r="J13" s="51"/>
      <c r="K13" s="51" t="s">
        <v>310</v>
      </c>
      <c r="L13" s="51"/>
      <c r="M13" s="51"/>
      <c r="N13" s="51"/>
      <c r="O13" s="51"/>
      <c r="P13" s="51"/>
      <c r="Q13" s="51"/>
      <c r="R13" s="51"/>
      <c r="S13" s="51"/>
      <c r="T13" s="51"/>
      <c r="U13" s="51"/>
      <c r="V13" s="51"/>
      <c r="W13" s="51"/>
      <c r="X13" s="51"/>
      <c r="Y13" s="51"/>
      <c r="Z13" s="51"/>
      <c r="AA13" s="51"/>
      <c r="AB13" s="51"/>
    </row>
    <row r="14" spans="1:28" ht="12" customHeight="1" x14ac:dyDescent="0.2">
      <c r="A14" s="54"/>
      <c r="B14" s="114"/>
      <c r="C14" s="78" t="str">
        <f>'Cómo planeamos'!G14</f>
        <v>2.Seleccionar la temática más vulnerada en las cápsulas desarrolladas.</v>
      </c>
      <c r="D14" s="66" t="s">
        <v>283</v>
      </c>
      <c r="E14" s="64" t="s">
        <v>311</v>
      </c>
      <c r="F14" s="64" t="s">
        <v>312</v>
      </c>
      <c r="G14" s="64" t="s">
        <v>309</v>
      </c>
      <c r="H14" s="58"/>
      <c r="I14" s="51"/>
      <c r="J14" s="51"/>
      <c r="K14" s="51"/>
      <c r="L14" s="51"/>
      <c r="M14" s="51"/>
      <c r="N14" s="51"/>
      <c r="O14" s="51"/>
      <c r="P14" s="51"/>
      <c r="Q14" s="51"/>
      <c r="R14" s="51"/>
      <c r="S14" s="51"/>
      <c r="T14" s="51"/>
      <c r="U14" s="51"/>
      <c r="V14" s="51"/>
      <c r="W14" s="51"/>
      <c r="X14" s="51"/>
      <c r="Y14" s="51"/>
      <c r="Z14" s="51"/>
      <c r="AA14" s="51"/>
      <c r="AB14" s="51"/>
    </row>
    <row r="15" spans="1:28" ht="12" customHeight="1" x14ac:dyDescent="0.2">
      <c r="A15" s="54"/>
      <c r="B15" s="115"/>
      <c r="C15" s="78" t="str">
        <f>'Cómo planeamos'!G15</f>
        <v>3.  Realizar la campaña de expectativa sobre el tema  de interés.</v>
      </c>
      <c r="D15" s="66" t="s">
        <v>283</v>
      </c>
      <c r="E15" s="66" t="s">
        <v>313</v>
      </c>
      <c r="F15" s="64" t="s">
        <v>314</v>
      </c>
      <c r="G15" s="64" t="s">
        <v>315</v>
      </c>
      <c r="H15" s="58"/>
      <c r="I15" s="51"/>
      <c r="J15" s="51"/>
      <c r="K15" s="51"/>
      <c r="L15" s="51"/>
      <c r="M15" s="51"/>
      <c r="N15" s="51"/>
      <c r="O15" s="51"/>
      <c r="P15" s="51"/>
      <c r="Q15" s="51"/>
      <c r="R15" s="51"/>
      <c r="S15" s="51"/>
      <c r="T15" s="51"/>
      <c r="U15" s="51"/>
      <c r="V15" s="51"/>
      <c r="W15" s="51"/>
      <c r="X15" s="51"/>
      <c r="Y15" s="51"/>
      <c r="Z15" s="51"/>
      <c r="AA15" s="51"/>
      <c r="AB15" s="51"/>
    </row>
    <row r="16" spans="1:28" ht="12" customHeight="1" x14ac:dyDescent="0.25">
      <c r="A16" s="54"/>
      <c r="B16" s="130" t="s">
        <v>316</v>
      </c>
      <c r="C16" s="110"/>
      <c r="D16" s="110"/>
      <c r="E16" s="110"/>
      <c r="F16" s="110"/>
      <c r="G16" s="108"/>
      <c r="H16" s="58"/>
      <c r="I16" s="51"/>
      <c r="J16" s="51"/>
      <c r="K16" s="51"/>
      <c r="L16" s="51"/>
      <c r="M16" s="51"/>
      <c r="N16" s="51"/>
      <c r="O16" s="51"/>
      <c r="P16" s="51"/>
      <c r="Q16" s="51"/>
      <c r="R16" s="51"/>
      <c r="S16" s="51"/>
      <c r="T16" s="51"/>
      <c r="U16" s="51"/>
      <c r="V16" s="51"/>
      <c r="W16" s="51"/>
      <c r="X16" s="51"/>
      <c r="Y16" s="51"/>
      <c r="Z16" s="51"/>
      <c r="AA16" s="51"/>
      <c r="AB16" s="51"/>
    </row>
    <row r="17" spans="1:28" ht="12" customHeight="1" x14ac:dyDescent="0.2">
      <c r="A17" s="54"/>
      <c r="B17" s="80" t="s">
        <v>221</v>
      </c>
      <c r="C17" s="80" t="s">
        <v>278</v>
      </c>
      <c r="D17" s="81" t="s">
        <v>317</v>
      </c>
      <c r="E17" s="82" t="s">
        <v>318</v>
      </c>
      <c r="F17" s="83" t="s">
        <v>319</v>
      </c>
      <c r="G17" s="84" t="s">
        <v>320</v>
      </c>
      <c r="H17" s="58"/>
      <c r="I17" s="51"/>
      <c r="J17" s="51"/>
      <c r="K17" s="51"/>
      <c r="L17" s="51"/>
      <c r="M17" s="51"/>
      <c r="N17" s="51"/>
      <c r="O17" s="51"/>
      <c r="P17" s="51"/>
      <c r="Q17" s="51"/>
      <c r="R17" s="51"/>
      <c r="S17" s="51"/>
      <c r="T17" s="51"/>
      <c r="U17" s="51"/>
      <c r="V17" s="51"/>
      <c r="W17" s="51"/>
      <c r="X17" s="51"/>
      <c r="Y17" s="51"/>
      <c r="Z17" s="51"/>
      <c r="AA17" s="51"/>
      <c r="AB17" s="51"/>
    </row>
    <row r="18" spans="1:28" ht="12" customHeight="1" x14ac:dyDescent="0.2">
      <c r="A18" s="54"/>
      <c r="B18" s="128" t="str">
        <f>Medidas!E8</f>
        <v>Socializar los procedimientos  y plantear mecanismos que permitan agilizar las acciones requeridas.</v>
      </c>
      <c r="C18" s="85" t="str">
        <f>'Cómo planeamos'!G19</f>
        <v>1. Socialización de los procedimientos al consejo de padres y apropiación de los mismos .</v>
      </c>
      <c r="D18" s="66" t="s">
        <v>291</v>
      </c>
      <c r="E18" s="66" t="s">
        <v>321</v>
      </c>
      <c r="F18" s="66" t="s">
        <v>322</v>
      </c>
      <c r="G18" s="66" t="s">
        <v>323</v>
      </c>
      <c r="H18" s="58"/>
      <c r="I18" s="51"/>
      <c r="J18" s="51"/>
      <c r="K18" s="51"/>
      <c r="L18" s="51"/>
      <c r="M18" s="51"/>
      <c r="N18" s="51"/>
      <c r="O18" s="51"/>
      <c r="P18" s="51"/>
      <c r="Q18" s="51"/>
      <c r="R18" s="51"/>
      <c r="S18" s="51"/>
      <c r="T18" s="51"/>
      <c r="U18" s="51"/>
      <c r="V18" s="51"/>
      <c r="W18" s="51"/>
      <c r="X18" s="51"/>
      <c r="Y18" s="51"/>
      <c r="Z18" s="51"/>
      <c r="AA18" s="51"/>
      <c r="AB18" s="51"/>
    </row>
    <row r="19" spans="1:28" ht="12" customHeight="1" x14ac:dyDescent="0.2">
      <c r="A19" s="54"/>
      <c r="B19" s="114"/>
      <c r="C19" s="85" t="str">
        <f>'Cómo planeamos'!G20</f>
        <v>2. Socialización de los procedimientos a los docentes y apropiación de los mismos</v>
      </c>
      <c r="D19" s="66" t="s">
        <v>291</v>
      </c>
      <c r="E19" s="66" t="s">
        <v>321</v>
      </c>
      <c r="F19" s="66" t="s">
        <v>322</v>
      </c>
      <c r="G19" s="66" t="s">
        <v>324</v>
      </c>
      <c r="H19" s="58"/>
      <c r="I19" s="51"/>
      <c r="J19" s="51"/>
      <c r="K19" s="51"/>
      <c r="L19" s="51"/>
      <c r="M19" s="51"/>
      <c r="N19" s="51"/>
      <c r="O19" s="51"/>
      <c r="P19" s="51"/>
      <c r="Q19" s="51"/>
      <c r="R19" s="51"/>
      <c r="S19" s="51"/>
      <c r="T19" s="51"/>
      <c r="U19" s="51"/>
      <c r="V19" s="51"/>
      <c r="W19" s="51"/>
      <c r="X19" s="51"/>
      <c r="Y19" s="51"/>
      <c r="Z19" s="51"/>
      <c r="AA19" s="51"/>
      <c r="AB19" s="51"/>
    </row>
    <row r="20" spans="1:28" ht="12" customHeight="1" x14ac:dyDescent="0.2">
      <c r="A20" s="54"/>
      <c r="B20" s="115"/>
      <c r="C20" s="85" t="str">
        <f>'Cómo planeamos'!G21</f>
        <v>3. Reunión comité de conviencia para promocionar y socializar a la comunidad educativa.</v>
      </c>
      <c r="D20" s="66" t="s">
        <v>291</v>
      </c>
      <c r="E20" s="66" t="s">
        <v>325</v>
      </c>
      <c r="F20" s="66" t="s">
        <v>322</v>
      </c>
      <c r="G20" s="66" t="s">
        <v>326</v>
      </c>
      <c r="H20" s="58"/>
      <c r="I20" s="51"/>
      <c r="J20" s="51"/>
      <c r="K20" s="51"/>
      <c r="L20" s="51"/>
      <c r="M20" s="51"/>
      <c r="N20" s="51"/>
      <c r="O20" s="51"/>
      <c r="P20" s="51"/>
      <c r="Q20" s="51"/>
      <c r="R20" s="51"/>
      <c r="S20" s="51"/>
      <c r="T20" s="51"/>
      <c r="U20" s="51"/>
      <c r="V20" s="51"/>
      <c r="W20" s="51"/>
      <c r="X20" s="51"/>
      <c r="Y20" s="51"/>
      <c r="Z20" s="51"/>
      <c r="AA20" s="51"/>
      <c r="AB20" s="51"/>
    </row>
    <row r="21" spans="1:28" ht="12" customHeight="1" x14ac:dyDescent="0.2">
      <c r="A21" s="54"/>
      <c r="B21" s="128" t="s">
        <v>126</v>
      </c>
      <c r="C21" s="85" t="str">
        <f>'Cómo planeamos'!G22</f>
        <v>1. Caracterización de las principales riesgos y conflictos que afectan la convivencia escolar.</v>
      </c>
      <c r="D21" s="66" t="s">
        <v>283</v>
      </c>
      <c r="E21" s="64" t="s">
        <v>327</v>
      </c>
      <c r="F21" s="64" t="s">
        <v>328</v>
      </c>
      <c r="G21" s="64" t="s">
        <v>329</v>
      </c>
      <c r="H21" s="58"/>
      <c r="I21" s="51"/>
      <c r="J21" s="51"/>
      <c r="K21" s="51"/>
      <c r="L21" s="51"/>
      <c r="M21" s="51"/>
      <c r="N21" s="51"/>
      <c r="O21" s="51"/>
      <c r="P21" s="51"/>
      <c r="Q21" s="51"/>
      <c r="R21" s="51"/>
      <c r="S21" s="51"/>
      <c r="T21" s="51"/>
      <c r="U21" s="51"/>
      <c r="V21" s="51"/>
      <c r="W21" s="51"/>
      <c r="X21" s="51"/>
      <c r="Y21" s="51"/>
      <c r="Z21" s="51"/>
      <c r="AA21" s="51"/>
      <c r="AB21" s="51"/>
    </row>
    <row r="22" spans="1:28" ht="12" customHeight="1" x14ac:dyDescent="0.2">
      <c r="A22" s="54"/>
      <c r="B22" s="114"/>
      <c r="C22" s="85" t="str">
        <f>'Cómo planeamos'!G23</f>
        <v>2. Encuentros de padres para informar de la importancia de la  salud mental</v>
      </c>
      <c r="D22" s="66" t="s">
        <v>283</v>
      </c>
      <c r="E22" s="64" t="s">
        <v>330</v>
      </c>
      <c r="F22" s="64" t="s">
        <v>331</v>
      </c>
      <c r="G22" s="64" t="s">
        <v>332</v>
      </c>
      <c r="H22" s="58"/>
      <c r="I22" s="51"/>
      <c r="J22" s="51"/>
      <c r="K22" s="51"/>
      <c r="L22" s="51"/>
      <c r="M22" s="51"/>
      <c r="N22" s="51"/>
      <c r="O22" s="51"/>
      <c r="P22" s="51"/>
      <c r="Q22" s="51"/>
      <c r="R22" s="51"/>
      <c r="S22" s="51"/>
      <c r="T22" s="51"/>
      <c r="U22" s="51"/>
      <c r="V22" s="51"/>
      <c r="W22" s="51"/>
      <c r="X22" s="51"/>
      <c r="Y22" s="51"/>
      <c r="Z22" s="51"/>
      <c r="AA22" s="51"/>
      <c r="AB22" s="51"/>
    </row>
    <row r="23" spans="1:28" ht="12" customHeight="1" x14ac:dyDescent="0.2">
      <c r="A23" s="54"/>
      <c r="B23" s="115"/>
      <c r="C23" s="85" t="str">
        <f>'Cómo planeamos'!G24</f>
        <v>3. Intervención de otros actores que promuevan la salud mental y la prevención del suicidio y consumo de sustancias psicoactivas.</v>
      </c>
      <c r="D23" s="66" t="s">
        <v>291</v>
      </c>
      <c r="E23" s="64" t="s">
        <v>333</v>
      </c>
      <c r="F23" s="64" t="s">
        <v>334</v>
      </c>
      <c r="G23" s="64" t="s">
        <v>335</v>
      </c>
      <c r="H23" s="58"/>
      <c r="I23" s="51"/>
      <c r="J23" s="51"/>
      <c r="K23" s="51"/>
      <c r="L23" s="51"/>
      <c r="M23" s="51"/>
      <c r="N23" s="51"/>
      <c r="O23" s="51"/>
      <c r="P23" s="51"/>
      <c r="Q23" s="51"/>
      <c r="R23" s="51"/>
      <c r="S23" s="51"/>
      <c r="T23" s="51"/>
      <c r="U23" s="51"/>
      <c r="V23" s="51"/>
      <c r="W23" s="51"/>
      <c r="X23" s="51"/>
      <c r="Y23" s="51"/>
      <c r="Z23" s="51"/>
      <c r="AA23" s="51"/>
      <c r="AB23" s="51"/>
    </row>
    <row r="24" spans="1:28" ht="12" customHeight="1" x14ac:dyDescent="0.2">
      <c r="A24" s="54"/>
      <c r="B24" s="128" t="s">
        <v>128</v>
      </c>
      <c r="C24" s="85" t="str">
        <f>'Cómo planeamos'!G25</f>
        <v>Planeación de las temáticas a socializar, habilidades para la vida.</v>
      </c>
      <c r="D24" s="66" t="s">
        <v>310</v>
      </c>
      <c r="E24" s="64" t="s">
        <v>336</v>
      </c>
      <c r="F24" s="66" t="s">
        <v>337</v>
      </c>
      <c r="G24" s="66" t="s">
        <v>338</v>
      </c>
      <c r="H24" s="58"/>
      <c r="I24" s="51"/>
      <c r="J24" s="51"/>
      <c r="K24" s="51"/>
      <c r="L24" s="51"/>
      <c r="M24" s="51"/>
      <c r="N24" s="51"/>
      <c r="O24" s="51"/>
      <c r="P24" s="51"/>
      <c r="Q24" s="51"/>
      <c r="R24" s="51"/>
      <c r="S24" s="51"/>
      <c r="T24" s="51"/>
      <c r="U24" s="51"/>
      <c r="V24" s="51"/>
      <c r="W24" s="51"/>
      <c r="X24" s="51"/>
      <c r="Y24" s="51"/>
      <c r="Z24" s="51"/>
      <c r="AA24" s="51"/>
      <c r="AB24" s="51"/>
    </row>
    <row r="25" spans="1:28" ht="12" customHeight="1" x14ac:dyDescent="0.2">
      <c r="A25" s="54"/>
      <c r="B25" s="114"/>
      <c r="C25" s="85" t="str">
        <f>'Cómo planeamos'!G26</f>
        <v>2. rElaboración de infografía en manejo de emociones  y elaboración proyexto de vida.</v>
      </c>
      <c r="D25" s="66" t="s">
        <v>310</v>
      </c>
      <c r="E25" s="64" t="s">
        <v>339</v>
      </c>
      <c r="F25" s="66" t="s">
        <v>337</v>
      </c>
      <c r="G25" s="66" t="s">
        <v>340</v>
      </c>
      <c r="H25" s="58"/>
      <c r="I25" s="51"/>
      <c r="J25" s="51"/>
      <c r="K25" s="51"/>
      <c r="L25" s="51"/>
      <c r="M25" s="51"/>
      <c r="N25" s="51"/>
      <c r="O25" s="51"/>
      <c r="P25" s="51"/>
      <c r="Q25" s="51"/>
      <c r="R25" s="51"/>
      <c r="S25" s="51"/>
      <c r="T25" s="51"/>
      <c r="U25" s="51"/>
      <c r="V25" s="51"/>
      <c r="W25" s="51"/>
      <c r="X25" s="51"/>
      <c r="Y25" s="51"/>
      <c r="Z25" s="51"/>
      <c r="AA25" s="51"/>
      <c r="AB25" s="51"/>
    </row>
    <row r="26" spans="1:28" ht="12" customHeight="1" x14ac:dyDescent="0.2">
      <c r="A26" s="54"/>
      <c r="B26" s="115"/>
      <c r="C26" s="85" t="str">
        <f>'Cómo planeamos'!G27</f>
        <v xml:space="preserve">3. Asignación de estudiantes líderes que intervienen en los espacios dados para el desarrollo de la actividad. </v>
      </c>
      <c r="D26" s="66" t="s">
        <v>310</v>
      </c>
      <c r="E26" s="64" t="s">
        <v>341</v>
      </c>
      <c r="F26" s="66" t="s">
        <v>337</v>
      </c>
      <c r="G26" s="66" t="s">
        <v>342</v>
      </c>
      <c r="H26" s="58"/>
      <c r="I26" s="51"/>
      <c r="J26" s="51"/>
      <c r="K26" s="51"/>
      <c r="L26" s="51"/>
      <c r="M26" s="51"/>
      <c r="N26" s="51"/>
      <c r="O26" s="51"/>
      <c r="P26" s="51"/>
      <c r="Q26" s="51"/>
      <c r="R26" s="51"/>
      <c r="S26" s="51"/>
      <c r="T26" s="51"/>
      <c r="U26" s="51"/>
      <c r="V26" s="51"/>
      <c r="W26" s="51"/>
      <c r="X26" s="51"/>
      <c r="Y26" s="51"/>
      <c r="Z26" s="51"/>
      <c r="AA26" s="51"/>
      <c r="AB26" s="51"/>
    </row>
    <row r="27" spans="1:28" ht="12" customHeight="1" x14ac:dyDescent="0.2">
      <c r="A27" s="51"/>
      <c r="B27" s="70"/>
      <c r="C27" s="71"/>
      <c r="D27" s="71"/>
      <c r="E27" s="71"/>
      <c r="F27" s="71"/>
      <c r="G27" s="71"/>
      <c r="H27" s="51"/>
      <c r="I27" s="51"/>
      <c r="J27" s="51"/>
      <c r="K27" s="51"/>
      <c r="L27" s="51"/>
      <c r="M27" s="51"/>
      <c r="N27" s="51"/>
      <c r="O27" s="51"/>
      <c r="P27" s="51"/>
      <c r="Q27" s="51"/>
      <c r="R27" s="51"/>
      <c r="S27" s="51"/>
      <c r="T27" s="51"/>
      <c r="U27" s="51"/>
      <c r="V27" s="51"/>
      <c r="W27" s="51"/>
      <c r="X27" s="51"/>
      <c r="Y27" s="51"/>
      <c r="Z27" s="51"/>
      <c r="AA27" s="51"/>
      <c r="AB27" s="51"/>
    </row>
    <row r="28" spans="1:28" ht="12" customHeight="1" x14ac:dyDescent="0.2">
      <c r="A28" s="51"/>
      <c r="B28" s="72"/>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2" customHeight="1" x14ac:dyDescent="0.2">
      <c r="A29" s="51"/>
      <c r="B29" s="72"/>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2" customHeight="1" x14ac:dyDescent="0.2">
      <c r="A30" s="51"/>
      <c r="B30" s="72"/>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2" customHeight="1" x14ac:dyDescent="0.2">
      <c r="A31" s="51"/>
      <c r="B31" s="72"/>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2" customHeight="1" x14ac:dyDescent="0.2">
      <c r="A32" s="51"/>
      <c r="B32" s="72"/>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2" customHeight="1" x14ac:dyDescent="0.2">
      <c r="A33" s="51"/>
      <c r="B33" s="72"/>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2" customHeight="1" x14ac:dyDescent="0.2">
      <c r="A34" s="51"/>
      <c r="B34" s="72"/>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2" customHeight="1" x14ac:dyDescent="0.2">
      <c r="A35" s="51"/>
      <c r="B35" s="72"/>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2" customHeight="1" x14ac:dyDescent="0.2">
      <c r="A36" s="51"/>
      <c r="B36" s="72"/>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2" customHeight="1" x14ac:dyDescent="0.2">
      <c r="A37" s="51"/>
      <c r="B37" s="72"/>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2" customHeight="1" x14ac:dyDescent="0.2">
      <c r="A38" s="51"/>
      <c r="B38" s="72"/>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2" customHeight="1" x14ac:dyDescent="0.2">
      <c r="A39" s="51"/>
      <c r="B39" s="72"/>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2" customHeight="1" x14ac:dyDescent="0.2">
      <c r="A40" s="51"/>
      <c r="B40" s="72"/>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2" customHeight="1" x14ac:dyDescent="0.2">
      <c r="A41" s="51"/>
      <c r="B41" s="72"/>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2" customHeight="1" x14ac:dyDescent="0.2">
      <c r="A42" s="51"/>
      <c r="B42" s="72"/>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2" customHeight="1" x14ac:dyDescent="0.2">
      <c r="A43" s="51"/>
      <c r="B43" s="72"/>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2" customHeight="1" x14ac:dyDescent="0.2">
      <c r="A44" s="51"/>
      <c r="B44" s="72"/>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2" customHeight="1" x14ac:dyDescent="0.2">
      <c r="A45" s="51"/>
      <c r="B45" s="72"/>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2" customHeight="1" x14ac:dyDescent="0.2">
      <c r="A46" s="51"/>
      <c r="B46" s="72"/>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2" customHeight="1" x14ac:dyDescent="0.2">
      <c r="A47" s="51"/>
      <c r="B47" s="72"/>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2" customHeight="1" x14ac:dyDescent="0.2">
      <c r="A48" s="51"/>
      <c r="B48" s="72"/>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2" customHeight="1" x14ac:dyDescent="0.2">
      <c r="A49" s="51"/>
      <c r="B49" s="72"/>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2" customHeight="1" x14ac:dyDescent="0.2">
      <c r="A50" s="51"/>
      <c r="B50" s="72"/>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2" customHeight="1" x14ac:dyDescent="0.2">
      <c r="A51" s="51"/>
      <c r="B51" s="72"/>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2" customHeight="1" x14ac:dyDescent="0.2">
      <c r="A52" s="51"/>
      <c r="B52" s="72"/>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2" customHeight="1" x14ac:dyDescent="0.2">
      <c r="A53" s="51"/>
      <c r="B53" s="72"/>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2" customHeight="1" x14ac:dyDescent="0.2">
      <c r="A54" s="51"/>
      <c r="B54" s="7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2" customHeight="1" x14ac:dyDescent="0.2">
      <c r="A55" s="51"/>
      <c r="B55" s="7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2" customHeight="1" x14ac:dyDescent="0.2">
      <c r="A56" s="51"/>
      <c r="B56" s="7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2" customHeight="1" x14ac:dyDescent="0.2">
      <c r="A57" s="51"/>
      <c r="B57" s="72"/>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2" customHeight="1" x14ac:dyDescent="0.2">
      <c r="A58" s="51"/>
      <c r="B58" s="7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2" customHeight="1" x14ac:dyDescent="0.2">
      <c r="A59" s="51"/>
      <c r="B59" s="72"/>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2" customHeight="1" x14ac:dyDescent="0.2">
      <c r="A60" s="51"/>
      <c r="B60" s="7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2" customHeight="1" x14ac:dyDescent="0.2">
      <c r="A61" s="51"/>
      <c r="B61" s="7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2" customHeight="1" x14ac:dyDescent="0.2">
      <c r="A62" s="51"/>
      <c r="B62" s="7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2" customHeight="1" x14ac:dyDescent="0.2">
      <c r="A63" s="51"/>
      <c r="B63" s="72"/>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2" customHeight="1" x14ac:dyDescent="0.2">
      <c r="A64" s="51"/>
      <c r="B64" s="72"/>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2" customHeight="1" x14ac:dyDescent="0.2">
      <c r="A65" s="51"/>
      <c r="B65" s="72"/>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2" customHeight="1" x14ac:dyDescent="0.2">
      <c r="A66" s="51"/>
      <c r="B66" s="7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2" customHeight="1" x14ac:dyDescent="0.2">
      <c r="A67" s="51"/>
      <c r="B67" s="72"/>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2" customHeight="1" x14ac:dyDescent="0.2">
      <c r="A68" s="51"/>
      <c r="B68" s="72"/>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2" customHeight="1" x14ac:dyDescent="0.2">
      <c r="A69" s="51"/>
      <c r="B69" s="72"/>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2" customHeight="1" x14ac:dyDescent="0.2">
      <c r="A70" s="51"/>
      <c r="B70" s="72"/>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2" customHeight="1" x14ac:dyDescent="0.2">
      <c r="A71" s="51"/>
      <c r="B71" s="72"/>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2" customHeight="1" x14ac:dyDescent="0.2">
      <c r="A72" s="51"/>
      <c r="B72" s="72"/>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2" customHeight="1" x14ac:dyDescent="0.2">
      <c r="A73" s="51"/>
      <c r="B73" s="72"/>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2" customHeight="1" x14ac:dyDescent="0.2">
      <c r="A74" s="51"/>
      <c r="B74" s="72"/>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2" customHeight="1" x14ac:dyDescent="0.2">
      <c r="A75" s="51"/>
      <c r="B75" s="72"/>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2" customHeight="1" x14ac:dyDescent="0.2">
      <c r="A76" s="51"/>
      <c r="B76" s="72"/>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2" customHeight="1" x14ac:dyDescent="0.2">
      <c r="A77" s="51"/>
      <c r="B77" s="72"/>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2" customHeight="1" x14ac:dyDescent="0.2">
      <c r="A78" s="51"/>
      <c r="B78" s="72"/>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2" customHeight="1" x14ac:dyDescent="0.2">
      <c r="A79" s="5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2" customHeight="1" x14ac:dyDescent="0.2">
      <c r="A80" s="5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2" customHeight="1" x14ac:dyDescent="0.2">
      <c r="A81" s="51"/>
      <c r="B81" s="72"/>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2" customHeight="1" x14ac:dyDescent="0.2">
      <c r="A82" s="51"/>
      <c r="B82" s="72"/>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2" customHeight="1" x14ac:dyDescent="0.2">
      <c r="A83" s="51"/>
      <c r="B83" s="72"/>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2" customHeight="1" x14ac:dyDescent="0.2">
      <c r="A84" s="51"/>
      <c r="B84" s="72"/>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2" customHeight="1" x14ac:dyDescent="0.2">
      <c r="A85" s="51"/>
      <c r="B85" s="72"/>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2" customHeight="1" x14ac:dyDescent="0.2">
      <c r="A86" s="51"/>
      <c r="B86" s="72"/>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2" customHeight="1" x14ac:dyDescent="0.2">
      <c r="A87" s="51"/>
      <c r="B87" s="72"/>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2" customHeight="1" x14ac:dyDescent="0.2">
      <c r="A88" s="51"/>
      <c r="B88" s="72"/>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2" customHeight="1" x14ac:dyDescent="0.2">
      <c r="A89" s="51"/>
      <c r="B89" s="72"/>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c r="A90" s="51"/>
      <c r="B90" s="7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2" customHeight="1" x14ac:dyDescent="0.2">
      <c r="A91" s="51"/>
      <c r="B91" s="72"/>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2" customHeight="1" x14ac:dyDescent="0.2">
      <c r="A92" s="51"/>
      <c r="B92" s="72"/>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2" customHeight="1" x14ac:dyDescent="0.2">
      <c r="A93" s="51"/>
      <c r="B93" s="72"/>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2" customHeight="1" x14ac:dyDescent="0.2">
      <c r="A94" s="51"/>
      <c r="B94" s="72"/>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2" customHeight="1" x14ac:dyDescent="0.2">
      <c r="A95" s="51"/>
      <c r="B95" s="72"/>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2" customHeight="1" x14ac:dyDescent="0.2">
      <c r="A96" s="51"/>
      <c r="B96" s="72"/>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2" customHeight="1" x14ac:dyDescent="0.2">
      <c r="A97" s="51"/>
      <c r="B97" s="72"/>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2" customHeight="1" x14ac:dyDescent="0.2">
      <c r="A98" s="51"/>
      <c r="B98" s="72"/>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2" customHeight="1" x14ac:dyDescent="0.2">
      <c r="A99" s="51"/>
      <c r="B99" s="72"/>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2" customHeight="1" x14ac:dyDescent="0.2">
      <c r="A100" s="51"/>
      <c r="B100" s="72"/>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2" customHeight="1" x14ac:dyDescent="0.2">
      <c r="A101" s="51"/>
      <c r="B101" s="72"/>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2" customHeight="1" x14ac:dyDescent="0.2">
      <c r="A102" s="51"/>
      <c r="B102" s="72"/>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2" customHeight="1" x14ac:dyDescent="0.2">
      <c r="A103" s="51"/>
      <c r="B103" s="7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2" customHeight="1" x14ac:dyDescent="0.2">
      <c r="A104" s="51"/>
      <c r="B104" s="72"/>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2" customHeight="1" x14ac:dyDescent="0.2">
      <c r="A105" s="51"/>
      <c r="B105" s="72"/>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2" customHeight="1" x14ac:dyDescent="0.2">
      <c r="A106" s="51"/>
      <c r="B106" s="72"/>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2" customHeight="1" x14ac:dyDescent="0.2">
      <c r="A107" s="51"/>
      <c r="B107" s="72"/>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2" customHeight="1" x14ac:dyDescent="0.2">
      <c r="A108" s="51"/>
      <c r="B108" s="72"/>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2" customHeight="1" x14ac:dyDescent="0.2">
      <c r="A109" s="51"/>
      <c r="B109" s="72"/>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2" customHeight="1" x14ac:dyDescent="0.2">
      <c r="A110" s="51"/>
      <c r="B110" s="72"/>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2" customHeight="1" x14ac:dyDescent="0.2">
      <c r="A111" s="51"/>
      <c r="B111" s="72"/>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2" customHeight="1" x14ac:dyDescent="0.2">
      <c r="A112" s="51"/>
      <c r="B112" s="72"/>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2" customHeight="1" x14ac:dyDescent="0.2">
      <c r="A113" s="51"/>
      <c r="B113" s="72"/>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2" customHeight="1" x14ac:dyDescent="0.2">
      <c r="A114" s="51"/>
      <c r="B114" s="72"/>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2" customHeight="1" x14ac:dyDescent="0.2">
      <c r="A115" s="51"/>
      <c r="B115" s="72"/>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2" customHeight="1" x14ac:dyDescent="0.2">
      <c r="A116" s="51"/>
      <c r="B116" s="72"/>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2" customHeight="1" x14ac:dyDescent="0.2">
      <c r="A117" s="51"/>
      <c r="B117" s="7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2" customHeight="1" x14ac:dyDescent="0.2">
      <c r="A118" s="51"/>
      <c r="B118" s="7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2" customHeight="1" x14ac:dyDescent="0.2">
      <c r="A119" s="51"/>
      <c r="B119" s="7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2" customHeight="1" x14ac:dyDescent="0.2">
      <c r="A120" s="51"/>
      <c r="B120" s="7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2" customHeight="1" x14ac:dyDescent="0.2">
      <c r="A121" s="51"/>
      <c r="B121" s="7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2" customHeight="1" x14ac:dyDescent="0.2">
      <c r="A122" s="51"/>
      <c r="B122" s="7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2" customHeight="1" x14ac:dyDescent="0.2">
      <c r="A123" s="51"/>
      <c r="B123" s="7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2" customHeight="1" x14ac:dyDescent="0.2">
      <c r="A124" s="51"/>
      <c r="B124" s="7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2" customHeight="1" x14ac:dyDescent="0.2">
      <c r="A125" s="51"/>
      <c r="B125" s="7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2" customHeight="1" x14ac:dyDescent="0.2">
      <c r="A126" s="51"/>
      <c r="B126" s="7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2" customHeight="1" x14ac:dyDescent="0.2">
      <c r="A127" s="51"/>
      <c r="B127" s="7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2" customHeight="1" x14ac:dyDescent="0.2">
      <c r="A128" s="51"/>
      <c r="B128" s="7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2" customHeight="1" x14ac:dyDescent="0.2">
      <c r="A129" s="51"/>
      <c r="B129" s="7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2" customHeight="1" x14ac:dyDescent="0.2">
      <c r="A130" s="51"/>
      <c r="B130" s="7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2" customHeight="1" x14ac:dyDescent="0.2">
      <c r="A131" s="51"/>
      <c r="B131" s="7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2" customHeight="1" x14ac:dyDescent="0.2">
      <c r="A132" s="51"/>
      <c r="B132" s="7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2" customHeight="1" x14ac:dyDescent="0.2">
      <c r="A133" s="51"/>
      <c r="B133" s="7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2" customHeight="1" x14ac:dyDescent="0.2">
      <c r="A134" s="51"/>
      <c r="B134" s="7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2" customHeight="1" x14ac:dyDescent="0.2">
      <c r="A135" s="51"/>
      <c r="B135" s="7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2" customHeight="1" x14ac:dyDescent="0.2">
      <c r="A136" s="51"/>
      <c r="B136" s="7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2" customHeight="1" x14ac:dyDescent="0.2">
      <c r="A137" s="51"/>
      <c r="B137" s="7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2" customHeight="1" x14ac:dyDescent="0.2">
      <c r="A138" s="51"/>
      <c r="B138" s="7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2" customHeight="1" x14ac:dyDescent="0.2">
      <c r="A139" s="51"/>
      <c r="B139" s="7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2" customHeight="1" x14ac:dyDescent="0.2">
      <c r="A140" s="51"/>
      <c r="B140" s="7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2" customHeight="1" x14ac:dyDescent="0.2">
      <c r="A141" s="51"/>
      <c r="B141" s="7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2" customHeight="1" x14ac:dyDescent="0.2">
      <c r="A142" s="51"/>
      <c r="B142" s="7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2" customHeight="1" x14ac:dyDescent="0.2">
      <c r="A143" s="51"/>
      <c r="B143" s="7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2" customHeight="1" x14ac:dyDescent="0.2">
      <c r="A144" s="51"/>
      <c r="B144" s="7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2" customHeight="1" x14ac:dyDescent="0.2">
      <c r="A145" s="51"/>
      <c r="B145" s="7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2" customHeight="1" x14ac:dyDescent="0.2">
      <c r="A146" s="51"/>
      <c r="B146" s="7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2" customHeight="1" x14ac:dyDescent="0.2">
      <c r="A147" s="51"/>
      <c r="B147" s="7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2" customHeight="1" x14ac:dyDescent="0.2">
      <c r="A148" s="51"/>
      <c r="B148" s="7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2" customHeight="1" x14ac:dyDescent="0.2">
      <c r="A149" s="51"/>
      <c r="B149" s="7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2" customHeight="1" x14ac:dyDescent="0.2">
      <c r="A150" s="51"/>
      <c r="B150" s="7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2" customHeight="1" x14ac:dyDescent="0.2">
      <c r="A151" s="51"/>
      <c r="B151" s="7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2" customHeight="1" x14ac:dyDescent="0.2">
      <c r="A152" s="51"/>
      <c r="B152" s="7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2" customHeight="1" x14ac:dyDescent="0.2">
      <c r="A153" s="51"/>
      <c r="B153" s="7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2" customHeight="1" x14ac:dyDescent="0.2">
      <c r="A154" s="51"/>
      <c r="B154" s="7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2" customHeight="1" x14ac:dyDescent="0.2">
      <c r="A155" s="51"/>
      <c r="B155" s="7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2" customHeight="1" x14ac:dyDescent="0.2">
      <c r="A156" s="51"/>
      <c r="B156" s="7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2" customHeight="1" x14ac:dyDescent="0.2">
      <c r="A157" s="51"/>
      <c r="B157" s="7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2" customHeight="1" x14ac:dyDescent="0.2">
      <c r="A158" s="51"/>
      <c r="B158" s="7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2" customHeight="1" x14ac:dyDescent="0.2">
      <c r="A159" s="51"/>
      <c r="B159" s="7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2" customHeight="1" x14ac:dyDescent="0.2">
      <c r="A160" s="51"/>
      <c r="B160" s="7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2" customHeight="1" x14ac:dyDescent="0.2">
      <c r="A161" s="51"/>
      <c r="B161" s="7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2" customHeight="1" x14ac:dyDescent="0.2">
      <c r="A162" s="51"/>
      <c r="B162" s="7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2" customHeight="1" x14ac:dyDescent="0.2">
      <c r="A163" s="51"/>
      <c r="B163" s="7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2" customHeight="1" x14ac:dyDescent="0.2">
      <c r="A164" s="51"/>
      <c r="B164" s="7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2" customHeight="1" x14ac:dyDescent="0.2">
      <c r="A165" s="51"/>
      <c r="B165" s="7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2" customHeight="1" x14ac:dyDescent="0.2">
      <c r="A166" s="51"/>
      <c r="B166" s="7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2" customHeight="1" x14ac:dyDescent="0.2">
      <c r="A167" s="51"/>
      <c r="B167" s="7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2" customHeight="1" x14ac:dyDescent="0.2">
      <c r="A168" s="51"/>
      <c r="B168" s="7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2" customHeight="1" x14ac:dyDescent="0.2">
      <c r="A169" s="51"/>
      <c r="B169" s="7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2" customHeight="1" x14ac:dyDescent="0.2">
      <c r="A170" s="51"/>
      <c r="B170" s="7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2" customHeight="1" x14ac:dyDescent="0.2">
      <c r="A171" s="51"/>
      <c r="B171" s="7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2" customHeight="1" x14ac:dyDescent="0.2">
      <c r="A172" s="51"/>
      <c r="B172" s="7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2" customHeight="1" x14ac:dyDescent="0.2">
      <c r="A173" s="51"/>
      <c r="B173" s="7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2" customHeight="1" x14ac:dyDescent="0.2">
      <c r="A174" s="51"/>
      <c r="B174" s="7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2" customHeight="1" x14ac:dyDescent="0.2">
      <c r="A175" s="51"/>
      <c r="B175" s="7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2" customHeight="1" x14ac:dyDescent="0.2">
      <c r="A176" s="51"/>
      <c r="B176" s="7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2" customHeight="1" x14ac:dyDescent="0.2">
      <c r="A177" s="51"/>
      <c r="B177" s="7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2" customHeight="1" x14ac:dyDescent="0.2">
      <c r="A178" s="51"/>
      <c r="B178" s="7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2" customHeight="1" x14ac:dyDescent="0.2">
      <c r="A179" s="51"/>
      <c r="B179" s="7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2" customHeight="1" x14ac:dyDescent="0.2">
      <c r="A180" s="51"/>
      <c r="B180" s="7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2" customHeight="1" x14ac:dyDescent="0.2">
      <c r="A181" s="51"/>
      <c r="B181" s="7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2" customHeight="1" x14ac:dyDescent="0.2">
      <c r="A182" s="51"/>
      <c r="B182" s="7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2" customHeight="1" x14ac:dyDescent="0.2">
      <c r="A183" s="51"/>
      <c r="B183" s="7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2" customHeight="1" x14ac:dyDescent="0.2">
      <c r="A184" s="51"/>
      <c r="B184" s="7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2" customHeight="1" x14ac:dyDescent="0.2">
      <c r="A185" s="51"/>
      <c r="B185" s="7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2" customHeight="1" x14ac:dyDescent="0.2">
      <c r="A186" s="51"/>
      <c r="B186" s="7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2" customHeight="1" x14ac:dyDescent="0.2">
      <c r="A187" s="51"/>
      <c r="B187" s="7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2" customHeight="1" x14ac:dyDescent="0.2">
      <c r="A188" s="51"/>
      <c r="B188" s="7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2" customHeight="1" x14ac:dyDescent="0.2">
      <c r="A189" s="51"/>
      <c r="B189" s="7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2" customHeight="1" x14ac:dyDescent="0.2">
      <c r="A190" s="51"/>
      <c r="B190" s="7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2" customHeight="1" x14ac:dyDescent="0.2">
      <c r="A191" s="51"/>
      <c r="B191" s="7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2" customHeight="1" x14ac:dyDescent="0.2">
      <c r="A192" s="51"/>
      <c r="B192" s="7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2" customHeight="1" x14ac:dyDescent="0.2">
      <c r="A193" s="51"/>
      <c r="B193" s="7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2" customHeight="1" x14ac:dyDescent="0.2">
      <c r="A194" s="51"/>
      <c r="B194" s="7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2" customHeight="1" x14ac:dyDescent="0.2">
      <c r="A195" s="51"/>
      <c r="B195" s="7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2" customHeight="1" x14ac:dyDescent="0.2">
      <c r="A196" s="51"/>
      <c r="B196" s="7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2" customHeight="1" x14ac:dyDescent="0.2">
      <c r="A197" s="51"/>
      <c r="B197" s="7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2" customHeight="1" x14ac:dyDescent="0.2">
      <c r="A198" s="51"/>
      <c r="B198" s="7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2" customHeight="1" x14ac:dyDescent="0.2">
      <c r="A199" s="51"/>
      <c r="B199" s="7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2" customHeight="1" x14ac:dyDescent="0.2">
      <c r="A200" s="51"/>
      <c r="B200" s="7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2" customHeight="1" x14ac:dyDescent="0.2">
      <c r="A201" s="51"/>
      <c r="B201" s="7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2" customHeight="1" x14ac:dyDescent="0.2">
      <c r="A202" s="51"/>
      <c r="B202" s="7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2" customHeight="1" x14ac:dyDescent="0.2">
      <c r="A203" s="51"/>
      <c r="B203" s="7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2" customHeight="1" x14ac:dyDescent="0.2">
      <c r="A204" s="51"/>
      <c r="B204" s="7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2" customHeight="1" x14ac:dyDescent="0.2">
      <c r="A205" s="51"/>
      <c r="B205" s="7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2" customHeight="1" x14ac:dyDescent="0.2">
      <c r="A206" s="51"/>
      <c r="B206" s="7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2" customHeight="1" x14ac:dyDescent="0.2">
      <c r="A207" s="51"/>
      <c r="B207" s="7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2" customHeight="1" x14ac:dyDescent="0.2">
      <c r="A208" s="51"/>
      <c r="B208" s="7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2" customHeight="1" x14ac:dyDescent="0.2">
      <c r="A209" s="51"/>
      <c r="B209" s="7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2" customHeight="1" x14ac:dyDescent="0.2">
      <c r="A210" s="51"/>
      <c r="B210" s="7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2" customHeight="1" x14ac:dyDescent="0.2">
      <c r="A211" s="51"/>
      <c r="B211" s="7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2" customHeight="1" x14ac:dyDescent="0.2">
      <c r="A212" s="51"/>
      <c r="B212" s="7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2" customHeight="1" x14ac:dyDescent="0.2">
      <c r="A213" s="51"/>
      <c r="B213" s="7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2" customHeight="1" x14ac:dyDescent="0.2">
      <c r="A214" s="51"/>
      <c r="B214" s="7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2" customHeight="1" x14ac:dyDescent="0.2">
      <c r="A215" s="51"/>
      <c r="B215" s="7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2" customHeight="1" x14ac:dyDescent="0.2">
      <c r="A216" s="51"/>
      <c r="B216" s="7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2" customHeight="1" x14ac:dyDescent="0.2">
      <c r="A217" s="51"/>
      <c r="B217" s="7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2" customHeight="1" x14ac:dyDescent="0.2">
      <c r="A218" s="51"/>
      <c r="B218" s="7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2" customHeight="1" x14ac:dyDescent="0.2">
      <c r="A219" s="51"/>
      <c r="B219" s="7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2" customHeight="1" x14ac:dyDescent="0.2">
      <c r="A220" s="51"/>
      <c r="B220" s="7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2" customHeight="1" x14ac:dyDescent="0.2">
      <c r="A221" s="51"/>
      <c r="B221" s="72"/>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2" customHeight="1" x14ac:dyDescent="0.2">
      <c r="A222" s="51"/>
      <c r="B222" s="72"/>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2" customHeight="1" x14ac:dyDescent="0.2">
      <c r="A223" s="51"/>
      <c r="B223" s="72"/>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2" customHeight="1" x14ac:dyDescent="0.2">
      <c r="A224" s="51"/>
      <c r="B224" s="72"/>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2" customHeight="1" x14ac:dyDescent="0.2">
      <c r="A225" s="51"/>
      <c r="B225" s="72"/>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2" customHeight="1" x14ac:dyDescent="0.2">
      <c r="A226" s="51"/>
      <c r="B226" s="72"/>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2" customHeight="1" x14ac:dyDescent="0.2"/>
    <row r="228" spans="1:28" ht="12" customHeight="1" x14ac:dyDescent="0.2"/>
    <row r="229" spans="1:28" ht="12" customHeight="1" x14ac:dyDescent="0.2"/>
    <row r="230" spans="1:28" ht="12" customHeight="1" x14ac:dyDescent="0.2"/>
    <row r="231" spans="1:28" ht="12" customHeight="1" x14ac:dyDescent="0.2"/>
    <row r="232" spans="1:28" ht="12" customHeight="1" x14ac:dyDescent="0.2"/>
    <row r="233" spans="1:28" ht="12" customHeight="1" x14ac:dyDescent="0.2"/>
    <row r="234" spans="1:28" ht="12" customHeight="1" x14ac:dyDescent="0.2"/>
    <row r="235" spans="1:28" ht="12" customHeight="1" x14ac:dyDescent="0.2"/>
    <row r="236" spans="1:28" ht="12" customHeight="1" x14ac:dyDescent="0.2"/>
    <row r="237" spans="1:28" ht="12" customHeight="1" x14ac:dyDescent="0.2"/>
    <row r="238" spans="1:28" ht="12" customHeight="1" x14ac:dyDescent="0.2"/>
    <row r="239" spans="1:28" ht="12" customHeight="1" x14ac:dyDescent="0.2"/>
    <row r="240" spans="1:28"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2" customHeight="1" x14ac:dyDescent="0.2"/>
    <row r="2" spans="1:28" ht="12" customHeight="1" x14ac:dyDescent="0.2">
      <c r="H2" s="51"/>
      <c r="I2" s="51"/>
      <c r="J2" s="51"/>
      <c r="K2" s="51"/>
    </row>
    <row r="3" spans="1:28" ht="12" customHeight="1" x14ac:dyDescent="0.25">
      <c r="A3" s="54"/>
      <c r="B3" s="109" t="s">
        <v>343</v>
      </c>
      <c r="C3" s="110"/>
      <c r="D3" s="110"/>
      <c r="E3" s="110"/>
      <c r="F3" s="110"/>
      <c r="G3" s="108"/>
      <c r="H3" s="58"/>
      <c r="I3" s="51"/>
      <c r="J3" s="51"/>
      <c r="K3" s="51"/>
      <c r="L3" s="51"/>
      <c r="M3" s="51"/>
      <c r="N3" s="51"/>
      <c r="O3" s="51"/>
      <c r="P3" s="51"/>
      <c r="Q3" s="51"/>
      <c r="R3" s="51"/>
      <c r="S3" s="51"/>
      <c r="T3" s="51"/>
      <c r="U3" s="51"/>
      <c r="V3" s="51"/>
      <c r="W3" s="51"/>
      <c r="X3" s="51"/>
      <c r="Y3" s="51"/>
      <c r="Z3" s="51"/>
      <c r="AA3" s="51"/>
      <c r="AB3" s="51"/>
    </row>
    <row r="4" spans="1:28" ht="12" customHeight="1" x14ac:dyDescent="0.2">
      <c r="A4" s="54"/>
      <c r="B4" s="129" t="s">
        <v>344</v>
      </c>
      <c r="C4" s="110"/>
      <c r="D4" s="110"/>
      <c r="E4" s="110"/>
      <c r="F4" s="110"/>
      <c r="G4" s="108"/>
      <c r="H4" s="58"/>
      <c r="I4" s="51"/>
      <c r="J4" s="51"/>
      <c r="K4" s="51"/>
      <c r="L4" s="51"/>
      <c r="M4" s="51"/>
      <c r="N4" s="51"/>
      <c r="O4" s="51"/>
      <c r="P4" s="51"/>
      <c r="Q4" s="51"/>
      <c r="R4" s="51"/>
      <c r="S4" s="51"/>
      <c r="T4" s="51"/>
      <c r="U4" s="51"/>
      <c r="V4" s="51"/>
      <c r="W4" s="51"/>
      <c r="X4" s="51"/>
      <c r="Y4" s="51"/>
      <c r="Z4" s="51"/>
      <c r="AA4" s="51"/>
      <c r="AB4" s="51"/>
    </row>
    <row r="5" spans="1:28" ht="12" customHeight="1" x14ac:dyDescent="0.25">
      <c r="A5" s="54"/>
      <c r="B5" s="130" t="s">
        <v>277</v>
      </c>
      <c r="C5" s="110"/>
      <c r="D5" s="110"/>
      <c r="E5" s="110"/>
      <c r="F5" s="110"/>
      <c r="G5" s="108"/>
      <c r="H5" s="58"/>
      <c r="I5" s="51"/>
      <c r="J5" s="51"/>
      <c r="K5" s="51"/>
      <c r="L5" s="51"/>
      <c r="M5" s="51"/>
      <c r="N5" s="51"/>
      <c r="O5" s="51"/>
      <c r="P5" s="51"/>
      <c r="Q5" s="51"/>
      <c r="R5" s="51"/>
      <c r="S5" s="51"/>
      <c r="T5" s="51"/>
      <c r="U5" s="51"/>
      <c r="V5" s="51"/>
      <c r="W5" s="51"/>
      <c r="X5" s="51"/>
      <c r="Y5" s="51"/>
      <c r="Z5" s="51"/>
      <c r="AA5" s="51"/>
      <c r="AB5" s="51"/>
    </row>
    <row r="6" spans="1:28" ht="12" customHeight="1" x14ac:dyDescent="0.2">
      <c r="A6" s="54"/>
      <c r="B6" s="73" t="s">
        <v>221</v>
      </c>
      <c r="C6" s="73" t="s">
        <v>278</v>
      </c>
      <c r="D6" s="74" t="s">
        <v>345</v>
      </c>
      <c r="E6" s="75" t="s">
        <v>280</v>
      </c>
      <c r="F6" s="76" t="s">
        <v>281</v>
      </c>
      <c r="G6" s="77" t="s">
        <v>282</v>
      </c>
      <c r="H6" s="58"/>
      <c r="I6" s="51"/>
      <c r="J6" s="51"/>
      <c r="K6" s="51"/>
      <c r="L6" s="51"/>
      <c r="M6" s="51"/>
      <c r="N6" s="51"/>
      <c r="O6" s="51"/>
      <c r="P6" s="51"/>
      <c r="Q6" s="51"/>
      <c r="R6" s="51"/>
      <c r="S6" s="51"/>
      <c r="T6" s="51"/>
      <c r="U6" s="51"/>
      <c r="V6" s="51"/>
      <c r="W6" s="51"/>
      <c r="X6" s="51"/>
      <c r="Y6" s="51"/>
      <c r="Z6" s="51"/>
      <c r="AA6" s="51"/>
      <c r="AB6" s="51"/>
    </row>
    <row r="7" spans="1:28" ht="12" customHeight="1" x14ac:dyDescent="0.2">
      <c r="A7" s="54"/>
      <c r="B7" s="128" t="str">
        <f>Medidas!C8</f>
        <v>Resignificación y apropiación del manual de convivencia con la participación de los diferentes actores de la comunidad educativa.</v>
      </c>
      <c r="C7" s="78" t="str">
        <f>'Cómo planeamos'!G7</f>
        <v>1.Reunión del consejo estudiantil para la revisión del manual de convivencia.</v>
      </c>
      <c r="D7" s="66" t="s">
        <v>306</v>
      </c>
      <c r="E7" s="66" t="s">
        <v>346</v>
      </c>
      <c r="F7" s="66" t="s">
        <v>347</v>
      </c>
      <c r="G7" s="66" t="s">
        <v>348</v>
      </c>
      <c r="H7" s="58"/>
      <c r="I7" s="51"/>
      <c r="J7" s="51"/>
      <c r="K7" s="51" t="s">
        <v>287</v>
      </c>
      <c r="L7" s="51"/>
      <c r="M7" s="51"/>
      <c r="N7" s="51"/>
      <c r="O7" s="51"/>
      <c r="P7" s="51"/>
      <c r="Q7" s="51"/>
      <c r="R7" s="51"/>
      <c r="S7" s="51"/>
      <c r="T7" s="51"/>
      <c r="U7" s="51"/>
      <c r="V7" s="51"/>
      <c r="W7" s="51"/>
      <c r="X7" s="51"/>
      <c r="Y7" s="51"/>
      <c r="Z7" s="51"/>
      <c r="AA7" s="51"/>
      <c r="AB7" s="51"/>
    </row>
    <row r="8" spans="1:28" ht="12" customHeight="1" x14ac:dyDescent="0.2">
      <c r="A8" s="54"/>
      <c r="B8" s="114"/>
      <c r="C8" s="78" t="str">
        <f>'Cómo planeamos'!G8</f>
        <v>2. reunión consejo de Padres para revisión del  manual de convivencia.</v>
      </c>
      <c r="D8" s="66" t="s">
        <v>306</v>
      </c>
      <c r="E8" s="66" t="s">
        <v>346</v>
      </c>
      <c r="F8" s="66" t="s">
        <v>349</v>
      </c>
      <c r="G8" s="66" t="s">
        <v>350</v>
      </c>
      <c r="H8" s="58"/>
      <c r="I8" s="51"/>
      <c r="J8" s="51"/>
      <c r="K8" s="51" t="s">
        <v>291</v>
      </c>
      <c r="L8" s="51"/>
      <c r="M8" s="51"/>
      <c r="N8" s="51"/>
      <c r="O8" s="51"/>
      <c r="P8" s="51"/>
      <c r="Q8" s="51"/>
      <c r="R8" s="51"/>
      <c r="S8" s="51"/>
      <c r="T8" s="51"/>
      <c r="U8" s="51"/>
      <c r="V8" s="51"/>
      <c r="W8" s="51"/>
      <c r="X8" s="51"/>
      <c r="Y8" s="51"/>
      <c r="Z8" s="51"/>
      <c r="AA8" s="51"/>
      <c r="AB8" s="51"/>
    </row>
    <row r="9" spans="1:28" ht="12" customHeight="1" x14ac:dyDescent="0.2">
      <c r="A9" s="54"/>
      <c r="B9" s="115"/>
      <c r="C9" s="78" t="str">
        <f>'Cómo planeamos'!G9</f>
        <v>3.Consolidación aportes estudiantes, padres de familia y docentes.</v>
      </c>
      <c r="D9" s="66" t="s">
        <v>302</v>
      </c>
      <c r="E9" s="79" t="s">
        <v>346</v>
      </c>
      <c r="F9" s="66" t="s">
        <v>351</v>
      </c>
      <c r="G9" s="66" t="s">
        <v>352</v>
      </c>
      <c r="H9" s="58"/>
      <c r="I9" s="51"/>
      <c r="J9" s="51"/>
      <c r="K9" s="51" t="s">
        <v>283</v>
      </c>
      <c r="L9" s="51"/>
      <c r="M9" s="51"/>
      <c r="N9" s="51"/>
      <c r="O9" s="51"/>
      <c r="P9" s="51"/>
      <c r="Q9" s="51"/>
      <c r="R9" s="51"/>
      <c r="S9" s="51"/>
      <c r="T9" s="51"/>
      <c r="U9" s="51"/>
      <c r="V9" s="51"/>
      <c r="W9" s="51"/>
      <c r="X9" s="51"/>
      <c r="Y9" s="51"/>
      <c r="Z9" s="51"/>
      <c r="AA9" s="51"/>
      <c r="AB9" s="51"/>
    </row>
    <row r="10" spans="1:28" ht="12" customHeight="1" x14ac:dyDescent="0.2">
      <c r="A10" s="54"/>
      <c r="B10" s="128" t="str">
        <f>Medidas!C9</f>
        <v>Apoyarse en el grupo de estudiantes mediadores y atención de padres para dinamizar la buena convivencia.</v>
      </c>
      <c r="C10" s="78" t="str">
        <f>'Cómo planeamos'!G10</f>
        <v>1. Conformación de grupo de estudiantes mediadores.</v>
      </c>
      <c r="D10" s="66" t="s">
        <v>310</v>
      </c>
      <c r="E10" s="66" t="s">
        <v>353</v>
      </c>
      <c r="F10" s="66" t="s">
        <v>354</v>
      </c>
      <c r="G10" s="66" t="s">
        <v>355</v>
      </c>
      <c r="H10" s="58"/>
      <c r="I10" s="51"/>
      <c r="J10" s="51"/>
      <c r="K10" s="51" t="s">
        <v>298</v>
      </c>
      <c r="L10" s="51"/>
      <c r="M10" s="51"/>
      <c r="N10" s="51"/>
      <c r="O10" s="51"/>
      <c r="P10" s="51"/>
      <c r="Q10" s="51"/>
      <c r="R10" s="51"/>
      <c r="S10" s="51"/>
      <c r="T10" s="51"/>
      <c r="U10" s="51"/>
      <c r="V10" s="51"/>
      <c r="W10" s="51"/>
      <c r="X10" s="51"/>
      <c r="Y10" s="51"/>
      <c r="Z10" s="51"/>
      <c r="AA10" s="51"/>
      <c r="AB10" s="51"/>
    </row>
    <row r="11" spans="1:28" ht="12" customHeight="1" x14ac:dyDescent="0.2">
      <c r="A11" s="54"/>
      <c r="B11" s="114"/>
      <c r="C11" s="78" t="str">
        <f>'Cómo planeamos'!G11</f>
        <v>2. capacitación de estudiantes mediadores</v>
      </c>
      <c r="D11" s="66" t="s">
        <v>310</v>
      </c>
      <c r="E11" s="66" t="s">
        <v>356</v>
      </c>
      <c r="F11" s="66" t="s">
        <v>357</v>
      </c>
      <c r="G11" s="66" t="s">
        <v>358</v>
      </c>
      <c r="H11" s="58"/>
      <c r="I11" s="51"/>
      <c r="J11" s="51"/>
      <c r="K11" s="51" t="s">
        <v>302</v>
      </c>
      <c r="L11" s="51"/>
      <c r="M11" s="51"/>
      <c r="N11" s="51"/>
      <c r="O11" s="51"/>
      <c r="P11" s="51"/>
      <c r="Q11" s="51"/>
      <c r="R11" s="51"/>
      <c r="S11" s="51"/>
      <c r="T11" s="51"/>
      <c r="U11" s="51"/>
      <c r="V11" s="51"/>
      <c r="W11" s="51"/>
      <c r="X11" s="51"/>
      <c r="Y11" s="51"/>
      <c r="Z11" s="51"/>
      <c r="AA11" s="51"/>
      <c r="AB11" s="51"/>
    </row>
    <row r="12" spans="1:28" ht="12" customHeight="1" x14ac:dyDescent="0.2">
      <c r="A12" s="54"/>
      <c r="B12" s="115"/>
      <c r="C12" s="78" t="str">
        <f>'Cómo planeamos'!G12</f>
        <v>3. Ejecución de Escuelas de Padres y promoción a participar de las conferencias Redpapaz.</v>
      </c>
      <c r="D12" s="66" t="s">
        <v>310</v>
      </c>
      <c r="E12" s="66" t="s">
        <v>359</v>
      </c>
      <c r="F12" s="66" t="s">
        <v>360</v>
      </c>
      <c r="G12" s="66" t="s">
        <v>361</v>
      </c>
      <c r="H12" s="58"/>
      <c r="I12" s="51"/>
      <c r="J12" s="51"/>
      <c r="K12" s="51" t="s">
        <v>306</v>
      </c>
      <c r="L12" s="51"/>
      <c r="M12" s="51"/>
      <c r="N12" s="51"/>
      <c r="O12" s="51"/>
      <c r="P12" s="51"/>
      <c r="Q12" s="51"/>
      <c r="R12" s="51"/>
      <c r="S12" s="51"/>
      <c r="T12" s="51"/>
      <c r="U12" s="51"/>
      <c r="V12" s="51"/>
      <c r="W12" s="51"/>
      <c r="X12" s="51"/>
      <c r="Y12" s="51"/>
      <c r="Z12" s="51"/>
      <c r="AA12" s="51"/>
      <c r="AB12" s="51"/>
    </row>
    <row r="13" spans="1:28" ht="12" customHeight="1" x14ac:dyDescent="0.2">
      <c r="A13" s="54"/>
      <c r="B13" s="128" t="str">
        <f>Medidas!C10</f>
        <v>Hacer más ágiles los medios de comunicación y la información a toda la comunidad de las cápsulas desarrolladas en cada proyecto transversal.</v>
      </c>
      <c r="C13" s="78" t="str">
        <f>'Cómo planeamos'!G13</f>
        <v>1.Diseñar un acontecimiento pedagógico con estudiantes liderado por el consejo estudiantil con relación a las temáticas vistas en los proyectos transversales.</v>
      </c>
      <c r="D13" s="66" t="s">
        <v>310</v>
      </c>
      <c r="E13" s="66" t="s">
        <v>362</v>
      </c>
      <c r="F13" s="66" t="s">
        <v>363</v>
      </c>
      <c r="G13" s="66" t="s">
        <v>364</v>
      </c>
      <c r="H13" s="58"/>
      <c r="I13" s="51"/>
      <c r="J13" s="51"/>
      <c r="K13" s="51" t="s">
        <v>310</v>
      </c>
      <c r="L13" s="51"/>
      <c r="M13" s="51"/>
      <c r="N13" s="51"/>
      <c r="O13" s="51"/>
      <c r="P13" s="51"/>
      <c r="Q13" s="51"/>
      <c r="R13" s="51"/>
      <c r="S13" s="51"/>
      <c r="T13" s="51"/>
      <c r="U13" s="51"/>
      <c r="V13" s="51"/>
      <c r="W13" s="51"/>
      <c r="X13" s="51"/>
      <c r="Y13" s="51"/>
      <c r="Z13" s="51"/>
      <c r="AA13" s="51"/>
      <c r="AB13" s="51"/>
    </row>
    <row r="14" spans="1:28" ht="12" customHeight="1" x14ac:dyDescent="0.2">
      <c r="A14" s="54"/>
      <c r="B14" s="114"/>
      <c r="C14" s="78" t="str">
        <f>'Cómo planeamos'!G14</f>
        <v>2.Seleccionar la temática más vulnerada en las cápsulas desarrolladas.</v>
      </c>
      <c r="D14" s="66" t="s">
        <v>310</v>
      </c>
      <c r="E14" s="66" t="s">
        <v>362</v>
      </c>
      <c r="F14" s="66" t="s">
        <v>365</v>
      </c>
      <c r="G14" s="66" t="s">
        <v>366</v>
      </c>
      <c r="H14" s="58"/>
      <c r="I14" s="51"/>
      <c r="J14" s="51"/>
      <c r="K14" s="51"/>
      <c r="L14" s="51"/>
      <c r="M14" s="51"/>
      <c r="N14" s="51"/>
      <c r="O14" s="51"/>
      <c r="P14" s="51"/>
      <c r="Q14" s="51"/>
      <c r="R14" s="51"/>
      <c r="S14" s="51"/>
      <c r="T14" s="51"/>
      <c r="U14" s="51"/>
      <c r="V14" s="51"/>
      <c r="W14" s="51"/>
      <c r="X14" s="51"/>
      <c r="Y14" s="51"/>
      <c r="Z14" s="51"/>
      <c r="AA14" s="51"/>
      <c r="AB14" s="51"/>
    </row>
    <row r="15" spans="1:28" ht="12" customHeight="1" x14ac:dyDescent="0.2">
      <c r="A15" s="54"/>
      <c r="B15" s="115"/>
      <c r="C15" s="78" t="str">
        <f>'Cómo planeamos'!G15</f>
        <v>3.  Realizar la campaña de expectativa sobre el tema  de interés.</v>
      </c>
      <c r="D15" s="66" t="s">
        <v>310</v>
      </c>
      <c r="E15" s="66" t="s">
        <v>362</v>
      </c>
      <c r="F15" s="66" t="s">
        <v>367</v>
      </c>
      <c r="G15" s="66" t="s">
        <v>368</v>
      </c>
      <c r="H15" s="58"/>
      <c r="I15" s="51"/>
      <c r="J15" s="51"/>
      <c r="K15" s="51"/>
      <c r="L15" s="51"/>
      <c r="M15" s="51"/>
      <c r="N15" s="51"/>
      <c r="O15" s="51"/>
      <c r="P15" s="51"/>
      <c r="Q15" s="51"/>
      <c r="R15" s="51"/>
      <c r="S15" s="51"/>
      <c r="T15" s="51"/>
      <c r="U15" s="51"/>
      <c r="V15" s="51"/>
      <c r="W15" s="51"/>
      <c r="X15" s="51"/>
      <c r="Y15" s="51"/>
      <c r="Z15" s="51"/>
      <c r="AA15" s="51"/>
      <c r="AB15" s="51"/>
    </row>
    <row r="16" spans="1:28" ht="12" customHeight="1" x14ac:dyDescent="0.25">
      <c r="A16" s="54"/>
      <c r="B16" s="130" t="s">
        <v>316</v>
      </c>
      <c r="C16" s="110"/>
      <c r="D16" s="110"/>
      <c r="E16" s="110"/>
      <c r="F16" s="110"/>
      <c r="G16" s="108"/>
      <c r="H16" s="58"/>
      <c r="I16" s="51"/>
      <c r="J16" s="51"/>
      <c r="K16" s="51"/>
      <c r="L16" s="51"/>
      <c r="M16" s="51"/>
      <c r="N16" s="51"/>
      <c r="O16" s="51"/>
      <c r="P16" s="51"/>
      <c r="Q16" s="51"/>
      <c r="R16" s="51"/>
      <c r="S16" s="51"/>
      <c r="T16" s="51"/>
      <c r="U16" s="51"/>
      <c r="V16" s="51"/>
      <c r="W16" s="51"/>
      <c r="X16" s="51"/>
      <c r="Y16" s="51"/>
      <c r="Z16" s="51"/>
      <c r="AA16" s="51"/>
      <c r="AB16" s="51"/>
    </row>
    <row r="17" spans="1:28" ht="12" customHeight="1" x14ac:dyDescent="0.2">
      <c r="A17" s="54"/>
      <c r="B17" s="80" t="s">
        <v>221</v>
      </c>
      <c r="C17" s="80" t="s">
        <v>278</v>
      </c>
      <c r="D17" s="81" t="s">
        <v>317</v>
      </c>
      <c r="E17" s="82" t="s">
        <v>318</v>
      </c>
      <c r="F17" s="83" t="s">
        <v>319</v>
      </c>
      <c r="G17" s="84" t="s">
        <v>320</v>
      </c>
      <c r="H17" s="58"/>
      <c r="I17" s="51"/>
      <c r="J17" s="51"/>
      <c r="K17" s="51"/>
      <c r="L17" s="51"/>
      <c r="M17" s="51"/>
      <c r="N17" s="51"/>
      <c r="O17" s="51"/>
      <c r="P17" s="51"/>
      <c r="Q17" s="51"/>
      <c r="R17" s="51"/>
      <c r="S17" s="51"/>
      <c r="T17" s="51"/>
      <c r="U17" s="51"/>
      <c r="V17" s="51"/>
      <c r="W17" s="51"/>
      <c r="X17" s="51"/>
      <c r="Y17" s="51"/>
      <c r="Z17" s="51"/>
      <c r="AA17" s="51"/>
      <c r="AB17" s="51"/>
    </row>
    <row r="18" spans="1:28" ht="12" customHeight="1" x14ac:dyDescent="0.2">
      <c r="A18" s="54"/>
      <c r="B18" s="128" t="str">
        <f>Medidas!E8</f>
        <v>Socializar los procedimientos  y plantear mecanismos que permitan agilizar las acciones requeridas.</v>
      </c>
      <c r="C18" s="85" t="str">
        <f>'Cómo planeamos'!G19</f>
        <v>1. Socialización de los procedimientos al consejo de padres y apropiación de los mismos .</v>
      </c>
      <c r="D18" s="66" t="s">
        <v>306</v>
      </c>
      <c r="E18" s="66" t="s">
        <v>369</v>
      </c>
      <c r="F18" s="66" t="s">
        <v>370</v>
      </c>
      <c r="G18" s="66" t="s">
        <v>348</v>
      </c>
      <c r="H18" s="58"/>
      <c r="I18" s="51"/>
      <c r="J18" s="51"/>
      <c r="K18" s="51"/>
      <c r="L18" s="51"/>
      <c r="M18" s="51"/>
      <c r="N18" s="51"/>
      <c r="O18" s="51"/>
      <c r="P18" s="51"/>
      <c r="Q18" s="51"/>
      <c r="R18" s="51"/>
      <c r="S18" s="51"/>
      <c r="T18" s="51"/>
      <c r="U18" s="51"/>
      <c r="V18" s="51"/>
      <c r="W18" s="51"/>
      <c r="X18" s="51"/>
      <c r="Y18" s="51"/>
      <c r="Z18" s="51"/>
      <c r="AA18" s="51"/>
      <c r="AB18" s="51"/>
    </row>
    <row r="19" spans="1:28" ht="12" customHeight="1" x14ac:dyDescent="0.2">
      <c r="A19" s="54"/>
      <c r="B19" s="114"/>
      <c r="C19" s="85" t="str">
        <f>'Cómo planeamos'!G20</f>
        <v>2. Socialización de los procedimientos a los docentes y apropiación de los mismos</v>
      </c>
      <c r="D19" s="66" t="s">
        <v>306</v>
      </c>
      <c r="E19" s="66" t="s">
        <v>371</v>
      </c>
      <c r="F19" s="66" t="s">
        <v>372</v>
      </c>
      <c r="G19" s="66" t="s">
        <v>373</v>
      </c>
      <c r="H19" s="58"/>
      <c r="I19" s="51"/>
      <c r="J19" s="51"/>
      <c r="K19" s="51"/>
      <c r="L19" s="51"/>
      <c r="M19" s="51"/>
      <c r="N19" s="51"/>
      <c r="O19" s="51"/>
      <c r="P19" s="51"/>
      <c r="Q19" s="51"/>
      <c r="R19" s="51"/>
      <c r="S19" s="51"/>
      <c r="T19" s="51"/>
      <c r="U19" s="51"/>
      <c r="V19" s="51"/>
      <c r="W19" s="51"/>
      <c r="X19" s="51"/>
      <c r="Y19" s="51"/>
      <c r="Z19" s="51"/>
      <c r="AA19" s="51"/>
      <c r="AB19" s="51"/>
    </row>
    <row r="20" spans="1:28" ht="12" customHeight="1" x14ac:dyDescent="0.2">
      <c r="A20" s="54"/>
      <c r="B20" s="115"/>
      <c r="C20" s="85" t="str">
        <f>'Cómo planeamos'!G21</f>
        <v>3. Reunión comité de conviencia para promocionar y socializar a la comunidad educativa.</v>
      </c>
      <c r="D20" s="66" t="s">
        <v>306</v>
      </c>
      <c r="E20" s="66" t="s">
        <v>374</v>
      </c>
      <c r="F20" s="66" t="s">
        <v>375</v>
      </c>
      <c r="G20" s="66" t="s">
        <v>373</v>
      </c>
      <c r="H20" s="58"/>
      <c r="I20" s="51"/>
      <c r="J20" s="51"/>
      <c r="K20" s="51"/>
      <c r="L20" s="51"/>
      <c r="M20" s="51"/>
      <c r="N20" s="51"/>
      <c r="O20" s="51"/>
      <c r="P20" s="51"/>
      <c r="Q20" s="51"/>
      <c r="R20" s="51"/>
      <c r="S20" s="51"/>
      <c r="T20" s="51"/>
      <c r="U20" s="51"/>
      <c r="V20" s="51"/>
      <c r="W20" s="51"/>
      <c r="X20" s="51"/>
      <c r="Y20" s="51"/>
      <c r="Z20" s="51"/>
      <c r="AA20" s="51"/>
      <c r="AB20" s="51"/>
    </row>
    <row r="21" spans="1:28" ht="12" customHeight="1" x14ac:dyDescent="0.2">
      <c r="A21" s="54"/>
      <c r="B21" s="128" t="s">
        <v>126</v>
      </c>
      <c r="C21" s="85" t="str">
        <f>'Cómo planeamos'!G22</f>
        <v>1. Caracterización de las principales riesgos y conflictos que afectan la convivencia escolar.</v>
      </c>
      <c r="D21" s="66" t="s">
        <v>310</v>
      </c>
      <c r="E21" s="66" t="s">
        <v>376</v>
      </c>
      <c r="F21" s="66" t="s">
        <v>377</v>
      </c>
      <c r="G21" s="66" t="s">
        <v>378</v>
      </c>
      <c r="H21" s="58"/>
      <c r="I21" s="51"/>
      <c r="J21" s="51"/>
      <c r="K21" s="51"/>
      <c r="L21" s="51"/>
      <c r="M21" s="51"/>
      <c r="N21" s="51"/>
      <c r="O21" s="51"/>
      <c r="P21" s="51"/>
      <c r="Q21" s="51"/>
      <c r="R21" s="51"/>
      <c r="S21" s="51"/>
      <c r="T21" s="51"/>
      <c r="U21" s="51"/>
      <c r="V21" s="51"/>
      <c r="W21" s="51"/>
      <c r="X21" s="51"/>
      <c r="Y21" s="51"/>
      <c r="Z21" s="51"/>
      <c r="AA21" s="51"/>
      <c r="AB21" s="51"/>
    </row>
    <row r="22" spans="1:28" ht="12" customHeight="1" x14ac:dyDescent="0.2">
      <c r="A22" s="54"/>
      <c r="B22" s="114"/>
      <c r="C22" s="85" t="str">
        <f>'Cómo planeamos'!G23</f>
        <v>2. Encuentros de padres para informar de la importancia de la  salud mental</v>
      </c>
      <c r="D22" s="66" t="s">
        <v>310</v>
      </c>
      <c r="E22" s="66" t="s">
        <v>379</v>
      </c>
      <c r="F22" s="66" t="s">
        <v>380</v>
      </c>
      <c r="G22" s="66" t="s">
        <v>381</v>
      </c>
      <c r="H22" s="58"/>
      <c r="I22" s="51"/>
      <c r="J22" s="51"/>
      <c r="K22" s="51"/>
      <c r="L22" s="51"/>
      <c r="M22" s="51"/>
      <c r="N22" s="51"/>
      <c r="O22" s="51"/>
      <c r="P22" s="51"/>
      <c r="Q22" s="51"/>
      <c r="R22" s="51"/>
      <c r="S22" s="51"/>
      <c r="T22" s="51"/>
      <c r="U22" s="51"/>
      <c r="V22" s="51"/>
      <c r="W22" s="51"/>
      <c r="X22" s="51"/>
      <c r="Y22" s="51"/>
      <c r="Z22" s="51"/>
      <c r="AA22" s="51"/>
      <c r="AB22" s="51"/>
    </row>
    <row r="23" spans="1:28" ht="12" customHeight="1" x14ac:dyDescent="0.2">
      <c r="A23" s="54"/>
      <c r="B23" s="115"/>
      <c r="C23" s="85" t="str">
        <f>'Cómo planeamos'!G24</f>
        <v>3. Intervención de otros actores que promuevan la salud mental y la prevención del suicidio y consumo de sustancias psicoactivas.</v>
      </c>
      <c r="D23" s="66" t="s">
        <v>310</v>
      </c>
      <c r="E23" s="66" t="s">
        <v>382</v>
      </c>
      <c r="F23" s="66" t="s">
        <v>383</v>
      </c>
      <c r="G23" s="66" t="s">
        <v>384</v>
      </c>
      <c r="H23" s="58"/>
      <c r="I23" s="51"/>
      <c r="J23" s="51"/>
      <c r="K23" s="51"/>
      <c r="L23" s="51"/>
      <c r="M23" s="51"/>
      <c r="N23" s="51"/>
      <c r="O23" s="51"/>
      <c r="P23" s="51"/>
      <c r="Q23" s="51"/>
      <c r="R23" s="51"/>
      <c r="S23" s="51"/>
      <c r="T23" s="51"/>
      <c r="U23" s="51"/>
      <c r="V23" s="51"/>
      <c r="W23" s="51"/>
      <c r="X23" s="51"/>
      <c r="Y23" s="51"/>
      <c r="Z23" s="51"/>
      <c r="AA23" s="51"/>
      <c r="AB23" s="51"/>
    </row>
    <row r="24" spans="1:28" ht="12" customHeight="1" x14ac:dyDescent="0.2">
      <c r="A24" s="54"/>
      <c r="B24" s="128" t="s">
        <v>128</v>
      </c>
      <c r="C24" s="85" t="str">
        <f>'Cómo planeamos'!G25</f>
        <v>Planeación de las temáticas a socializar, habilidades para la vida.</v>
      </c>
      <c r="D24" s="66" t="s">
        <v>310</v>
      </c>
      <c r="E24" s="66" t="s">
        <v>385</v>
      </c>
      <c r="F24" s="66" t="s">
        <v>386</v>
      </c>
      <c r="G24" s="66" t="s">
        <v>387</v>
      </c>
      <c r="H24" s="58"/>
      <c r="I24" s="51"/>
      <c r="J24" s="51"/>
      <c r="K24" s="51"/>
      <c r="L24" s="51"/>
      <c r="M24" s="51"/>
      <c r="N24" s="51"/>
      <c r="O24" s="51"/>
      <c r="P24" s="51"/>
      <c r="Q24" s="51"/>
      <c r="R24" s="51"/>
      <c r="S24" s="51"/>
      <c r="T24" s="51"/>
      <c r="U24" s="51"/>
      <c r="V24" s="51"/>
      <c r="W24" s="51"/>
      <c r="X24" s="51"/>
      <c r="Y24" s="51"/>
      <c r="Z24" s="51"/>
      <c r="AA24" s="51"/>
      <c r="AB24" s="51"/>
    </row>
    <row r="25" spans="1:28" ht="12" customHeight="1" x14ac:dyDescent="0.2">
      <c r="A25" s="54"/>
      <c r="B25" s="114"/>
      <c r="C25" s="85" t="str">
        <f>'Cómo planeamos'!G26</f>
        <v>2. rElaboración de infografía en manejo de emociones  y elaboración proyexto de vida.</v>
      </c>
      <c r="D25" s="66" t="s">
        <v>310</v>
      </c>
      <c r="E25" s="66" t="s">
        <v>385</v>
      </c>
      <c r="F25" s="66" t="s">
        <v>388</v>
      </c>
      <c r="G25" s="66" t="s">
        <v>389</v>
      </c>
      <c r="H25" s="58"/>
      <c r="I25" s="51"/>
      <c r="J25" s="51"/>
      <c r="K25" s="51"/>
      <c r="L25" s="51"/>
      <c r="M25" s="51"/>
      <c r="N25" s="51"/>
      <c r="O25" s="51"/>
      <c r="P25" s="51"/>
      <c r="Q25" s="51"/>
      <c r="R25" s="51"/>
      <c r="S25" s="51"/>
      <c r="T25" s="51"/>
      <c r="U25" s="51"/>
      <c r="V25" s="51"/>
      <c r="W25" s="51"/>
      <c r="X25" s="51"/>
      <c r="Y25" s="51"/>
      <c r="Z25" s="51"/>
      <c r="AA25" s="51"/>
      <c r="AB25" s="51"/>
    </row>
    <row r="26" spans="1:28" ht="12" customHeight="1" x14ac:dyDescent="0.2">
      <c r="A26" s="54"/>
      <c r="B26" s="115"/>
      <c r="C26" s="85" t="str">
        <f>'Cómo planeamos'!G27</f>
        <v xml:space="preserve">3. Asignación de estudiantes líderes que intervienen en los espacios dados para el desarrollo de la actividad. </v>
      </c>
      <c r="D26" s="66" t="s">
        <v>310</v>
      </c>
      <c r="E26" s="66" t="s">
        <v>385</v>
      </c>
      <c r="F26" s="66" t="s">
        <v>390</v>
      </c>
      <c r="G26" s="66" t="s">
        <v>391</v>
      </c>
      <c r="H26" s="58"/>
      <c r="I26" s="51"/>
      <c r="J26" s="51"/>
      <c r="K26" s="51"/>
      <c r="L26" s="51"/>
      <c r="M26" s="51"/>
      <c r="N26" s="51"/>
      <c r="O26" s="51"/>
      <c r="P26" s="51"/>
      <c r="Q26" s="51"/>
      <c r="R26" s="51"/>
      <c r="S26" s="51"/>
      <c r="T26" s="51"/>
      <c r="U26" s="51"/>
      <c r="V26" s="51"/>
      <c r="W26" s="51"/>
      <c r="X26" s="51"/>
      <c r="Y26" s="51"/>
      <c r="Z26" s="51"/>
      <c r="AA26" s="51"/>
      <c r="AB26" s="51"/>
    </row>
    <row r="27" spans="1:28" ht="12" customHeight="1" x14ac:dyDescent="0.2">
      <c r="A27" s="51"/>
      <c r="B27" s="70"/>
      <c r="C27" s="71"/>
      <c r="D27" s="71"/>
      <c r="E27" s="71"/>
      <c r="F27" s="71"/>
      <c r="G27" s="71"/>
      <c r="H27" s="51"/>
      <c r="I27" s="51"/>
      <c r="J27" s="51"/>
      <c r="K27" s="51"/>
      <c r="L27" s="51"/>
      <c r="M27" s="51"/>
      <c r="N27" s="51"/>
      <c r="O27" s="51"/>
      <c r="P27" s="51"/>
      <c r="Q27" s="51"/>
      <c r="R27" s="51"/>
      <c r="S27" s="51"/>
      <c r="T27" s="51"/>
      <c r="U27" s="51"/>
      <c r="V27" s="51"/>
      <c r="W27" s="51"/>
      <c r="X27" s="51"/>
      <c r="Y27" s="51"/>
      <c r="Z27" s="51"/>
      <c r="AA27" s="51"/>
      <c r="AB27" s="51"/>
    </row>
    <row r="28" spans="1:28" ht="12" customHeight="1" x14ac:dyDescent="0.2">
      <c r="A28" s="51"/>
      <c r="B28" s="72"/>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2" customHeight="1" x14ac:dyDescent="0.2">
      <c r="A29" s="51"/>
      <c r="B29" s="72"/>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2" customHeight="1" x14ac:dyDescent="0.2">
      <c r="A30" s="51"/>
      <c r="B30" s="72"/>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2" customHeight="1" x14ac:dyDescent="0.2">
      <c r="A31" s="51"/>
      <c r="B31" s="72"/>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2" customHeight="1" x14ac:dyDescent="0.2">
      <c r="A32" s="51"/>
      <c r="B32" s="72"/>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2" customHeight="1" x14ac:dyDescent="0.2">
      <c r="A33" s="51"/>
      <c r="B33" s="72"/>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2" customHeight="1" x14ac:dyDescent="0.2">
      <c r="A34" s="51"/>
      <c r="B34" s="72"/>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2" customHeight="1" x14ac:dyDescent="0.2">
      <c r="A35" s="51"/>
      <c r="B35" s="72"/>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2" customHeight="1" x14ac:dyDescent="0.2">
      <c r="A36" s="51"/>
      <c r="B36" s="72"/>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2" customHeight="1" x14ac:dyDescent="0.2">
      <c r="A37" s="51"/>
      <c r="B37" s="72"/>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2" customHeight="1" x14ac:dyDescent="0.2">
      <c r="A38" s="51"/>
      <c r="B38" s="72"/>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2" customHeight="1" x14ac:dyDescent="0.2">
      <c r="A39" s="51"/>
      <c r="B39" s="72"/>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2" customHeight="1" x14ac:dyDescent="0.2">
      <c r="A40" s="51"/>
      <c r="B40" s="72"/>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2" customHeight="1" x14ac:dyDescent="0.2">
      <c r="A41" s="51"/>
      <c r="B41" s="72"/>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2" customHeight="1" x14ac:dyDescent="0.2">
      <c r="A42" s="51"/>
      <c r="B42" s="72"/>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2" customHeight="1" x14ac:dyDescent="0.2">
      <c r="A43" s="51"/>
      <c r="B43" s="72"/>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2" customHeight="1" x14ac:dyDescent="0.2">
      <c r="A44" s="51"/>
      <c r="B44" s="72"/>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2" customHeight="1" x14ac:dyDescent="0.2">
      <c r="A45" s="51"/>
      <c r="B45" s="72"/>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2" customHeight="1" x14ac:dyDescent="0.2">
      <c r="A46" s="51"/>
      <c r="B46" s="72"/>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2" customHeight="1" x14ac:dyDescent="0.2">
      <c r="A47" s="51"/>
      <c r="B47" s="72"/>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2" customHeight="1" x14ac:dyDescent="0.2">
      <c r="A48" s="51"/>
      <c r="B48" s="72"/>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2" customHeight="1" x14ac:dyDescent="0.2">
      <c r="A49" s="51"/>
      <c r="B49" s="72"/>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2" customHeight="1" x14ac:dyDescent="0.2">
      <c r="A50" s="51"/>
      <c r="B50" s="72"/>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2" customHeight="1" x14ac:dyDescent="0.2">
      <c r="A51" s="51"/>
      <c r="B51" s="72"/>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2" customHeight="1" x14ac:dyDescent="0.2">
      <c r="A52" s="51"/>
      <c r="B52" s="72"/>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2" customHeight="1" x14ac:dyDescent="0.2">
      <c r="A53" s="51"/>
      <c r="B53" s="72"/>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2" customHeight="1" x14ac:dyDescent="0.2">
      <c r="A54" s="51"/>
      <c r="B54" s="7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2" customHeight="1" x14ac:dyDescent="0.2">
      <c r="A55" s="51"/>
      <c r="B55" s="7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2" customHeight="1" x14ac:dyDescent="0.2">
      <c r="A56" s="51"/>
      <c r="B56" s="7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2" customHeight="1" x14ac:dyDescent="0.2">
      <c r="A57" s="51"/>
      <c r="B57" s="72"/>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2" customHeight="1" x14ac:dyDescent="0.2">
      <c r="A58" s="51"/>
      <c r="B58" s="7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2" customHeight="1" x14ac:dyDescent="0.2">
      <c r="A59" s="51"/>
      <c r="B59" s="72"/>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2" customHeight="1" x14ac:dyDescent="0.2">
      <c r="A60" s="51"/>
      <c r="B60" s="7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2" customHeight="1" x14ac:dyDescent="0.2">
      <c r="A61" s="51"/>
      <c r="B61" s="7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2" customHeight="1" x14ac:dyDescent="0.2">
      <c r="A62" s="51"/>
      <c r="B62" s="7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2" customHeight="1" x14ac:dyDescent="0.2">
      <c r="A63" s="51"/>
      <c r="B63" s="72"/>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2" customHeight="1" x14ac:dyDescent="0.2">
      <c r="A64" s="51"/>
      <c r="B64" s="72"/>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2" customHeight="1" x14ac:dyDescent="0.2">
      <c r="A65" s="51"/>
      <c r="B65" s="72"/>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2" customHeight="1" x14ac:dyDescent="0.2">
      <c r="A66" s="51"/>
      <c r="B66" s="7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2" customHeight="1" x14ac:dyDescent="0.2">
      <c r="A67" s="51"/>
      <c r="B67" s="72"/>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2" customHeight="1" x14ac:dyDescent="0.2">
      <c r="A68" s="51"/>
      <c r="B68" s="72"/>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2" customHeight="1" x14ac:dyDescent="0.2">
      <c r="A69" s="51"/>
      <c r="B69" s="72"/>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2" customHeight="1" x14ac:dyDescent="0.2">
      <c r="A70" s="51"/>
      <c r="B70" s="72"/>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2" customHeight="1" x14ac:dyDescent="0.2">
      <c r="A71" s="51"/>
      <c r="B71" s="72"/>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2" customHeight="1" x14ac:dyDescent="0.2">
      <c r="A72" s="51"/>
      <c r="B72" s="72"/>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2" customHeight="1" x14ac:dyDescent="0.2">
      <c r="A73" s="51"/>
      <c r="B73" s="72"/>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2" customHeight="1" x14ac:dyDescent="0.2">
      <c r="A74" s="51"/>
      <c r="B74" s="72"/>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2" customHeight="1" x14ac:dyDescent="0.2">
      <c r="A75" s="51"/>
      <c r="B75" s="72"/>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2" customHeight="1" x14ac:dyDescent="0.2">
      <c r="A76" s="51"/>
      <c r="B76" s="72"/>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2" customHeight="1" x14ac:dyDescent="0.2">
      <c r="A77" s="51"/>
      <c r="B77" s="72"/>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2" customHeight="1" x14ac:dyDescent="0.2">
      <c r="A78" s="51"/>
      <c r="B78" s="72"/>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2" customHeight="1" x14ac:dyDescent="0.2">
      <c r="A79" s="5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2" customHeight="1" x14ac:dyDescent="0.2">
      <c r="A80" s="5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2" customHeight="1" x14ac:dyDescent="0.2">
      <c r="A81" s="51"/>
      <c r="B81" s="72"/>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2" customHeight="1" x14ac:dyDescent="0.2">
      <c r="A82" s="51"/>
      <c r="B82" s="72"/>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2" customHeight="1" x14ac:dyDescent="0.2">
      <c r="A83" s="51"/>
      <c r="B83" s="72"/>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2" customHeight="1" x14ac:dyDescent="0.2">
      <c r="A84" s="51"/>
      <c r="B84" s="72"/>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2" customHeight="1" x14ac:dyDescent="0.2">
      <c r="A85" s="51"/>
      <c r="B85" s="72"/>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2" customHeight="1" x14ac:dyDescent="0.2">
      <c r="A86" s="51"/>
      <c r="B86" s="72"/>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2" customHeight="1" x14ac:dyDescent="0.2">
      <c r="A87" s="51"/>
      <c r="B87" s="72"/>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2" customHeight="1" x14ac:dyDescent="0.2">
      <c r="A88" s="51"/>
      <c r="B88" s="72"/>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2" customHeight="1" x14ac:dyDescent="0.2">
      <c r="A89" s="51"/>
      <c r="B89" s="72"/>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2" customHeight="1" x14ac:dyDescent="0.2">
      <c r="A90" s="51"/>
      <c r="B90" s="7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2" customHeight="1" x14ac:dyDescent="0.2">
      <c r="A91" s="51"/>
      <c r="B91" s="72"/>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2" customHeight="1" x14ac:dyDescent="0.2">
      <c r="A92" s="51"/>
      <c r="B92" s="72"/>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2" customHeight="1" x14ac:dyDescent="0.2">
      <c r="A93" s="51"/>
      <c r="B93" s="72"/>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2" customHeight="1" x14ac:dyDescent="0.2">
      <c r="A94" s="51"/>
      <c r="B94" s="72"/>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2" customHeight="1" x14ac:dyDescent="0.2">
      <c r="A95" s="51"/>
      <c r="B95" s="72"/>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2" customHeight="1" x14ac:dyDescent="0.2">
      <c r="A96" s="51"/>
      <c r="B96" s="72"/>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2" customHeight="1" x14ac:dyDescent="0.2">
      <c r="A97" s="51"/>
      <c r="B97" s="72"/>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2" customHeight="1" x14ac:dyDescent="0.2">
      <c r="A98" s="51"/>
      <c r="B98" s="72"/>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2" customHeight="1" x14ac:dyDescent="0.2">
      <c r="A99" s="51"/>
      <c r="B99" s="72"/>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2" customHeight="1" x14ac:dyDescent="0.2">
      <c r="A100" s="51"/>
      <c r="B100" s="72"/>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2" customHeight="1" x14ac:dyDescent="0.2">
      <c r="A101" s="51"/>
      <c r="B101" s="72"/>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2" customHeight="1" x14ac:dyDescent="0.2">
      <c r="A102" s="51"/>
      <c r="B102" s="72"/>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2" customHeight="1" x14ac:dyDescent="0.2">
      <c r="A103" s="51"/>
      <c r="B103" s="7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2" customHeight="1" x14ac:dyDescent="0.2">
      <c r="A104" s="51"/>
      <c r="B104" s="72"/>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2" customHeight="1" x14ac:dyDescent="0.2">
      <c r="A105" s="51"/>
      <c r="B105" s="72"/>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2" customHeight="1" x14ac:dyDescent="0.2">
      <c r="A106" s="51"/>
      <c r="B106" s="72"/>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2" customHeight="1" x14ac:dyDescent="0.2">
      <c r="A107" s="51"/>
      <c r="B107" s="72"/>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2" customHeight="1" x14ac:dyDescent="0.2">
      <c r="A108" s="51"/>
      <c r="B108" s="72"/>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2" customHeight="1" x14ac:dyDescent="0.2">
      <c r="A109" s="51"/>
      <c r="B109" s="72"/>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2" customHeight="1" x14ac:dyDescent="0.2">
      <c r="A110" s="51"/>
      <c r="B110" s="72"/>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2" customHeight="1" x14ac:dyDescent="0.2">
      <c r="A111" s="51"/>
      <c r="B111" s="72"/>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2" customHeight="1" x14ac:dyDescent="0.2">
      <c r="A112" s="51"/>
      <c r="B112" s="72"/>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2" customHeight="1" x14ac:dyDescent="0.2">
      <c r="A113" s="51"/>
      <c r="B113" s="72"/>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2" customHeight="1" x14ac:dyDescent="0.2">
      <c r="A114" s="51"/>
      <c r="B114" s="72"/>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2" customHeight="1" x14ac:dyDescent="0.2">
      <c r="A115" s="51"/>
      <c r="B115" s="72"/>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2" customHeight="1" x14ac:dyDescent="0.2">
      <c r="A116" s="51"/>
      <c r="B116" s="72"/>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2" customHeight="1" x14ac:dyDescent="0.2">
      <c r="A117" s="51"/>
      <c r="B117" s="7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2" customHeight="1" x14ac:dyDescent="0.2">
      <c r="A118" s="51"/>
      <c r="B118" s="7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2" customHeight="1" x14ac:dyDescent="0.2">
      <c r="A119" s="51"/>
      <c r="B119" s="7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2" customHeight="1" x14ac:dyDescent="0.2">
      <c r="A120" s="51"/>
      <c r="B120" s="7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2" customHeight="1" x14ac:dyDescent="0.2">
      <c r="A121" s="51"/>
      <c r="B121" s="7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2" customHeight="1" x14ac:dyDescent="0.2">
      <c r="A122" s="51"/>
      <c r="B122" s="7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2" customHeight="1" x14ac:dyDescent="0.2">
      <c r="A123" s="51"/>
      <c r="B123" s="7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2" customHeight="1" x14ac:dyDescent="0.2">
      <c r="A124" s="51"/>
      <c r="B124" s="7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2" customHeight="1" x14ac:dyDescent="0.2">
      <c r="A125" s="51"/>
      <c r="B125" s="7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2" customHeight="1" x14ac:dyDescent="0.2">
      <c r="A126" s="51"/>
      <c r="B126" s="7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2" customHeight="1" x14ac:dyDescent="0.2">
      <c r="A127" s="51"/>
      <c r="B127" s="7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2" customHeight="1" x14ac:dyDescent="0.2">
      <c r="A128" s="51"/>
      <c r="B128" s="7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2" customHeight="1" x14ac:dyDescent="0.2">
      <c r="A129" s="51"/>
      <c r="B129" s="7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2" customHeight="1" x14ac:dyDescent="0.2">
      <c r="A130" s="51"/>
      <c r="B130" s="7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2" customHeight="1" x14ac:dyDescent="0.2">
      <c r="A131" s="51"/>
      <c r="B131" s="7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2" customHeight="1" x14ac:dyDescent="0.2">
      <c r="A132" s="51"/>
      <c r="B132" s="7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2" customHeight="1" x14ac:dyDescent="0.2">
      <c r="A133" s="51"/>
      <c r="B133" s="7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2" customHeight="1" x14ac:dyDescent="0.2">
      <c r="A134" s="51"/>
      <c r="B134" s="7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2" customHeight="1" x14ac:dyDescent="0.2">
      <c r="A135" s="51"/>
      <c r="B135" s="7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2" customHeight="1" x14ac:dyDescent="0.2">
      <c r="A136" s="51"/>
      <c r="B136" s="7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2" customHeight="1" x14ac:dyDescent="0.2">
      <c r="A137" s="51"/>
      <c r="B137" s="7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2" customHeight="1" x14ac:dyDescent="0.2">
      <c r="A138" s="51"/>
      <c r="B138" s="7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2" customHeight="1" x14ac:dyDescent="0.2">
      <c r="A139" s="51"/>
      <c r="B139" s="7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2" customHeight="1" x14ac:dyDescent="0.2">
      <c r="A140" s="51"/>
      <c r="B140" s="7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2" customHeight="1" x14ac:dyDescent="0.2">
      <c r="A141" s="51"/>
      <c r="B141" s="7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2" customHeight="1" x14ac:dyDescent="0.2">
      <c r="A142" s="51"/>
      <c r="B142" s="7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2" customHeight="1" x14ac:dyDescent="0.2">
      <c r="A143" s="51"/>
      <c r="B143" s="7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2" customHeight="1" x14ac:dyDescent="0.2">
      <c r="A144" s="51"/>
      <c r="B144" s="7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2" customHeight="1" x14ac:dyDescent="0.2">
      <c r="A145" s="51"/>
      <c r="B145" s="7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2" customHeight="1" x14ac:dyDescent="0.2">
      <c r="A146" s="51"/>
      <c r="B146" s="7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2" customHeight="1" x14ac:dyDescent="0.2">
      <c r="A147" s="51"/>
      <c r="B147" s="7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2" customHeight="1" x14ac:dyDescent="0.2">
      <c r="A148" s="51"/>
      <c r="B148" s="7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2" customHeight="1" x14ac:dyDescent="0.2">
      <c r="A149" s="51"/>
      <c r="B149" s="7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2" customHeight="1" x14ac:dyDescent="0.2">
      <c r="A150" s="51"/>
      <c r="B150" s="7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2" customHeight="1" x14ac:dyDescent="0.2">
      <c r="A151" s="51"/>
      <c r="B151" s="7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2" customHeight="1" x14ac:dyDescent="0.2">
      <c r="A152" s="51"/>
      <c r="B152" s="7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2" customHeight="1" x14ac:dyDescent="0.2">
      <c r="A153" s="51"/>
      <c r="B153" s="7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2" customHeight="1" x14ac:dyDescent="0.2">
      <c r="A154" s="51"/>
      <c r="B154" s="7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2" customHeight="1" x14ac:dyDescent="0.2">
      <c r="A155" s="51"/>
      <c r="B155" s="7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2" customHeight="1" x14ac:dyDescent="0.2">
      <c r="A156" s="51"/>
      <c r="B156" s="7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2" customHeight="1" x14ac:dyDescent="0.2">
      <c r="A157" s="51"/>
      <c r="B157" s="7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2" customHeight="1" x14ac:dyDescent="0.2">
      <c r="A158" s="51"/>
      <c r="B158" s="7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2" customHeight="1" x14ac:dyDescent="0.2">
      <c r="A159" s="51"/>
      <c r="B159" s="7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2" customHeight="1" x14ac:dyDescent="0.2">
      <c r="A160" s="51"/>
      <c r="B160" s="7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2" customHeight="1" x14ac:dyDescent="0.2">
      <c r="A161" s="51"/>
      <c r="B161" s="7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2" customHeight="1" x14ac:dyDescent="0.2">
      <c r="A162" s="51"/>
      <c r="B162" s="7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2" customHeight="1" x14ac:dyDescent="0.2">
      <c r="A163" s="51"/>
      <c r="B163" s="7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2" customHeight="1" x14ac:dyDescent="0.2">
      <c r="A164" s="51"/>
      <c r="B164" s="7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2" customHeight="1" x14ac:dyDescent="0.2">
      <c r="A165" s="51"/>
      <c r="B165" s="7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2" customHeight="1" x14ac:dyDescent="0.2">
      <c r="A166" s="51"/>
      <c r="B166" s="7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2" customHeight="1" x14ac:dyDescent="0.2">
      <c r="A167" s="51"/>
      <c r="B167" s="7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2" customHeight="1" x14ac:dyDescent="0.2">
      <c r="A168" s="51"/>
      <c r="B168" s="7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2" customHeight="1" x14ac:dyDescent="0.2">
      <c r="A169" s="51"/>
      <c r="B169" s="7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2" customHeight="1" x14ac:dyDescent="0.2">
      <c r="A170" s="51"/>
      <c r="B170" s="7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2" customHeight="1" x14ac:dyDescent="0.2">
      <c r="A171" s="51"/>
      <c r="B171" s="7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2" customHeight="1" x14ac:dyDescent="0.2">
      <c r="A172" s="51"/>
      <c r="B172" s="7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2" customHeight="1" x14ac:dyDescent="0.2">
      <c r="A173" s="51"/>
      <c r="B173" s="7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2" customHeight="1" x14ac:dyDescent="0.2">
      <c r="A174" s="51"/>
      <c r="B174" s="7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2" customHeight="1" x14ac:dyDescent="0.2">
      <c r="A175" s="51"/>
      <c r="B175" s="7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2" customHeight="1" x14ac:dyDescent="0.2">
      <c r="A176" s="51"/>
      <c r="B176" s="7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2" customHeight="1" x14ac:dyDescent="0.2">
      <c r="A177" s="51"/>
      <c r="B177" s="7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2" customHeight="1" x14ac:dyDescent="0.2">
      <c r="A178" s="51"/>
      <c r="B178" s="7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2" customHeight="1" x14ac:dyDescent="0.2">
      <c r="A179" s="51"/>
      <c r="B179" s="7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2" customHeight="1" x14ac:dyDescent="0.2">
      <c r="A180" s="51"/>
      <c r="B180" s="7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2" customHeight="1" x14ac:dyDescent="0.2">
      <c r="A181" s="51"/>
      <c r="B181" s="7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2" customHeight="1" x14ac:dyDescent="0.2">
      <c r="A182" s="51"/>
      <c r="B182" s="7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2" customHeight="1" x14ac:dyDescent="0.2">
      <c r="A183" s="51"/>
      <c r="B183" s="7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2" customHeight="1" x14ac:dyDescent="0.2">
      <c r="A184" s="51"/>
      <c r="B184" s="7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2" customHeight="1" x14ac:dyDescent="0.2">
      <c r="A185" s="51"/>
      <c r="B185" s="7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2" customHeight="1" x14ac:dyDescent="0.2">
      <c r="A186" s="51"/>
      <c r="B186" s="7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2" customHeight="1" x14ac:dyDescent="0.2">
      <c r="A187" s="51"/>
      <c r="B187" s="7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2" customHeight="1" x14ac:dyDescent="0.2">
      <c r="A188" s="51"/>
      <c r="B188" s="7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2" customHeight="1" x14ac:dyDescent="0.2">
      <c r="A189" s="51"/>
      <c r="B189" s="7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2" customHeight="1" x14ac:dyDescent="0.2">
      <c r="A190" s="51"/>
      <c r="B190" s="7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2" customHeight="1" x14ac:dyDescent="0.2">
      <c r="A191" s="51"/>
      <c r="B191" s="7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2" customHeight="1" x14ac:dyDescent="0.2">
      <c r="A192" s="51"/>
      <c r="B192" s="7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2" customHeight="1" x14ac:dyDescent="0.2">
      <c r="A193" s="51"/>
      <c r="B193" s="7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2" customHeight="1" x14ac:dyDescent="0.2">
      <c r="A194" s="51"/>
      <c r="B194" s="7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2" customHeight="1" x14ac:dyDescent="0.2">
      <c r="A195" s="51"/>
      <c r="B195" s="7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2" customHeight="1" x14ac:dyDescent="0.2">
      <c r="A196" s="51"/>
      <c r="B196" s="7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2" customHeight="1" x14ac:dyDescent="0.2">
      <c r="A197" s="51"/>
      <c r="B197" s="7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2" customHeight="1" x14ac:dyDescent="0.2">
      <c r="A198" s="51"/>
      <c r="B198" s="7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2" customHeight="1" x14ac:dyDescent="0.2">
      <c r="A199" s="51"/>
      <c r="B199" s="7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2" customHeight="1" x14ac:dyDescent="0.2">
      <c r="A200" s="51"/>
      <c r="B200" s="7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2" customHeight="1" x14ac:dyDescent="0.2">
      <c r="A201" s="51"/>
      <c r="B201" s="7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2" customHeight="1" x14ac:dyDescent="0.2">
      <c r="A202" s="51"/>
      <c r="B202" s="7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2" customHeight="1" x14ac:dyDescent="0.2">
      <c r="A203" s="51"/>
      <c r="B203" s="7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2" customHeight="1" x14ac:dyDescent="0.2">
      <c r="A204" s="51"/>
      <c r="B204" s="7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2" customHeight="1" x14ac:dyDescent="0.2">
      <c r="A205" s="51"/>
      <c r="B205" s="7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2" customHeight="1" x14ac:dyDescent="0.2">
      <c r="A206" s="51"/>
      <c r="B206" s="7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2" customHeight="1" x14ac:dyDescent="0.2">
      <c r="A207" s="51"/>
      <c r="B207" s="7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2" customHeight="1" x14ac:dyDescent="0.2">
      <c r="A208" s="51"/>
      <c r="B208" s="7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2" customHeight="1" x14ac:dyDescent="0.2">
      <c r="A209" s="51"/>
      <c r="B209" s="7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2" customHeight="1" x14ac:dyDescent="0.2">
      <c r="A210" s="51"/>
      <c r="B210" s="7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2" customHeight="1" x14ac:dyDescent="0.2">
      <c r="A211" s="51"/>
      <c r="B211" s="7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2" customHeight="1" x14ac:dyDescent="0.2">
      <c r="A212" s="51"/>
      <c r="B212" s="7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2" customHeight="1" x14ac:dyDescent="0.2">
      <c r="A213" s="51"/>
      <c r="B213" s="7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2" customHeight="1" x14ac:dyDescent="0.2">
      <c r="A214" s="51"/>
      <c r="B214" s="7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2" customHeight="1" x14ac:dyDescent="0.2">
      <c r="A215" s="51"/>
      <c r="B215" s="7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2" customHeight="1" x14ac:dyDescent="0.2">
      <c r="A216" s="51"/>
      <c r="B216" s="7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2" customHeight="1" x14ac:dyDescent="0.2">
      <c r="A217" s="51"/>
      <c r="B217" s="7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2" customHeight="1" x14ac:dyDescent="0.2">
      <c r="A218" s="51"/>
      <c r="B218" s="7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2" customHeight="1" x14ac:dyDescent="0.2">
      <c r="A219" s="51"/>
      <c r="B219" s="7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2" customHeight="1" x14ac:dyDescent="0.2">
      <c r="A220" s="51"/>
      <c r="B220" s="7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2" customHeight="1" x14ac:dyDescent="0.2">
      <c r="A221" s="51"/>
      <c r="B221" s="72"/>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2" customHeight="1" x14ac:dyDescent="0.2">
      <c r="A222" s="51"/>
      <c r="B222" s="72"/>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2" customHeight="1" x14ac:dyDescent="0.2">
      <c r="A223" s="51"/>
      <c r="B223" s="72"/>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2" customHeight="1" x14ac:dyDescent="0.2">
      <c r="A224" s="51"/>
      <c r="B224" s="72"/>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2" customHeight="1" x14ac:dyDescent="0.2">
      <c r="A225" s="51"/>
      <c r="B225" s="72"/>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2" customHeight="1" x14ac:dyDescent="0.2">
      <c r="A226" s="51"/>
      <c r="B226" s="72"/>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2" customHeight="1" x14ac:dyDescent="0.2"/>
    <row r="228" spans="1:28" ht="12" customHeight="1" x14ac:dyDescent="0.2"/>
    <row r="229" spans="1:28" ht="12" customHeight="1" x14ac:dyDescent="0.2"/>
    <row r="230" spans="1:28" ht="12" customHeight="1" x14ac:dyDescent="0.2"/>
    <row r="231" spans="1:28" ht="12" customHeight="1" x14ac:dyDescent="0.2"/>
    <row r="232" spans="1:28" ht="12" customHeight="1" x14ac:dyDescent="0.2"/>
    <row r="233" spans="1:28" ht="12" customHeight="1" x14ac:dyDescent="0.2"/>
    <row r="234" spans="1:28" ht="12" customHeight="1" x14ac:dyDescent="0.2"/>
    <row r="235" spans="1:28" ht="12" customHeight="1" x14ac:dyDescent="0.2"/>
    <row r="236" spans="1:28" ht="12" customHeight="1" x14ac:dyDescent="0.2"/>
    <row r="237" spans="1:28" ht="12" customHeight="1" x14ac:dyDescent="0.2"/>
    <row r="238" spans="1:28" ht="12" customHeight="1" x14ac:dyDescent="0.2"/>
    <row r="239" spans="1:28" ht="12" customHeight="1" x14ac:dyDescent="0.2"/>
    <row r="240" spans="1:28"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2" customHeight="1" x14ac:dyDescent="0.2"/>
    <row r="2" spans="1:27" ht="12" customHeight="1" x14ac:dyDescent="0.2"/>
    <row r="3" spans="1:27" ht="12" customHeight="1" x14ac:dyDescent="0.25">
      <c r="B3" s="109" t="s">
        <v>392</v>
      </c>
      <c r="C3" s="110"/>
      <c r="D3" s="110"/>
      <c r="E3" s="110"/>
      <c r="F3" s="110"/>
      <c r="G3" s="110"/>
      <c r="H3" s="108"/>
    </row>
    <row r="4" spans="1:27" ht="12" customHeight="1" x14ac:dyDescent="0.25">
      <c r="A4" s="54"/>
      <c r="B4" s="130" t="s">
        <v>277</v>
      </c>
      <c r="C4" s="110"/>
      <c r="D4" s="110"/>
      <c r="E4" s="110"/>
      <c r="F4" s="110"/>
      <c r="G4" s="110"/>
      <c r="H4" s="108"/>
      <c r="I4" s="58"/>
      <c r="J4" s="51"/>
      <c r="K4" s="51"/>
      <c r="L4" s="51"/>
      <c r="M4" s="51"/>
      <c r="N4" s="51"/>
      <c r="O4" s="51"/>
      <c r="P4" s="51"/>
      <c r="Q4" s="51"/>
      <c r="R4" s="51"/>
      <c r="S4" s="51"/>
      <c r="T4" s="51"/>
      <c r="U4" s="51"/>
      <c r="V4" s="51"/>
      <c r="W4" s="51"/>
      <c r="X4" s="51"/>
      <c r="Y4" s="51"/>
      <c r="Z4" s="51"/>
      <c r="AA4" s="51"/>
    </row>
    <row r="5" spans="1:27" ht="12" customHeight="1" x14ac:dyDescent="0.2">
      <c r="A5" s="54"/>
      <c r="B5" s="50" t="s">
        <v>221</v>
      </c>
      <c r="C5" s="61" t="s">
        <v>393</v>
      </c>
      <c r="D5" s="61" t="s">
        <v>394</v>
      </c>
      <c r="E5" s="61" t="s">
        <v>395</v>
      </c>
      <c r="F5" s="61" t="s">
        <v>396</v>
      </c>
      <c r="G5" s="61" t="s">
        <v>397</v>
      </c>
      <c r="H5" s="61" t="s">
        <v>398</v>
      </c>
      <c r="I5" s="58"/>
      <c r="J5" s="51"/>
      <c r="K5" s="51"/>
      <c r="L5" s="51"/>
      <c r="M5" s="51"/>
      <c r="N5" s="51"/>
      <c r="O5" s="51"/>
      <c r="P5" s="51"/>
      <c r="Q5" s="51"/>
      <c r="R5" s="51"/>
      <c r="S5" s="51"/>
      <c r="T5" s="51"/>
      <c r="U5" s="51"/>
      <c r="V5" s="51"/>
      <c r="W5" s="51"/>
      <c r="X5" s="51"/>
      <c r="Y5" s="51"/>
      <c r="Z5" s="51"/>
      <c r="AA5" s="51"/>
    </row>
    <row r="6" spans="1:27" ht="12" customHeight="1" x14ac:dyDescent="0.2">
      <c r="A6" s="54"/>
      <c r="B6" s="86" t="str">
        <f>Medidas!C8</f>
        <v>Resignificación y apropiación del manual de convivencia con la participación de los diferentes actores de la comunidad educativa.</v>
      </c>
      <c r="C6" s="66" t="s">
        <v>399</v>
      </c>
      <c r="D6" s="66" t="s">
        <v>400</v>
      </c>
      <c r="E6" s="66" t="s">
        <v>401</v>
      </c>
      <c r="F6" s="66" t="s">
        <v>402</v>
      </c>
      <c r="G6" s="66" t="s">
        <v>403</v>
      </c>
      <c r="H6" s="66" t="s">
        <v>404</v>
      </c>
      <c r="I6" s="58"/>
      <c r="J6" s="51"/>
      <c r="K6" s="51"/>
      <c r="L6" s="51"/>
      <c r="M6" s="51"/>
      <c r="N6" s="51"/>
      <c r="O6" s="51"/>
      <c r="P6" s="51"/>
      <c r="Q6" s="51"/>
      <c r="R6" s="51"/>
      <c r="S6" s="51"/>
      <c r="T6" s="51"/>
      <c r="U6" s="51"/>
      <c r="V6" s="51"/>
      <c r="W6" s="51"/>
      <c r="X6" s="51"/>
      <c r="Y6" s="51"/>
      <c r="Z6" s="51"/>
      <c r="AA6" s="51"/>
    </row>
    <row r="7" spans="1:27" ht="12" customHeight="1" x14ac:dyDescent="0.2">
      <c r="A7" s="54"/>
      <c r="B7" s="86" t="str">
        <f>Medidas!C9</f>
        <v>Apoyarse en el grupo de estudiantes mediadores y atención de padres para dinamizar la buena convivencia.</v>
      </c>
      <c r="C7" s="66" t="s">
        <v>405</v>
      </c>
      <c r="D7" s="66" t="s">
        <v>406</v>
      </c>
      <c r="E7" s="66" t="s">
        <v>407</v>
      </c>
      <c r="F7" s="66" t="s">
        <v>408</v>
      </c>
      <c r="G7" s="66" t="s">
        <v>409</v>
      </c>
      <c r="H7" s="66" t="s">
        <v>410</v>
      </c>
      <c r="I7" s="58"/>
      <c r="J7" s="51"/>
      <c r="K7" s="51"/>
      <c r="L7" s="51"/>
      <c r="M7" s="51"/>
      <c r="N7" s="51"/>
      <c r="O7" s="51"/>
      <c r="P7" s="51"/>
      <c r="Q7" s="51"/>
      <c r="R7" s="51"/>
      <c r="S7" s="51"/>
      <c r="T7" s="51"/>
      <c r="U7" s="51"/>
      <c r="V7" s="51"/>
      <c r="W7" s="51"/>
      <c r="X7" s="51"/>
      <c r="Y7" s="51"/>
      <c r="Z7" s="51"/>
      <c r="AA7" s="51"/>
    </row>
    <row r="8" spans="1:27" ht="12" customHeight="1" x14ac:dyDescent="0.2">
      <c r="A8" s="54"/>
      <c r="B8" s="86" t="str">
        <f>Medidas!C10</f>
        <v>Hacer más ágiles los medios de comunicación y la información a toda la comunidad de las cápsulas desarrolladas en cada proyecto transversal.</v>
      </c>
      <c r="C8" s="66" t="s">
        <v>411</v>
      </c>
      <c r="D8" s="66" t="s">
        <v>412</v>
      </c>
      <c r="E8" s="66" t="s">
        <v>413</v>
      </c>
      <c r="F8" s="66" t="s">
        <v>414</v>
      </c>
      <c r="G8" s="66" t="s">
        <v>415</v>
      </c>
      <c r="H8" s="66" t="s">
        <v>416</v>
      </c>
      <c r="I8" s="58"/>
      <c r="J8" s="51"/>
      <c r="K8" s="51"/>
      <c r="L8" s="51"/>
      <c r="M8" s="51"/>
      <c r="N8" s="51"/>
      <c r="O8" s="51"/>
      <c r="P8" s="51"/>
      <c r="Q8" s="51"/>
      <c r="R8" s="51"/>
      <c r="S8" s="51"/>
      <c r="T8" s="51"/>
      <c r="U8" s="51"/>
      <c r="V8" s="51"/>
      <c r="W8" s="51"/>
      <c r="X8" s="51"/>
      <c r="Y8" s="51"/>
      <c r="Z8" s="51"/>
      <c r="AA8" s="51"/>
    </row>
    <row r="9" spans="1:27" ht="12" customHeight="1" x14ac:dyDescent="0.25">
      <c r="A9" s="54"/>
      <c r="B9" s="130" t="s">
        <v>316</v>
      </c>
      <c r="C9" s="110"/>
      <c r="D9" s="110"/>
      <c r="E9" s="110"/>
      <c r="F9" s="110"/>
      <c r="G9" s="110"/>
      <c r="H9" s="108"/>
      <c r="I9" s="58"/>
      <c r="J9" s="51"/>
      <c r="K9" s="51"/>
      <c r="L9" s="51"/>
      <c r="M9" s="51"/>
      <c r="N9" s="51"/>
      <c r="O9" s="51"/>
      <c r="P9" s="51"/>
      <c r="Q9" s="51"/>
      <c r="R9" s="51"/>
      <c r="S9" s="51"/>
      <c r="T9" s="51"/>
      <c r="U9" s="51"/>
      <c r="V9" s="51"/>
      <c r="W9" s="51"/>
      <c r="X9" s="51"/>
      <c r="Y9" s="51"/>
      <c r="Z9" s="51"/>
      <c r="AA9" s="51"/>
    </row>
    <row r="10" spans="1:27" ht="12" customHeight="1" x14ac:dyDescent="0.2">
      <c r="A10" s="54"/>
      <c r="B10" s="87" t="s">
        <v>221</v>
      </c>
      <c r="C10" s="88" t="s">
        <v>417</v>
      </c>
      <c r="D10" s="88" t="s">
        <v>394</v>
      </c>
      <c r="E10" s="88" t="s">
        <v>395</v>
      </c>
      <c r="F10" s="88" t="s">
        <v>396</v>
      </c>
      <c r="G10" s="88" t="s">
        <v>397</v>
      </c>
      <c r="H10" s="88" t="s">
        <v>398</v>
      </c>
      <c r="I10" s="58"/>
      <c r="J10" s="51"/>
      <c r="K10" s="51"/>
      <c r="L10" s="51"/>
      <c r="M10" s="51"/>
      <c r="N10" s="51"/>
      <c r="O10" s="51"/>
      <c r="P10" s="51"/>
      <c r="Q10" s="51"/>
      <c r="R10" s="51"/>
      <c r="S10" s="51"/>
      <c r="T10" s="51"/>
      <c r="U10" s="51"/>
      <c r="V10" s="51"/>
      <c r="W10" s="51"/>
      <c r="X10" s="51"/>
      <c r="Y10" s="51"/>
      <c r="Z10" s="51"/>
      <c r="AA10" s="51"/>
    </row>
    <row r="11" spans="1:27" ht="12" customHeight="1" x14ac:dyDescent="0.2">
      <c r="A11" s="54"/>
      <c r="B11" s="86" t="str">
        <f>Medidas!E8</f>
        <v>Socializar los procedimientos  y plantear mecanismos que permitan agilizar las acciones requeridas.</v>
      </c>
      <c r="C11" s="66" t="s">
        <v>418</v>
      </c>
      <c r="D11" s="89" t="s">
        <v>419</v>
      </c>
      <c r="E11" s="66" t="s">
        <v>420</v>
      </c>
      <c r="F11" s="66" t="s">
        <v>421</v>
      </c>
      <c r="G11" s="66" t="s">
        <v>422</v>
      </c>
      <c r="H11" s="66" t="s">
        <v>423</v>
      </c>
      <c r="I11" s="58"/>
      <c r="J11" s="51"/>
      <c r="K11" s="51"/>
      <c r="L11" s="51"/>
      <c r="M11" s="51"/>
      <c r="N11" s="51"/>
      <c r="O11" s="51"/>
      <c r="P11" s="51"/>
      <c r="Q11" s="51"/>
      <c r="R11" s="51"/>
      <c r="S11" s="51"/>
      <c r="T11" s="51"/>
      <c r="U11" s="51"/>
      <c r="V11" s="51"/>
      <c r="W11" s="51"/>
      <c r="X11" s="51"/>
      <c r="Y11" s="51"/>
      <c r="Z11" s="51"/>
      <c r="AA11" s="51"/>
    </row>
    <row r="12" spans="1:27" ht="12" customHeight="1" x14ac:dyDescent="0.2">
      <c r="A12" s="54"/>
      <c r="B12" s="86" t="str">
        <f>Medidas!E9</f>
        <v>Fortalecer acciones preventivas  para intervenir en los malos hábitos aprendidos, y en riesgos para integridad y la convivencia, por medio de actores como comisaria de familia, personeria, policia infancia y adolescencia y otras instituciones.</v>
      </c>
      <c r="C12" s="66" t="s">
        <v>424</v>
      </c>
      <c r="D12" s="66" t="s">
        <v>425</v>
      </c>
      <c r="E12" s="66" t="s">
        <v>426</v>
      </c>
      <c r="F12" s="66" t="s">
        <v>427</v>
      </c>
      <c r="G12" s="66" t="s">
        <v>428</v>
      </c>
      <c r="H12" s="66" t="s">
        <v>429</v>
      </c>
      <c r="I12" s="58"/>
      <c r="J12" s="51"/>
      <c r="K12" s="51"/>
      <c r="L12" s="51"/>
      <c r="M12" s="51"/>
      <c r="N12" s="51"/>
      <c r="O12" s="51"/>
      <c r="P12" s="51"/>
      <c r="Q12" s="51"/>
      <c r="R12" s="51"/>
      <c r="S12" s="51"/>
      <c r="T12" s="51"/>
      <c r="U12" s="51"/>
      <c r="V12" s="51"/>
      <c r="W12" s="51"/>
      <c r="X12" s="51"/>
      <c r="Y12" s="51"/>
      <c r="Z12" s="51"/>
      <c r="AA12" s="51"/>
    </row>
    <row r="13" spans="1:27" ht="12" customHeight="1" x14ac:dyDescent="0.2">
      <c r="A13" s="54"/>
      <c r="B13" s="86" t="str">
        <f>Medidas!E10</f>
        <v>Realizar encuentros con los estudiantes para implementar acciones preventivasa los fiesgos psicosociales en temas como habilidades socioemocionales y proyecto de vida.</v>
      </c>
      <c r="C13" s="66" t="s">
        <v>430</v>
      </c>
      <c r="D13" s="66" t="s">
        <v>431</v>
      </c>
      <c r="E13" s="66" t="s">
        <v>432</v>
      </c>
      <c r="F13" s="66" t="s">
        <v>433</v>
      </c>
      <c r="G13" s="66" t="s">
        <v>434</v>
      </c>
      <c r="H13" s="66" t="s">
        <v>435</v>
      </c>
      <c r="I13" s="58"/>
      <c r="J13" s="51"/>
      <c r="K13" s="51"/>
      <c r="L13" s="51"/>
      <c r="M13" s="51"/>
      <c r="N13" s="51"/>
      <c r="O13" s="51"/>
      <c r="P13" s="51"/>
      <c r="Q13" s="51"/>
      <c r="R13" s="51"/>
      <c r="S13" s="51"/>
      <c r="T13" s="51"/>
      <c r="U13" s="51"/>
      <c r="V13" s="51"/>
      <c r="W13" s="51"/>
      <c r="X13" s="51"/>
      <c r="Y13" s="51"/>
      <c r="Z13" s="51"/>
      <c r="AA13" s="51"/>
    </row>
    <row r="14" spans="1:27" ht="12" customHeight="1" x14ac:dyDescent="0.2">
      <c r="A14" s="51"/>
      <c r="B14" s="90"/>
      <c r="C14" s="91"/>
      <c r="D14" s="91"/>
      <c r="E14" s="91"/>
      <c r="F14" s="91"/>
      <c r="G14" s="91"/>
      <c r="H14" s="91"/>
      <c r="I14" s="51"/>
      <c r="J14" s="51"/>
      <c r="K14" s="51"/>
      <c r="L14" s="51"/>
      <c r="M14" s="51"/>
      <c r="N14" s="51"/>
      <c r="O14" s="51"/>
      <c r="P14" s="51"/>
      <c r="Q14" s="51"/>
      <c r="R14" s="51"/>
      <c r="S14" s="51"/>
      <c r="T14" s="51"/>
      <c r="U14" s="51"/>
      <c r="V14" s="51"/>
      <c r="W14" s="51"/>
      <c r="X14" s="51"/>
      <c r="Y14" s="51"/>
      <c r="Z14" s="51"/>
      <c r="AA14" s="51"/>
    </row>
    <row r="15" spans="1:27" ht="12" customHeight="1" x14ac:dyDescent="0.2">
      <c r="A15" s="54"/>
      <c r="B15" s="131" t="s">
        <v>436</v>
      </c>
      <c r="C15" s="132"/>
      <c r="D15" s="132"/>
      <c r="E15" s="132"/>
      <c r="F15" s="132"/>
      <c r="G15" s="132"/>
      <c r="H15" s="133"/>
      <c r="I15" s="92"/>
      <c r="J15" s="92"/>
      <c r="K15" s="92"/>
      <c r="L15" s="51"/>
      <c r="M15" s="51"/>
      <c r="N15" s="51"/>
      <c r="O15" s="51"/>
      <c r="P15" s="51"/>
      <c r="Q15" s="51"/>
      <c r="R15" s="51"/>
      <c r="S15" s="51"/>
      <c r="T15" s="51"/>
      <c r="U15" s="51"/>
      <c r="V15" s="51"/>
      <c r="W15" s="51"/>
      <c r="X15" s="51"/>
      <c r="Y15" s="51"/>
      <c r="Z15" s="51"/>
      <c r="AA15" s="51"/>
    </row>
    <row r="16" spans="1:27" ht="12" customHeight="1" x14ac:dyDescent="0.2">
      <c r="A16" s="54"/>
      <c r="B16" s="134" t="s">
        <v>437</v>
      </c>
      <c r="C16" s="132"/>
      <c r="D16" s="132"/>
      <c r="E16" s="132"/>
      <c r="F16" s="132"/>
      <c r="G16" s="132"/>
      <c r="H16" s="133"/>
      <c r="I16" s="92"/>
      <c r="J16" s="92"/>
      <c r="K16" s="92"/>
      <c r="L16" s="51"/>
      <c r="M16" s="51"/>
      <c r="N16" s="51"/>
      <c r="O16" s="51"/>
      <c r="P16" s="51"/>
      <c r="Q16" s="51"/>
      <c r="R16" s="51"/>
      <c r="S16" s="51"/>
      <c r="T16" s="51"/>
      <c r="U16" s="51"/>
      <c r="V16" s="51"/>
      <c r="W16" s="51"/>
      <c r="X16" s="51"/>
      <c r="Y16" s="51"/>
      <c r="Z16" s="51"/>
      <c r="AA16" s="51"/>
    </row>
    <row r="17" spans="1:27" ht="12" customHeight="1" x14ac:dyDescent="0.2">
      <c r="A17" s="51"/>
      <c r="B17" s="93"/>
      <c r="C17" s="92"/>
      <c r="D17" s="92"/>
      <c r="E17" s="92"/>
      <c r="F17" s="92"/>
      <c r="G17" s="92"/>
      <c r="H17" s="92"/>
      <c r="I17" s="92"/>
      <c r="J17" s="92"/>
      <c r="K17" s="92"/>
      <c r="L17" s="51"/>
      <c r="M17" s="51"/>
      <c r="N17" s="51"/>
      <c r="O17" s="51"/>
      <c r="P17" s="51"/>
      <c r="Q17" s="51"/>
      <c r="R17" s="51"/>
      <c r="S17" s="51"/>
      <c r="T17" s="51"/>
      <c r="U17" s="51"/>
      <c r="V17" s="51"/>
      <c r="W17" s="51"/>
      <c r="X17" s="51"/>
      <c r="Y17" s="51"/>
      <c r="Z17" s="51"/>
      <c r="AA17" s="51"/>
    </row>
    <row r="18" spans="1:27" ht="12" customHeight="1" x14ac:dyDescent="0.2">
      <c r="A18" s="51"/>
      <c r="B18" s="93"/>
      <c r="C18" s="92"/>
      <c r="D18" s="92"/>
      <c r="E18" s="92"/>
      <c r="F18" s="92"/>
      <c r="G18" s="92"/>
      <c r="H18" s="92"/>
      <c r="I18" s="94"/>
      <c r="J18" s="94"/>
      <c r="K18" s="94"/>
      <c r="L18" s="51"/>
      <c r="M18" s="51"/>
      <c r="N18" s="51"/>
      <c r="O18" s="51"/>
      <c r="P18" s="51"/>
      <c r="Q18" s="51"/>
      <c r="R18" s="51"/>
      <c r="S18" s="51"/>
      <c r="T18" s="51"/>
      <c r="U18" s="51"/>
      <c r="V18" s="51"/>
      <c r="W18" s="51"/>
      <c r="X18" s="51"/>
      <c r="Y18" s="51"/>
      <c r="Z18" s="51"/>
      <c r="AA18" s="51"/>
    </row>
    <row r="19" spans="1:27" ht="12" customHeight="1" x14ac:dyDescent="0.2">
      <c r="A19" s="51"/>
      <c r="B19" s="93"/>
      <c r="C19" s="92"/>
      <c r="D19" s="92"/>
      <c r="E19" s="92"/>
      <c r="F19" s="92"/>
      <c r="G19" s="92"/>
      <c r="H19" s="92"/>
      <c r="I19" s="92"/>
      <c r="J19" s="92"/>
      <c r="K19" s="92"/>
      <c r="L19" s="51"/>
      <c r="M19" s="51"/>
      <c r="N19" s="51"/>
      <c r="O19" s="51"/>
      <c r="P19" s="51"/>
      <c r="Q19" s="51"/>
      <c r="R19" s="51"/>
      <c r="S19" s="51"/>
      <c r="T19" s="51"/>
      <c r="U19" s="51"/>
      <c r="V19" s="51"/>
      <c r="W19" s="51"/>
      <c r="X19" s="51"/>
      <c r="Y19" s="51"/>
      <c r="Z19" s="51"/>
      <c r="AA19" s="51"/>
    </row>
    <row r="20" spans="1:27" ht="12" customHeight="1" x14ac:dyDescent="0.2">
      <c r="A20" s="51"/>
      <c r="B20" s="93"/>
      <c r="C20" s="92"/>
      <c r="D20" s="92"/>
      <c r="E20" s="92"/>
      <c r="F20" s="92"/>
      <c r="G20" s="92"/>
      <c r="H20" s="92"/>
      <c r="I20" s="92"/>
      <c r="J20" s="95"/>
      <c r="K20" s="51"/>
      <c r="L20" s="51"/>
      <c r="M20" s="51"/>
      <c r="N20" s="51"/>
      <c r="O20" s="51"/>
      <c r="P20" s="51"/>
      <c r="Q20" s="51"/>
      <c r="R20" s="51"/>
      <c r="S20" s="51"/>
      <c r="T20" s="51"/>
      <c r="U20" s="51"/>
      <c r="V20" s="51"/>
      <c r="W20" s="51"/>
      <c r="X20" s="51"/>
      <c r="Y20" s="51"/>
      <c r="Z20" s="51"/>
      <c r="AA20" s="51"/>
    </row>
    <row r="21" spans="1:27" ht="12" customHeight="1" x14ac:dyDescent="0.2">
      <c r="A21" s="51"/>
      <c r="B21" s="93"/>
      <c r="C21" s="92"/>
      <c r="D21" s="92"/>
      <c r="E21" s="92"/>
      <c r="F21" s="92"/>
      <c r="G21" s="92"/>
      <c r="H21" s="92"/>
      <c r="I21" s="92"/>
      <c r="J21" s="95"/>
      <c r="K21" s="51"/>
      <c r="L21" s="51"/>
      <c r="M21" s="51"/>
      <c r="N21" s="51"/>
      <c r="O21" s="51"/>
      <c r="P21" s="51"/>
      <c r="Q21" s="51"/>
      <c r="R21" s="51"/>
      <c r="S21" s="51"/>
      <c r="T21" s="51"/>
      <c r="U21" s="51"/>
      <c r="V21" s="51"/>
      <c r="W21" s="51"/>
      <c r="X21" s="51"/>
      <c r="Y21" s="51"/>
      <c r="Z21" s="51"/>
      <c r="AA21" s="51"/>
    </row>
    <row r="22" spans="1:27" ht="12" customHeight="1" x14ac:dyDescent="0.2">
      <c r="A22" s="51"/>
      <c r="B22" s="96"/>
      <c r="C22" s="94"/>
      <c r="D22" s="94"/>
      <c r="E22" s="94"/>
      <c r="F22" s="94"/>
      <c r="G22" s="94"/>
      <c r="H22" s="94"/>
      <c r="I22" s="94"/>
      <c r="J22" s="97"/>
      <c r="K22" s="51"/>
      <c r="L22" s="51"/>
      <c r="M22" s="51"/>
      <c r="N22" s="51"/>
      <c r="O22" s="51"/>
      <c r="P22" s="51"/>
      <c r="Q22" s="51"/>
      <c r="R22" s="51"/>
      <c r="S22" s="51"/>
      <c r="T22" s="51"/>
      <c r="U22" s="51"/>
      <c r="V22" s="51"/>
      <c r="W22" s="51"/>
      <c r="X22" s="51"/>
      <c r="Y22" s="51"/>
      <c r="Z22" s="51"/>
      <c r="AA22" s="51"/>
    </row>
    <row r="23" spans="1:27" ht="12" customHeight="1" x14ac:dyDescent="0.2">
      <c r="A23" s="51"/>
      <c r="B23" s="72"/>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2" customHeight="1" x14ac:dyDescent="0.2">
      <c r="A24" s="51"/>
      <c r="B24" s="72"/>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2" customHeight="1" x14ac:dyDescent="0.2">
      <c r="A25" s="51"/>
      <c r="B25" s="72"/>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2" customHeight="1" x14ac:dyDescent="0.2">
      <c r="A26" s="51"/>
      <c r="B26" s="72"/>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2" customHeight="1" x14ac:dyDescent="0.2">
      <c r="A27" s="51"/>
      <c r="B27" s="72"/>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2" customHeight="1" x14ac:dyDescent="0.2">
      <c r="A28" s="51"/>
      <c r="B28" s="72"/>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2" customHeight="1" x14ac:dyDescent="0.2">
      <c r="A29" s="51"/>
      <c r="B29" s="72"/>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2" customHeight="1" x14ac:dyDescent="0.2">
      <c r="A30" s="51"/>
      <c r="B30" s="72"/>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2" customHeight="1" x14ac:dyDescent="0.2">
      <c r="A31" s="51"/>
      <c r="B31" s="72"/>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2" customHeight="1" x14ac:dyDescent="0.2">
      <c r="A32" s="51"/>
      <c r="B32" s="72"/>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2" customHeight="1" x14ac:dyDescent="0.2">
      <c r="A33" s="51"/>
      <c r="B33" s="72"/>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2" customHeight="1" x14ac:dyDescent="0.2">
      <c r="A34" s="51"/>
      <c r="B34" s="72"/>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2" customHeight="1" x14ac:dyDescent="0.2">
      <c r="A35" s="51"/>
      <c r="B35" s="72"/>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2" customHeight="1" x14ac:dyDescent="0.2">
      <c r="A36" s="51"/>
      <c r="B36" s="72"/>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2" customHeight="1" x14ac:dyDescent="0.2">
      <c r="A37" s="51"/>
      <c r="B37" s="72"/>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2" customHeight="1" x14ac:dyDescent="0.2">
      <c r="A38" s="51"/>
      <c r="B38" s="72"/>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2" customHeight="1" x14ac:dyDescent="0.2">
      <c r="A39" s="51"/>
      <c r="B39" s="72"/>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2" customHeight="1" x14ac:dyDescent="0.2">
      <c r="A40" s="51"/>
      <c r="B40" s="72"/>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2" customHeight="1" x14ac:dyDescent="0.2">
      <c r="A41" s="51"/>
      <c r="B41" s="72"/>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2" customHeight="1" x14ac:dyDescent="0.2">
      <c r="A42" s="51"/>
      <c r="B42" s="72"/>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2" customHeight="1" x14ac:dyDescent="0.2">
      <c r="A43" s="51"/>
      <c r="B43" s="72"/>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2" customHeight="1" x14ac:dyDescent="0.2">
      <c r="A44" s="51"/>
      <c r="B44" s="72"/>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2" customHeight="1" x14ac:dyDescent="0.2">
      <c r="A45" s="51"/>
      <c r="B45" s="72"/>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2" customHeight="1" x14ac:dyDescent="0.2">
      <c r="A46" s="51"/>
      <c r="B46" s="72"/>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2" customHeight="1" x14ac:dyDescent="0.2">
      <c r="A47" s="51"/>
      <c r="B47" s="72"/>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2" customHeight="1" x14ac:dyDescent="0.2">
      <c r="A48" s="51"/>
      <c r="B48" s="72"/>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2" customHeight="1" x14ac:dyDescent="0.2">
      <c r="A49" s="51"/>
      <c r="B49" s="72"/>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2" customHeight="1" x14ac:dyDescent="0.2">
      <c r="A50" s="51"/>
      <c r="B50" s="72"/>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2" customHeight="1" x14ac:dyDescent="0.2">
      <c r="A51" s="51"/>
      <c r="B51" s="72"/>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2" customHeight="1" x14ac:dyDescent="0.2">
      <c r="A52" s="51"/>
      <c r="B52" s="72"/>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2" customHeight="1" x14ac:dyDescent="0.2">
      <c r="A53" s="51"/>
      <c r="B53" s="72"/>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2" customHeight="1" x14ac:dyDescent="0.2">
      <c r="A54" s="51"/>
      <c r="B54" s="72"/>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2" customHeight="1" x14ac:dyDescent="0.2">
      <c r="A55" s="51"/>
      <c r="B55" s="72"/>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2" customHeight="1" x14ac:dyDescent="0.2">
      <c r="A56" s="51"/>
      <c r="B56" s="72"/>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2" customHeight="1" x14ac:dyDescent="0.2">
      <c r="A57" s="51"/>
      <c r="B57" s="72"/>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2" customHeight="1" x14ac:dyDescent="0.2">
      <c r="A58" s="51"/>
      <c r="B58" s="72"/>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2" customHeight="1" x14ac:dyDescent="0.2">
      <c r="A59" s="51"/>
      <c r="B59" s="72"/>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2" customHeight="1" x14ac:dyDescent="0.2">
      <c r="A60" s="51"/>
      <c r="B60" s="72"/>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2" customHeight="1" x14ac:dyDescent="0.2">
      <c r="A61" s="51"/>
      <c r="B61" s="72"/>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2" customHeight="1" x14ac:dyDescent="0.2">
      <c r="A62" s="51"/>
      <c r="B62" s="72"/>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2" customHeight="1" x14ac:dyDescent="0.2">
      <c r="A63" s="51"/>
      <c r="B63" s="72"/>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2" customHeight="1" x14ac:dyDescent="0.2">
      <c r="A64" s="51"/>
      <c r="B64" s="72"/>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2" customHeight="1" x14ac:dyDescent="0.2">
      <c r="A65" s="51"/>
      <c r="B65" s="72"/>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2" customHeight="1" x14ac:dyDescent="0.2">
      <c r="A66" s="51"/>
      <c r="B66" s="72"/>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2" customHeight="1" x14ac:dyDescent="0.2">
      <c r="A67" s="51"/>
      <c r="B67" s="72"/>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2" customHeight="1" x14ac:dyDescent="0.2">
      <c r="A68" s="51"/>
      <c r="B68" s="72"/>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2" customHeight="1" x14ac:dyDescent="0.2">
      <c r="A69" s="51"/>
      <c r="B69" s="72"/>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2" customHeight="1" x14ac:dyDescent="0.2">
      <c r="A70" s="51"/>
      <c r="B70" s="72"/>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2" customHeight="1" x14ac:dyDescent="0.2">
      <c r="A71" s="51"/>
      <c r="B71" s="72"/>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2" customHeight="1" x14ac:dyDescent="0.2">
      <c r="A72" s="51"/>
      <c r="B72" s="72"/>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2" customHeight="1" x14ac:dyDescent="0.2">
      <c r="A73" s="51"/>
      <c r="B73" s="72"/>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2" customHeight="1" x14ac:dyDescent="0.2">
      <c r="A74" s="51"/>
      <c r="B74" s="72"/>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2" customHeight="1" x14ac:dyDescent="0.2">
      <c r="A75" s="51"/>
      <c r="B75" s="72"/>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2" customHeight="1" x14ac:dyDescent="0.2">
      <c r="A76" s="51"/>
      <c r="B76" s="72"/>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2" customHeight="1" x14ac:dyDescent="0.2">
      <c r="A77" s="51"/>
      <c r="B77" s="72"/>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2" customHeight="1" x14ac:dyDescent="0.2">
      <c r="A78" s="51"/>
      <c r="B78" s="72"/>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2" customHeight="1" x14ac:dyDescent="0.2">
      <c r="A79" s="5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2" customHeight="1" x14ac:dyDescent="0.2">
      <c r="A80" s="5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2" customHeight="1" x14ac:dyDescent="0.2">
      <c r="A81" s="51"/>
      <c r="B81" s="72"/>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2" customHeight="1" x14ac:dyDescent="0.2">
      <c r="A82" s="51"/>
      <c r="B82" s="72"/>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2" customHeight="1" x14ac:dyDescent="0.2">
      <c r="A83" s="51"/>
      <c r="B83" s="72"/>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2" customHeight="1" x14ac:dyDescent="0.2">
      <c r="A84" s="51"/>
      <c r="B84" s="72"/>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2" customHeight="1" x14ac:dyDescent="0.2">
      <c r="A85" s="51"/>
      <c r="B85" s="72"/>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2" customHeight="1" x14ac:dyDescent="0.2">
      <c r="A86" s="51"/>
      <c r="B86" s="72"/>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2" customHeight="1" x14ac:dyDescent="0.2">
      <c r="A87" s="51"/>
      <c r="B87" s="72"/>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2" customHeight="1" x14ac:dyDescent="0.2">
      <c r="A88" s="51"/>
      <c r="B88" s="72"/>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2" customHeight="1" x14ac:dyDescent="0.2">
      <c r="A89" s="51"/>
      <c r="B89" s="72"/>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2" customHeight="1" x14ac:dyDescent="0.2">
      <c r="A90" s="51"/>
      <c r="B90" s="72"/>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2" customHeight="1" x14ac:dyDescent="0.2">
      <c r="A91" s="51"/>
      <c r="B91" s="72"/>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2" customHeight="1" x14ac:dyDescent="0.2">
      <c r="A92" s="51"/>
      <c r="B92" s="72"/>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2" customHeight="1" x14ac:dyDescent="0.2">
      <c r="A93" s="51"/>
      <c r="B93" s="72"/>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2" customHeight="1" x14ac:dyDescent="0.2">
      <c r="A94" s="51"/>
      <c r="B94" s="72"/>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2" customHeight="1" x14ac:dyDescent="0.2">
      <c r="A95" s="51"/>
      <c r="B95" s="72"/>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2" customHeight="1" x14ac:dyDescent="0.2">
      <c r="A96" s="51"/>
      <c r="B96" s="72"/>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2" customHeight="1" x14ac:dyDescent="0.2">
      <c r="A97" s="51"/>
      <c r="B97" s="72"/>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2" customHeight="1" x14ac:dyDescent="0.2">
      <c r="A98" s="51"/>
      <c r="B98" s="72"/>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2" customHeight="1" x14ac:dyDescent="0.2">
      <c r="A99" s="51"/>
      <c r="B99" s="72"/>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2" customHeight="1" x14ac:dyDescent="0.2">
      <c r="A100" s="51"/>
      <c r="B100" s="72"/>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2" customHeight="1" x14ac:dyDescent="0.2">
      <c r="A101" s="51"/>
      <c r="B101" s="72"/>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2" customHeight="1" x14ac:dyDescent="0.2">
      <c r="A102" s="51"/>
      <c r="B102" s="72"/>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2" customHeight="1" x14ac:dyDescent="0.2">
      <c r="A103" s="51"/>
      <c r="B103" s="72"/>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2" customHeight="1" x14ac:dyDescent="0.2">
      <c r="A104" s="51"/>
      <c r="B104" s="72"/>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2" customHeight="1" x14ac:dyDescent="0.2">
      <c r="A105" s="51"/>
      <c r="B105" s="72"/>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2" customHeight="1" x14ac:dyDescent="0.2">
      <c r="A106" s="51"/>
      <c r="B106" s="72"/>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2" customHeight="1" x14ac:dyDescent="0.2">
      <c r="A107" s="51"/>
      <c r="B107" s="72"/>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2" customHeight="1" x14ac:dyDescent="0.2">
      <c r="A108" s="51"/>
      <c r="B108" s="72"/>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2" customHeight="1" x14ac:dyDescent="0.2">
      <c r="A109" s="51"/>
      <c r="B109" s="72"/>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2" customHeight="1" x14ac:dyDescent="0.2">
      <c r="A110" s="51"/>
      <c r="B110" s="72"/>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2" customHeight="1" x14ac:dyDescent="0.2">
      <c r="A111" s="51"/>
      <c r="B111" s="72"/>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2" customHeight="1" x14ac:dyDescent="0.2">
      <c r="A112" s="51"/>
      <c r="B112" s="72"/>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2" customHeight="1" x14ac:dyDescent="0.2">
      <c r="A113" s="51"/>
      <c r="B113" s="72"/>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2" customHeight="1" x14ac:dyDescent="0.2">
      <c r="A114" s="51"/>
      <c r="B114" s="72"/>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2" customHeight="1" x14ac:dyDescent="0.2">
      <c r="A115" s="51"/>
      <c r="B115" s="72"/>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2" customHeight="1" x14ac:dyDescent="0.2">
      <c r="A116" s="51"/>
      <c r="B116" s="72"/>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2" customHeight="1" x14ac:dyDescent="0.2">
      <c r="A117" s="51"/>
      <c r="B117" s="7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2" customHeight="1" x14ac:dyDescent="0.2">
      <c r="A118" s="51"/>
      <c r="B118" s="7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2" customHeight="1" x14ac:dyDescent="0.2">
      <c r="A119" s="51"/>
      <c r="B119" s="7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2" customHeight="1" x14ac:dyDescent="0.2">
      <c r="A120" s="51"/>
      <c r="B120" s="7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2" customHeight="1" x14ac:dyDescent="0.2">
      <c r="A121" s="51"/>
      <c r="B121" s="7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2" customHeight="1" x14ac:dyDescent="0.2">
      <c r="A122" s="51"/>
      <c r="B122" s="7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2" customHeight="1" x14ac:dyDescent="0.2">
      <c r="A123" s="51"/>
      <c r="B123" s="7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2" customHeight="1" x14ac:dyDescent="0.2">
      <c r="A124" s="51"/>
      <c r="B124" s="7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2" customHeight="1" x14ac:dyDescent="0.2">
      <c r="A125" s="51"/>
      <c r="B125" s="7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2" customHeight="1" x14ac:dyDescent="0.2">
      <c r="A126" s="51"/>
      <c r="B126" s="7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2" customHeight="1" x14ac:dyDescent="0.2">
      <c r="A127" s="51"/>
      <c r="B127" s="7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2" customHeight="1" x14ac:dyDescent="0.2">
      <c r="A128" s="51"/>
      <c r="B128" s="7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2" customHeight="1" x14ac:dyDescent="0.2">
      <c r="A129" s="51"/>
      <c r="B129" s="7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2" customHeight="1" x14ac:dyDescent="0.2">
      <c r="A130" s="51"/>
      <c r="B130" s="7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2" customHeight="1" x14ac:dyDescent="0.2">
      <c r="A131" s="51"/>
      <c r="B131" s="7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2" customHeight="1" x14ac:dyDescent="0.2">
      <c r="A132" s="51"/>
      <c r="B132" s="7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2" customHeight="1" x14ac:dyDescent="0.2">
      <c r="A133" s="51"/>
      <c r="B133" s="7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2" customHeight="1" x14ac:dyDescent="0.2">
      <c r="A134" s="51"/>
      <c r="B134" s="7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2" customHeight="1" x14ac:dyDescent="0.2">
      <c r="A135" s="51"/>
      <c r="B135" s="7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2" customHeight="1" x14ac:dyDescent="0.2">
      <c r="A136" s="51"/>
      <c r="B136" s="7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2" customHeight="1" x14ac:dyDescent="0.2">
      <c r="A137" s="51"/>
      <c r="B137" s="7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2" customHeight="1" x14ac:dyDescent="0.2">
      <c r="A138" s="51"/>
      <c r="B138" s="7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2" customHeight="1" x14ac:dyDescent="0.2">
      <c r="A139" s="51"/>
      <c r="B139" s="7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2" customHeight="1" x14ac:dyDescent="0.2">
      <c r="A140" s="51"/>
      <c r="B140" s="7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2" customHeight="1" x14ac:dyDescent="0.2">
      <c r="A141" s="51"/>
      <c r="B141" s="7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2" customHeight="1" x14ac:dyDescent="0.2">
      <c r="A142" s="51"/>
      <c r="B142" s="7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2" customHeight="1" x14ac:dyDescent="0.2">
      <c r="A143" s="51"/>
      <c r="B143" s="7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2" customHeight="1" x14ac:dyDescent="0.2">
      <c r="A144" s="51"/>
      <c r="B144" s="7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2" customHeight="1" x14ac:dyDescent="0.2">
      <c r="A145" s="51"/>
      <c r="B145" s="7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2" customHeight="1" x14ac:dyDescent="0.2">
      <c r="A146" s="51"/>
      <c r="B146" s="7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2" customHeight="1" x14ac:dyDescent="0.2">
      <c r="A147" s="51"/>
      <c r="B147" s="7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2" customHeight="1" x14ac:dyDescent="0.2">
      <c r="A148" s="51"/>
      <c r="B148" s="7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2" customHeight="1" x14ac:dyDescent="0.2">
      <c r="A149" s="51"/>
      <c r="B149" s="7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2" customHeight="1" x14ac:dyDescent="0.2">
      <c r="A150" s="51"/>
      <c r="B150" s="7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2" customHeight="1" x14ac:dyDescent="0.2">
      <c r="A151" s="51"/>
      <c r="B151" s="7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2" customHeight="1" x14ac:dyDescent="0.2">
      <c r="A152" s="51"/>
      <c r="B152" s="7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2" customHeight="1" x14ac:dyDescent="0.2">
      <c r="A153" s="51"/>
      <c r="B153" s="7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2" customHeight="1" x14ac:dyDescent="0.2">
      <c r="A154" s="51"/>
      <c r="B154" s="7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2" customHeight="1" x14ac:dyDescent="0.2">
      <c r="A155" s="51"/>
      <c r="B155" s="7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2" customHeight="1" x14ac:dyDescent="0.2">
      <c r="A156" s="51"/>
      <c r="B156" s="7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2" customHeight="1" x14ac:dyDescent="0.2">
      <c r="A157" s="51"/>
      <c r="B157" s="7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2" customHeight="1" x14ac:dyDescent="0.2">
      <c r="A158" s="51"/>
      <c r="B158" s="7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2" customHeight="1" x14ac:dyDescent="0.2">
      <c r="A159" s="51"/>
      <c r="B159" s="7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2" customHeight="1" x14ac:dyDescent="0.2">
      <c r="A160" s="51"/>
      <c r="B160" s="7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2" customHeight="1" x14ac:dyDescent="0.2">
      <c r="A161" s="51"/>
      <c r="B161" s="7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2" customHeight="1" x14ac:dyDescent="0.2">
      <c r="A162" s="51"/>
      <c r="B162" s="7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2" customHeight="1" x14ac:dyDescent="0.2">
      <c r="A163" s="51"/>
      <c r="B163" s="7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2" customHeight="1" x14ac:dyDescent="0.2">
      <c r="A164" s="51"/>
      <c r="B164" s="7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2" customHeight="1" x14ac:dyDescent="0.2">
      <c r="A165" s="51"/>
      <c r="B165" s="7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2" customHeight="1" x14ac:dyDescent="0.2">
      <c r="A166" s="51"/>
      <c r="B166" s="7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2" customHeight="1" x14ac:dyDescent="0.2">
      <c r="A167" s="51"/>
      <c r="B167" s="7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2" customHeight="1" x14ac:dyDescent="0.2">
      <c r="A168" s="51"/>
      <c r="B168" s="7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2" customHeight="1" x14ac:dyDescent="0.2">
      <c r="A169" s="51"/>
      <c r="B169" s="7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2" customHeight="1" x14ac:dyDescent="0.2">
      <c r="A170" s="51"/>
      <c r="B170" s="7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2" customHeight="1" x14ac:dyDescent="0.2">
      <c r="A171" s="51"/>
      <c r="B171" s="7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2" customHeight="1" x14ac:dyDescent="0.2">
      <c r="A172" s="51"/>
      <c r="B172" s="7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2" customHeight="1" x14ac:dyDescent="0.2">
      <c r="A173" s="51"/>
      <c r="B173" s="7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2" customHeight="1" x14ac:dyDescent="0.2">
      <c r="A174" s="51"/>
      <c r="B174" s="7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2" customHeight="1" x14ac:dyDescent="0.2">
      <c r="A175" s="51"/>
      <c r="B175" s="7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2" customHeight="1" x14ac:dyDescent="0.2">
      <c r="A176" s="51"/>
      <c r="B176" s="7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2" customHeight="1" x14ac:dyDescent="0.2">
      <c r="A177" s="51"/>
      <c r="B177" s="7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2" customHeight="1" x14ac:dyDescent="0.2">
      <c r="A178" s="51"/>
      <c r="B178" s="7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2" customHeight="1" x14ac:dyDescent="0.2">
      <c r="A179" s="51"/>
      <c r="B179" s="7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2" customHeight="1" x14ac:dyDescent="0.2">
      <c r="A180" s="51"/>
      <c r="B180" s="7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2" customHeight="1" x14ac:dyDescent="0.2">
      <c r="A181" s="51"/>
      <c r="B181" s="7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2" customHeight="1" x14ac:dyDescent="0.2">
      <c r="A182" s="51"/>
      <c r="B182" s="7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2" customHeight="1" x14ac:dyDescent="0.2">
      <c r="A183" s="51"/>
      <c r="B183" s="7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2" customHeight="1" x14ac:dyDescent="0.2">
      <c r="A184" s="51"/>
      <c r="B184" s="7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2" customHeight="1" x14ac:dyDescent="0.2">
      <c r="A185" s="51"/>
      <c r="B185" s="7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2" customHeight="1" x14ac:dyDescent="0.2">
      <c r="A186" s="51"/>
      <c r="B186" s="7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2" customHeight="1" x14ac:dyDescent="0.2">
      <c r="A187" s="51"/>
      <c r="B187" s="7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2" customHeight="1" x14ac:dyDescent="0.2">
      <c r="A188" s="51"/>
      <c r="B188" s="7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2" customHeight="1" x14ac:dyDescent="0.2">
      <c r="A189" s="51"/>
      <c r="B189" s="7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2" customHeight="1" x14ac:dyDescent="0.2">
      <c r="A190" s="51"/>
      <c r="B190" s="7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2" customHeight="1" x14ac:dyDescent="0.2">
      <c r="A191" s="51"/>
      <c r="B191" s="7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2" customHeight="1" x14ac:dyDescent="0.2">
      <c r="A192" s="51"/>
      <c r="B192" s="7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2" customHeight="1" x14ac:dyDescent="0.2">
      <c r="A193" s="51"/>
      <c r="B193" s="7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2" customHeight="1" x14ac:dyDescent="0.2">
      <c r="A194" s="51"/>
      <c r="B194" s="7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2" customHeight="1" x14ac:dyDescent="0.2">
      <c r="A195" s="51"/>
      <c r="B195" s="7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2" customHeight="1" x14ac:dyDescent="0.2">
      <c r="A196" s="51"/>
      <c r="B196" s="7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2" customHeight="1" x14ac:dyDescent="0.2">
      <c r="A197" s="51"/>
      <c r="B197" s="7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2" customHeight="1" x14ac:dyDescent="0.2">
      <c r="A198" s="51"/>
      <c r="B198" s="7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2" customHeight="1" x14ac:dyDescent="0.2">
      <c r="A199" s="51"/>
      <c r="B199" s="7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2" customHeight="1" x14ac:dyDescent="0.2">
      <c r="A200" s="51"/>
      <c r="B200" s="7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2" customHeight="1" x14ac:dyDescent="0.2">
      <c r="A201" s="51"/>
      <c r="B201" s="7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2" customHeight="1" x14ac:dyDescent="0.2">
      <c r="A202" s="51"/>
      <c r="B202" s="7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2" customHeight="1" x14ac:dyDescent="0.2">
      <c r="A203" s="51"/>
      <c r="B203" s="7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2" customHeight="1" x14ac:dyDescent="0.2">
      <c r="A204" s="51"/>
      <c r="B204" s="7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2" customHeight="1" x14ac:dyDescent="0.2">
      <c r="A205" s="51"/>
      <c r="B205" s="7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2" customHeight="1" x14ac:dyDescent="0.2">
      <c r="A206" s="51"/>
      <c r="B206" s="7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2" customHeight="1" x14ac:dyDescent="0.2">
      <c r="A207" s="51"/>
      <c r="B207" s="7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2" customHeight="1" x14ac:dyDescent="0.2">
      <c r="A208" s="51"/>
      <c r="B208" s="7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2" customHeight="1" x14ac:dyDescent="0.2">
      <c r="A209" s="51"/>
      <c r="B209" s="7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2" customHeight="1" x14ac:dyDescent="0.2">
      <c r="A210" s="51"/>
      <c r="B210" s="7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2" customHeight="1" x14ac:dyDescent="0.2">
      <c r="A211" s="51"/>
      <c r="B211" s="7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2" customHeight="1" x14ac:dyDescent="0.2">
      <c r="A212" s="51"/>
      <c r="B212" s="7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2" customHeight="1" x14ac:dyDescent="0.2">
      <c r="A213" s="51"/>
      <c r="B213" s="7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2" customHeight="1" x14ac:dyDescent="0.2">
      <c r="A214" s="51"/>
      <c r="B214" s="7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2" customHeight="1" x14ac:dyDescent="0.2">
      <c r="A215" s="51"/>
      <c r="B215" s="7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2" customHeight="1" x14ac:dyDescent="0.2">
      <c r="A216" s="51"/>
      <c r="B216" s="7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2" customHeight="1" x14ac:dyDescent="0.2">
      <c r="A217" s="51"/>
      <c r="B217" s="7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2" customHeight="1" x14ac:dyDescent="0.2">
      <c r="A218" s="51"/>
      <c r="B218" s="7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2" customHeight="1" x14ac:dyDescent="0.2">
      <c r="A219" s="51"/>
      <c r="B219" s="7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2" customHeight="1" x14ac:dyDescent="0.2">
      <c r="A220" s="51"/>
      <c r="B220" s="7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2" customHeight="1" x14ac:dyDescent="0.2"/>
    <row r="222" spans="1:27" ht="12" customHeight="1" x14ac:dyDescent="0.2"/>
    <row r="223" spans="1:27" ht="12" customHeight="1" x14ac:dyDescent="0.2"/>
    <row r="224" spans="1:27"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Silvia</cp:lastModifiedBy>
  <dcterms:created xsi:type="dcterms:W3CDTF">2020-12-01T20:57:07Z</dcterms:created>
  <dcterms:modified xsi:type="dcterms:W3CDTF">2023-05-15T12:51:54Z</dcterms:modified>
</cp:coreProperties>
</file>