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CRETARÍA COLPET\Desktop\ENJAMBRE202023\CINCO\"/>
    </mc:Choice>
  </mc:AlternateContent>
  <bookViews>
    <workbookView xWindow="0" yWindow="0" windowWidth="20490" windowHeight="7155" firstSheet="4" activeTab="7"/>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52511"/>
</workbook>
</file>

<file path=xl/calcChain.xml><?xml version="1.0" encoding="utf-8"?>
<calcChain xmlns="http://schemas.openxmlformats.org/spreadsheetml/2006/main">
  <c r="B21" i="10" l="1"/>
  <c r="B13" i="9"/>
  <c r="B10" i="9"/>
  <c r="B22" i="9"/>
  <c r="B19" i="9"/>
  <c r="B25" i="9"/>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4" i="10"/>
  <c r="B13" i="10"/>
  <c r="B10" i="10"/>
  <c r="B9" i="8"/>
  <c r="B10" i="8"/>
  <c r="D9" i="8"/>
  <c r="D10" i="8"/>
  <c r="B7" i="10"/>
  <c r="B7" i="8"/>
  <c r="B18" i="10" l="1"/>
  <c r="D7" i="8"/>
</calcChain>
</file>

<file path=xl/sharedStrings.xml><?xml version="1.0" encoding="utf-8"?>
<sst xmlns="http://schemas.openxmlformats.org/spreadsheetml/2006/main" count="418" uniqueCount="261">
  <si>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</si>
  <si>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</si>
  <si>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</si>
  <si>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</si>
  <si>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</si>
  <si>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</si>
  <si>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</si>
  <si>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</si>
  <si>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</si>
  <si>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</si>
  <si>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</si>
  <si>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</si>
  <si>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</si>
  <si>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</si>
  <si>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</si>
  <si>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</si>
  <si>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</si>
  <si>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</si>
  <si>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</si>
  <si>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</si>
  <si>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</si>
  <si>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</si>
  <si>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</si>
  <si>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</si>
  <si>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</si>
  <si>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</si>
  <si>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</si>
  <si>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</si>
  <si>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</si>
  <si>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</si>
  <si>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</si>
  <si>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</si>
  <si>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</si>
  <si>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</si>
  <si>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</si>
  <si>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</si>
  <si>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</si>
  <si>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</si>
  <si>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</si>
  <si>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</si>
  <si>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</si>
  <si>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</si>
  <si>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</si>
  <si>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</si>
  <si>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</si>
  <si>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</si>
  <si>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</si>
  <si>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</si>
  <si>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</si>
  <si>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</si>
  <si>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</si>
  <si>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</si>
  <si>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</si>
  <si>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</si>
  <si>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</si>
  <si>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</si>
  <si>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</si>
  <si>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</si>
  <si>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</si>
  <si>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</si>
  <si>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</si>
  <si>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</si>
  <si>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</si>
  <si>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</si>
  <si>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</si>
  <si>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</si>
  <si>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</si>
  <si>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</si>
  <si>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</si>
  <si>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</si>
  <si>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</si>
  <si>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</si>
  <si>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</si>
  <si>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</si>
  <si>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</si>
  <si>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</si>
  <si>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</si>
  <si>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</si>
  <si>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</si>
  <si>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</si>
  <si>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</si>
  <si>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</si>
  <si>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</si>
  <si>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</si>
  <si>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</si>
  <si>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</si>
  <si>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</si>
  <si>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</si>
  <si>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</si>
  <si>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</si>
  <si>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</si>
  <si>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</si>
  <si>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</si>
  <si>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</si>
  <si>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</si>
  <si>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</si>
  <si>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</si>
  <si>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</si>
  <si>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</si>
  <si>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</si>
  <si>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</si>
  <si>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</si>
  <si>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</si>
  <si>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</si>
  <si>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</si>
  <si>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</si>
  <si>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</si>
  <si>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</si>
  <si>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</si>
  <si>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</si>
  <si>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</si>
  <si>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</si>
  <si>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</si>
  <si>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</si>
  <si>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</si>
  <si>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</si>
  <si>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</si>
  <si>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</si>
  <si>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</si>
  <si>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</si>
  <si>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</si>
  <si>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</si>
  <si>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</si>
  <si>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</si>
  <si>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</si>
  <si>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</si>
  <si>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</si>
  <si>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</si>
  <si>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</si>
  <si>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</si>
  <si>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</si>
  <si>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</si>
  <si>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</si>
  <si>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</si>
  <si>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</si>
  <si>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</si>
  <si>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</si>
  <si>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</si>
  <si>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</si>
  <si>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</si>
  <si>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</si>
  <si>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</si>
  <si>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</si>
  <si>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</si>
  <si>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</si>
  <si>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</si>
  <si>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</si>
  <si>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</si>
  <si>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</si>
  <si>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</si>
  <si>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</si>
  <si>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</si>
  <si>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</si>
  <si>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</si>
  <si>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</si>
  <si>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</si>
  <si>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</si>
  <si>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</si>
  <si>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</si>
  <si>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</si>
  <si>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</si>
  <si>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</si>
  <si>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</si>
  <si>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</si>
  <si>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</si>
  <si>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</si>
  <si>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</si>
  <si>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</si>
  <si>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</si>
  <si>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</si>
  <si>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</si>
  <si>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</si>
  <si>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</si>
  <si>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</si>
  <si>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</si>
  <si>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</si>
  <si>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</si>
  <si>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</si>
  <si>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</si>
  <si>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</si>
  <si>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</si>
  <si>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</si>
  <si>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</si>
  <si>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COLEGIO INTEGRADO PETROLEA</t>
  </si>
  <si>
    <t>KDX92-3 Corregimiento de Campo Dos</t>
  </si>
  <si>
    <t>Centro Poblado Petrolea,Vereda Ambato, Vereda Ambato Monteria, Vereda La Soledad, Vereda Villa Nueva</t>
  </si>
  <si>
    <t xml:space="preserve">Ricardo Ivan Marquez </t>
  </si>
  <si>
    <t>colpetrolea@yahoo.com</t>
  </si>
  <si>
    <t>bohem2001@hotmail.com</t>
  </si>
  <si>
    <t>Proyecto de Escuela de padres</t>
  </si>
  <si>
    <t>Formulación de proyecto de vida</t>
  </si>
  <si>
    <t>Familias difuncionales y con necesidades económicas</t>
  </si>
  <si>
    <t>Embarazos a temprana edad, deserción escolar</t>
  </si>
  <si>
    <t>Maltrato físico y psicologico</t>
  </si>
  <si>
    <t>niños y jovenes con falta de autoestima y agresivos</t>
  </si>
  <si>
    <t>proyectos tranversales</t>
  </si>
  <si>
    <t>Espacios complementarios: salón multiuso, biblioteca, sala de proyecciones, área deportivas y recreación.</t>
  </si>
  <si>
    <t>Durante el proceso de asistencia de los niños y jóvenes a la institución las principales causas que se reflejan  son casos de estudiantes que agreden física o verbal mente a sus compañeros, en ocasiones especialmente los jóvenes y niños que golpean y maltratan a las niñas. Al indagar sobre estas situaciones son jóvenes y niños que sus hogares son disfuncionales y que continuamente manejan la agresividad de los padres con ellos o con sus parejas. En el caso de las niñas en edades de los 12 a los 16 años que ya forman hogares o tienen parejas que las maltratan</t>
  </si>
  <si>
    <t>Las principales consecuencias, la apatía a estudiar, actitud agresiva, conflicto entre los docentes y estudiantes. Las prácticas sexuales violentas (Con sus parejas) entre jóvenes(los noviazgos), el maltrato y humillaciones (Bull ying) dentro de las aulas (verbalmente), en el colegio o fuera de él. (Calles, al subir al transporte escolar o por grupos de redes sociales) Falta de respeto a los padres. Falta de sueños y metas para el futuro (llegar a realizar una carrera profesional).</t>
  </si>
  <si>
    <t>Concientizar a los padres de familia acerca del rol que debe desempeñar en la educación de sus hijos.</t>
  </si>
  <si>
    <t>Orientar a los estudiantes sobre la importancia de planear y diseñar  el proyecto de vida hacia el mejoramiento continuo de su rol como hijo, estudiante y ser de sociedad.</t>
  </si>
  <si>
    <t>Continuidad en el proceso de enseñanza- aprendizaje desde las aulas hacia la familia</t>
  </si>
  <si>
    <t>Encuentros que fortalezcan la importancia de la familia y los valores. Ademas conocer y el contexto de la familia y sus fortalezas y oportunidades.</t>
  </si>
  <si>
    <t xml:space="preserve">Hablar y capacitar a los adolecentes de las consecuencias de no cuidarse sexualmente y de formar hogares a temprana edad.                    Insitar a los jovenes a continuar en el colegio y fortalecer un mejor futuro a través de la educación.  </t>
  </si>
  <si>
    <t>Formular a través de los proyectos tranversales los factores que implican el maltrato físico y psicologico en la formación de niños, jovenes y adolecentes desde la familia y el colegio.</t>
  </si>
  <si>
    <t>Diagnostico del contexto familiar</t>
  </si>
  <si>
    <t>Planear charlas de acuerdo al diagnostico del contexo</t>
  </si>
  <si>
    <t>Socializar y evaluar el proceso</t>
  </si>
  <si>
    <t xml:space="preserve">Concoce las necesidades </t>
  </si>
  <si>
    <t>Definir los criterios que reflejan las familias en su contexto</t>
  </si>
  <si>
    <t>Dar posibles soluciones a realizar</t>
  </si>
  <si>
    <t>Luis Rojas Bohorquez</t>
  </si>
  <si>
    <t>Lisbeth Mojica</t>
  </si>
  <si>
    <t>Jonathan Camargo</t>
  </si>
  <si>
    <t>Grupo de Calidad</t>
  </si>
  <si>
    <t>Lider Gestion Comunitaria</t>
  </si>
  <si>
    <t>Lider Proyecto Tranversal</t>
  </si>
  <si>
    <t>Blanca Guerrero</t>
  </si>
  <si>
    <t>Docentes, Psicorientador y Capacitador, Directivos y padres de Familia</t>
  </si>
  <si>
    <t>Impresiones, Medios Tecnologicos, Plataformas, redes sociales.</t>
  </si>
  <si>
    <t>Caracterización de familias de la institución</t>
  </si>
  <si>
    <t xml:space="preserve">Planear agenda de trabajo y temas a tratar con las familias </t>
  </si>
  <si>
    <t>Jorge Rodriguez</t>
  </si>
  <si>
    <t>Elias Ortega</t>
  </si>
  <si>
    <t>Manejo de conflictos</t>
  </si>
  <si>
    <t>Proyecto de vida</t>
  </si>
  <si>
    <t>Apoyo pedagógico</t>
  </si>
  <si>
    <t>servicio social estudiantil</t>
  </si>
  <si>
    <t>Familias o acudientes</t>
  </si>
  <si>
    <t>Opciones didacticas para las areas, asignaturas y proyectos transversales</t>
  </si>
  <si>
    <t>Realizar encuesta a estudiantes, con sus espectativas hacia el futuro</t>
  </si>
  <si>
    <t>realizar análisis porcentual de las espectativas de los estudiantes</t>
  </si>
  <si>
    <t>Dar pautas y formulación del proyectod e vida</t>
  </si>
  <si>
    <t>Conocer las pespectativas que los estudiantes esperan hacia su futuro</t>
  </si>
  <si>
    <t>reconocer expectativas de los estudiantes</t>
  </si>
  <si>
    <t>Ofelia Macias</t>
  </si>
  <si>
    <t>Mariluz Becerra</t>
  </si>
  <si>
    <t>Lider Gestion Administrativa</t>
  </si>
  <si>
    <t>Adriana Betancourth</t>
  </si>
  <si>
    <t>Realizar convenios con los estudiantes que contribuyan a una mejor convivencia que apoye su aprendizaje</t>
  </si>
  <si>
    <t>Permitir que los estudiantes expresen lo que sienten y se respeten sus opiniones</t>
  </si>
  <si>
    <t>realizar un informe que contribuya a reconoer la realidad de los estudiantes en el colegio y sus hogares</t>
  </si>
  <si>
    <t>pacto de aula</t>
  </si>
  <si>
    <t>A traves de escritos, participacion de actividades literarias y culturales</t>
  </si>
  <si>
    <t>Desarrollar proyecto de vida</t>
  </si>
  <si>
    <t>Diseñar estrategias de acercamiento y participación de los estudiantes</t>
  </si>
  <si>
    <t>Jairo alberto Rojas</t>
  </si>
  <si>
    <t>Jhorman Leonel Medrano</t>
  </si>
  <si>
    <t>jackeline Nieto Ascanio</t>
  </si>
  <si>
    <t>Lider Gestion Academica</t>
  </si>
  <si>
    <t xml:space="preserve">Charlas que promuevan  el cuidado y proteccion </t>
  </si>
  <si>
    <t>promover el autocuidado y la imoirtancia de conocer enfemedades y cudiados de tranmisión sexual</t>
  </si>
  <si>
    <t>Fortalecer los vinculos familiares a través de los valores.</t>
  </si>
  <si>
    <t>Organizar folletos, guias y dialogos</t>
  </si>
  <si>
    <t>Organizar folletos, guias y dialogos y videos con experiencias</t>
  </si>
  <si>
    <t>Socializar fortalezas y debilidades</t>
  </si>
  <si>
    <t>Plande acción de actividades</t>
  </si>
  <si>
    <t>seguimiento de actividades en los planes de estudio y proceso academico</t>
  </si>
  <si>
    <t>informe de resultados.</t>
  </si>
  <si>
    <t xml:space="preserve">Concoce le implementar los proyectos tranversales </t>
  </si>
  <si>
    <t>Definir los criterios de transversalidad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</si>
</sst>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5" fillId="0" borderId="0" applyNumberFormat="0" applyFill="0" applyBorder="0" applyAlignment="0" applyProtection="0"/>
  </cellStyleXfs>
  <cellXfs count="162">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0" fillId="0" borderId="24" xfId="0" applyFont="1" applyBorder="1" applyAlignment="1">
      <alignment horizontal="left" vertical="center" wrapText="1"/>
    </xf>
    <xf numFmtId="14" fontId="10" fillId="2" borderId="24" xfId="0" applyNumberFormat="1" applyFont="1" applyFill="1" applyBorder="1" applyAlignment="1">
      <alignment vertical="center" wrapText="1"/>
    </xf>
    <xf numFmtId="14" fontId="1" fillId="2" borderId="24" xfId="0" applyNumberFormat="1" applyFont="1" applyFill="1" applyBorder="1" applyAlignment="1">
      <alignment vertical="center" wrapText="1"/>
    </xf>
    <xf numFmtId="0" fontId="30" fillId="0" borderId="45" xfId="0" applyFont="1" applyBorder="1" applyAlignment="1">
      <alignment horizontal="left" vertical="center" wrapText="1"/>
    </xf>
    <xf numFmtId="0" fontId="17" fillId="2" borderId="24" xfId="0" applyFont="1" applyFill="1" applyBorder="1" applyAlignment="1">
      <alignment vertical="center" wrapText="1"/>
    </xf>
    <xf numFmtId="3" fontId="4" fillId="2" borderId="24" xfId="0" applyNumberFormat="1" applyFont="1" applyFill="1" applyBorder="1" applyAlignment="1">
      <alignment vertical="center" wrapText="1"/>
    </xf>
    <xf numFmtId="0" fontId="31" fillId="0" borderId="24" xfId="0" applyFont="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ohem2001@hotmail.com" TargetMode="External"/><Relationship Id="rId1" Type="http://schemas.openxmlformats.org/officeDocument/2006/relationships/hyperlink" Target="mailto:bohem2001@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9" workbookViewId="0">
      <selection activeCell="C17" sqref="C1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6" t="s">
        <v>85</v>
      </c>
      <c r="C2" s="117"/>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183</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184</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103</v>
      </c>
      <c r="C6" s="38" t="s">
        <v>185</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102</v>
      </c>
      <c r="C7" s="38" t="s">
        <v>104</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186</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40" t="s">
        <v>57</v>
      </c>
      <c r="C9" s="6" t="s">
        <v>187</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740</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28</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8" t="s">
        <v>60</v>
      </c>
      <c r="C15" s="119"/>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3">
      <c r="A16" s="1"/>
      <c r="B16" s="39" t="s">
        <v>61</v>
      </c>
      <c r="C16" s="6" t="s">
        <v>186</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108">
        <v>3152065712</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8" t="s">
        <v>188</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7" r:id="rId1" display="bohem2001@hotmail.com"/>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80" zoomScaleNormal="80" workbookViewId="0">
      <selection activeCell="D3" sqref="D3"/>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2" t="s">
        <v>86</v>
      </c>
      <c r="D2" s="123"/>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20" t="s">
        <v>178</v>
      </c>
      <c r="D3" s="99" t="s">
        <v>194</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20"/>
      <c r="D4" s="99"/>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20" t="s">
        <v>88</v>
      </c>
      <c r="D5" s="100"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1"/>
      <c r="D6" s="101" t="s">
        <v>189</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1"/>
      <c r="D7" s="101" t="s">
        <v>190</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1"/>
      <c r="D8" s="101" t="s">
        <v>195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20" t="s">
        <v>90</v>
      </c>
      <c r="D9" s="100"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1"/>
      <c r="D10" s="101" t="s">
        <v>191</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1"/>
      <c r="D11" s="101" t="s">
        <v>192</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1"/>
      <c r="D12" s="101" t="s">
        <v>193</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1"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4" t="s">
        <v>92</v>
      </c>
      <c r="C4" s="125"/>
      <c r="D4" s="5"/>
      <c r="E4" s="1"/>
      <c r="F4" s="1"/>
      <c r="G4" s="1"/>
      <c r="H4" s="1"/>
      <c r="I4" s="1"/>
      <c r="J4" s="50" t="s">
        <v>109</v>
      </c>
      <c r="K4" s="1"/>
      <c r="L4" s="76">
        <v>0</v>
      </c>
      <c r="M4" s="1"/>
      <c r="N4" s="1"/>
      <c r="O4" s="1"/>
      <c r="P4" s="1"/>
      <c r="Q4" s="1"/>
      <c r="R4" s="1"/>
      <c r="S4" s="1"/>
      <c r="T4" s="1"/>
      <c r="U4" s="1"/>
      <c r="V4" s="1"/>
      <c r="W4" s="1"/>
      <c r="X4" s="1"/>
      <c r="Y4" s="1"/>
      <c r="Z4" s="1"/>
    </row>
    <row r="5" spans="1:26" ht="135.75" customHeight="1" thickTop="1" thickBot="1" x14ac:dyDescent="0.3">
      <c r="A5" s="3"/>
      <c r="B5" s="73" t="s">
        <v>87</v>
      </c>
      <c r="C5" s="109" t="s">
        <v>194</v>
      </c>
      <c r="D5" s="5"/>
      <c r="E5" s="1"/>
      <c r="F5" s="50" t="s">
        <v>93</v>
      </c>
      <c r="G5" s="1"/>
      <c r="H5" s="51" t="s">
        <v>98</v>
      </c>
      <c r="I5" s="1"/>
      <c r="J5" s="52" t="s">
        <v>64</v>
      </c>
      <c r="K5" s="1"/>
      <c r="L5" s="53" t="s">
        <v>117</v>
      </c>
      <c r="M5" s="1"/>
      <c r="N5" s="49"/>
      <c r="O5" s="1"/>
      <c r="P5" s="1"/>
      <c r="Q5" s="1"/>
      <c r="R5" s="1"/>
      <c r="S5" s="1"/>
      <c r="T5" s="1"/>
      <c r="U5" s="1"/>
      <c r="V5" s="1"/>
      <c r="W5" s="1"/>
      <c r="X5" s="1"/>
      <c r="Y5" s="1"/>
      <c r="Z5" s="1"/>
    </row>
    <row r="6" spans="1:26" ht="52.5" customHeight="1" thickTop="1" thickBot="1" x14ac:dyDescent="0.25">
      <c r="A6" s="3"/>
      <c r="B6" s="98" t="s">
        <v>174</v>
      </c>
      <c r="C6" s="46" t="s">
        <v>94</v>
      </c>
      <c r="D6" s="5"/>
      <c r="E6" s="1"/>
      <c r="F6" s="50" t="s">
        <v>94</v>
      </c>
      <c r="G6" s="1"/>
      <c r="H6" s="51" t="s">
        <v>99</v>
      </c>
      <c r="I6" s="1"/>
      <c r="J6" s="52" t="s">
        <v>65</v>
      </c>
      <c r="K6" s="1"/>
      <c r="L6" s="53" t="s">
        <v>68</v>
      </c>
      <c r="M6" s="1"/>
      <c r="N6" s="49"/>
      <c r="O6" s="1"/>
      <c r="P6" s="1"/>
      <c r="Q6" s="1"/>
      <c r="R6" s="1"/>
      <c r="S6" s="1"/>
      <c r="T6" s="1"/>
      <c r="U6" s="1"/>
      <c r="V6" s="1"/>
      <c r="W6" s="1"/>
      <c r="X6" s="1"/>
      <c r="Y6" s="1"/>
      <c r="Z6" s="1"/>
    </row>
    <row r="7" spans="1:26" ht="68.25" customHeight="1" thickTop="1" thickBot="1" x14ac:dyDescent="0.25">
      <c r="A7" s="3"/>
      <c r="B7" s="47" t="s">
        <v>115</v>
      </c>
      <c r="C7" s="48" t="s">
        <v>196</v>
      </c>
      <c r="D7" s="5"/>
      <c r="E7" s="1"/>
      <c r="F7" s="50" t="s">
        <v>95</v>
      </c>
      <c r="G7" s="1"/>
      <c r="H7" s="51" t="s">
        <v>100</v>
      </c>
      <c r="I7" s="1"/>
      <c r="J7" s="52" t="s">
        <v>66</v>
      </c>
      <c r="K7" s="1"/>
      <c r="L7" s="53" t="s">
        <v>69</v>
      </c>
      <c r="M7" s="1"/>
      <c r="N7" s="49" t="s">
        <v>121</v>
      </c>
      <c r="O7" s="1"/>
      <c r="P7" s="1"/>
      <c r="Q7" s="1"/>
      <c r="R7" s="1"/>
      <c r="S7" s="1"/>
      <c r="T7" s="1"/>
      <c r="U7" s="1"/>
      <c r="V7" s="1"/>
      <c r="W7" s="1"/>
      <c r="X7" s="1"/>
      <c r="Y7" s="1"/>
      <c r="Z7" s="1"/>
    </row>
    <row r="8" spans="1:26" ht="65.25" customHeight="1" thickTop="1" thickBot="1" x14ac:dyDescent="0.25">
      <c r="A8" s="3"/>
      <c r="B8" s="47" t="s">
        <v>108</v>
      </c>
      <c r="C8" s="45" t="s">
        <v>64</v>
      </c>
      <c r="D8" s="5"/>
      <c r="E8" s="1"/>
      <c r="F8" s="50" t="s">
        <v>96</v>
      </c>
      <c r="G8" s="1"/>
      <c r="H8" s="51" t="s">
        <v>101</v>
      </c>
      <c r="I8" s="1"/>
      <c r="J8" s="52" t="s">
        <v>67</v>
      </c>
      <c r="K8" s="1"/>
      <c r="L8" s="53" t="s">
        <v>70</v>
      </c>
      <c r="M8" s="1"/>
      <c r="N8" s="49" t="s">
        <v>122</v>
      </c>
      <c r="O8" s="1"/>
      <c r="P8" s="1"/>
      <c r="Q8" s="1"/>
      <c r="R8" s="1"/>
      <c r="S8" s="1"/>
      <c r="T8" s="1"/>
      <c r="U8" s="1"/>
      <c r="V8" s="1"/>
      <c r="W8" s="1"/>
      <c r="X8" s="1"/>
      <c r="Y8" s="1"/>
      <c r="Z8" s="1"/>
    </row>
    <row r="9" spans="1:26" s="63" customFormat="1" ht="65.25" customHeight="1" thickTop="1" thickBot="1" x14ac:dyDescent="0.25">
      <c r="A9" s="3"/>
      <c r="B9" s="47" t="s">
        <v>120</v>
      </c>
      <c r="C9" s="45" t="s">
        <v>122</v>
      </c>
      <c r="D9" s="5"/>
      <c r="E9" s="8"/>
      <c r="F9" s="50" t="s">
        <v>97</v>
      </c>
      <c r="G9" s="8"/>
      <c r="H9" s="74" t="s">
        <v>105</v>
      </c>
      <c r="I9" s="8"/>
      <c r="J9" s="50" t="s">
        <v>110</v>
      </c>
      <c r="K9" s="8"/>
      <c r="L9" s="53" t="s">
        <v>71</v>
      </c>
      <c r="M9" s="8"/>
      <c r="N9" s="49" t="s">
        <v>123</v>
      </c>
      <c r="O9" s="8"/>
      <c r="P9" s="8"/>
      <c r="Q9" s="8"/>
      <c r="R9" s="8"/>
      <c r="S9" s="8"/>
      <c r="T9" s="8"/>
      <c r="U9" s="8"/>
      <c r="V9" s="8"/>
      <c r="W9" s="8"/>
      <c r="X9" s="8"/>
      <c r="Y9" s="8"/>
      <c r="Z9" s="8"/>
    </row>
    <row r="10" spans="1:26" ht="63.75" customHeight="1" thickTop="1" thickBot="1" x14ac:dyDescent="0.25">
      <c r="A10" s="3"/>
      <c r="B10" s="47" t="s">
        <v>112</v>
      </c>
      <c r="C10" s="45" t="s">
        <v>117</v>
      </c>
      <c r="D10" s="5"/>
      <c r="E10" s="1"/>
      <c r="G10" s="1"/>
      <c r="H10" s="74" t="s">
        <v>106</v>
      </c>
      <c r="I10" s="1"/>
      <c r="J10" s="50" t="s">
        <v>111</v>
      </c>
      <c r="K10" s="1"/>
      <c r="M10" s="1"/>
      <c r="N10" s="49" t="s">
        <v>124</v>
      </c>
      <c r="O10" s="1"/>
      <c r="P10" s="1"/>
      <c r="Q10" s="1"/>
      <c r="R10" s="1"/>
      <c r="S10" s="1"/>
      <c r="T10" s="1"/>
      <c r="U10" s="1"/>
      <c r="V10" s="1"/>
      <c r="W10" s="1"/>
      <c r="X10" s="1"/>
      <c r="Y10" s="1"/>
      <c r="Z10" s="1"/>
    </row>
    <row r="11" spans="1:26" ht="66" customHeight="1" thickTop="1" thickBot="1" x14ac:dyDescent="0.25">
      <c r="A11" s="3"/>
      <c r="B11" s="47" t="s">
        <v>113</v>
      </c>
      <c r="C11" s="45" t="s">
        <v>117</v>
      </c>
      <c r="D11" s="5"/>
      <c r="E11" s="1"/>
      <c r="F11" s="1"/>
      <c r="G11" s="1"/>
      <c r="H11" s="75" t="s">
        <v>107</v>
      </c>
      <c r="I11" s="1"/>
      <c r="K11" s="1"/>
      <c r="L11" s="1"/>
      <c r="M11" s="1"/>
      <c r="N11" s="49" t="s">
        <v>125</v>
      </c>
      <c r="O11" s="1"/>
      <c r="P11" s="1"/>
      <c r="Q11" s="1"/>
      <c r="R11" s="1"/>
      <c r="S11" s="1"/>
      <c r="T11" s="1"/>
      <c r="U11" s="1"/>
      <c r="V11" s="1"/>
      <c r="W11" s="1"/>
      <c r="X11" s="1"/>
      <c r="Y11" s="1"/>
      <c r="Z11" s="1"/>
    </row>
    <row r="12" spans="1:26" ht="78.75" customHeight="1" thickTop="1" thickBot="1" x14ac:dyDescent="0.25">
      <c r="A12" s="3"/>
      <c r="B12" s="47" t="s">
        <v>114</v>
      </c>
      <c r="C12" s="45">
        <v>0</v>
      </c>
      <c r="D12" s="5"/>
      <c r="E12" s="1"/>
      <c r="F12" s="1"/>
      <c r="G12" s="1"/>
      <c r="I12" s="1"/>
      <c r="J12" s="1"/>
      <c r="K12" s="1"/>
      <c r="L12" s="1"/>
      <c r="M12" s="1"/>
      <c r="N12" s="49" t="s">
        <v>126</v>
      </c>
      <c r="O12" s="1"/>
      <c r="P12" s="1"/>
      <c r="Q12" s="1"/>
      <c r="R12" s="1"/>
      <c r="S12" s="1"/>
      <c r="T12" s="1"/>
      <c r="U12" s="1"/>
      <c r="V12" s="1"/>
      <c r="W12" s="1"/>
      <c r="X12" s="1"/>
      <c r="Y12" s="1"/>
      <c r="Z12" s="1"/>
    </row>
    <row r="13" spans="1:26" s="63" customFormat="1" ht="78.75" customHeight="1" thickTop="1" thickBot="1" x14ac:dyDescent="0.25">
      <c r="A13" s="3"/>
      <c r="B13" s="47" t="s">
        <v>116</v>
      </c>
      <c r="C13" s="45" t="s">
        <v>117</v>
      </c>
      <c r="D13" s="5"/>
      <c r="E13" s="8"/>
      <c r="F13" s="8"/>
      <c r="G13" s="8"/>
      <c r="H13" s="75"/>
      <c r="I13" s="8"/>
      <c r="J13" s="8"/>
      <c r="K13" s="8"/>
      <c r="L13" s="8"/>
      <c r="M13" s="8"/>
      <c r="N13" s="49" t="s">
        <v>127</v>
      </c>
      <c r="O13" s="8"/>
      <c r="P13" s="8"/>
      <c r="Q13" s="8"/>
      <c r="R13" s="8"/>
      <c r="S13" s="8"/>
      <c r="T13" s="8"/>
      <c r="U13" s="8"/>
      <c r="V13" s="8"/>
      <c r="W13" s="8"/>
      <c r="X13" s="8"/>
      <c r="Y13" s="8"/>
      <c r="Z13" s="8"/>
    </row>
    <row r="14" spans="1:26" ht="60.75" customHeight="1" thickTop="1" thickBot="1" x14ac:dyDescent="0.25">
      <c r="A14" s="3"/>
      <c r="B14" s="77" t="s">
        <v>118</v>
      </c>
      <c r="C14" s="78" t="s">
        <v>197</v>
      </c>
      <c r="D14" s="5"/>
      <c r="E14" s="1"/>
      <c r="F14" s="1"/>
      <c r="G14" s="1"/>
      <c r="H14" s="1"/>
      <c r="I14" s="1"/>
      <c r="J14" s="1"/>
      <c r="K14" s="1"/>
      <c r="L14" s="1"/>
      <c r="M14" s="1"/>
      <c r="N14" s="49" t="s">
        <v>128</v>
      </c>
      <c r="O14" s="1"/>
      <c r="P14" s="1"/>
      <c r="Q14" s="1"/>
      <c r="R14" s="1"/>
      <c r="S14" s="1"/>
      <c r="T14" s="1"/>
      <c r="U14" s="1"/>
      <c r="V14" s="1"/>
      <c r="W14" s="1"/>
      <c r="X14" s="1"/>
      <c r="Y14" s="1"/>
      <c r="Z14" s="1"/>
    </row>
    <row r="15" spans="1:26" ht="61.5" customHeight="1" thickTop="1" thickBot="1" x14ac:dyDescent="0.25">
      <c r="A15" s="1"/>
      <c r="B15" s="77" t="s">
        <v>119</v>
      </c>
      <c r="C15" s="78" t="s">
        <v>198</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E7"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30" t="s">
        <v>145</v>
      </c>
      <c r="C3" s="130"/>
      <c r="D3" s="130"/>
      <c r="E3" s="130"/>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5" t="s">
        <v>87</v>
      </c>
      <c r="C4" s="126" t="s">
        <v>194</v>
      </c>
      <c r="D4" s="127"/>
      <c r="E4" s="127"/>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8"/>
      <c r="C5" s="129"/>
      <c r="D5" s="128"/>
      <c r="E5" s="129"/>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2" t="s">
        <v>1</v>
      </c>
      <c r="C6" s="92"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72</v>
      </c>
      <c r="D7" s="47" t="str">
        <f>'Ficha análisis situación '!D9</f>
        <v>Estos son los tres (3) factores que hacen que sea más probable que el riesgo se mantenga o empeore:</v>
      </c>
      <c r="E7" s="47"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Proyecto de Escuela de padres</v>
      </c>
      <c r="C8" s="47" t="s">
        <v>199</v>
      </c>
      <c r="D8" s="47" t="str">
        <f>'Ficha análisis situación '!D10</f>
        <v>Familias difuncionales y con necesidades económicas</v>
      </c>
      <c r="E8" s="47" t="s">
        <v>202</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Formulación de proyecto de vida</v>
      </c>
      <c r="C9" s="47" t="s">
        <v>200</v>
      </c>
      <c r="D9" s="47" t="str">
        <f>'Ficha análisis situación '!D11</f>
        <v>Embarazos a temprana edad, deserción escolar</v>
      </c>
      <c r="E9" s="47" t="s">
        <v>203</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proyectos tranversales</v>
      </c>
      <c r="C10" s="47" t="s">
        <v>201</v>
      </c>
      <c r="D10" s="47" t="str">
        <f>'Ficha análisis situación '!D12</f>
        <v>Maltrato físico y psicologico</v>
      </c>
      <c r="E10" s="47" t="s">
        <v>204</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B16" zoomScale="90" zoomScaleNormal="90" workbookViewId="0">
      <selection activeCell="H19" sqref="H19"/>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2" t="s">
        <v>146</v>
      </c>
      <c r="C3" s="143"/>
      <c r="D3" s="143"/>
      <c r="E3" s="143"/>
      <c r="F3" s="143"/>
      <c r="G3" s="143"/>
      <c r="H3" s="143"/>
      <c r="I3" s="143"/>
      <c r="J3" s="143"/>
      <c r="K3" s="143"/>
      <c r="L3" s="143"/>
      <c r="M3" s="143"/>
      <c r="N3" s="144"/>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9" t="s">
        <v>74</v>
      </c>
      <c r="C4" s="140"/>
      <c r="D4" s="140"/>
      <c r="E4" s="140"/>
      <c r="F4" s="140"/>
      <c r="G4" s="140"/>
      <c r="H4" s="140"/>
      <c r="I4" s="140"/>
      <c r="J4" s="140"/>
      <c r="K4" s="140"/>
      <c r="L4" s="140"/>
      <c r="M4" s="140"/>
      <c r="N4" s="141"/>
      <c r="O4" s="17"/>
      <c r="P4" s="13"/>
      <c r="Q4" s="13"/>
      <c r="R4" s="13"/>
      <c r="S4" s="13"/>
      <c r="T4" s="62" t="s">
        <v>76</v>
      </c>
      <c r="U4" s="13"/>
      <c r="V4" s="72" t="s">
        <v>81</v>
      </c>
      <c r="W4" s="13"/>
      <c r="X4" s="13"/>
      <c r="Z4" s="13"/>
      <c r="AA4" s="13"/>
      <c r="AB4" s="13"/>
      <c r="AC4" s="13"/>
      <c r="AD4" s="13"/>
      <c r="AE4" s="13"/>
      <c r="AF4" s="13"/>
      <c r="AG4" s="13"/>
    </row>
    <row r="5" spans="1:33" ht="50.25" customHeight="1" thickTop="1" thickBot="1" x14ac:dyDescent="0.25">
      <c r="A5" s="16"/>
      <c r="B5" s="135" t="s">
        <v>2</v>
      </c>
      <c r="C5" s="131" t="s">
        <v>142</v>
      </c>
      <c r="D5" s="131"/>
      <c r="E5" s="137" t="s">
        <v>181</v>
      </c>
      <c r="F5" s="131" t="s">
        <v>182</v>
      </c>
      <c r="G5" s="131" t="s">
        <v>144</v>
      </c>
      <c r="H5" s="131" t="s">
        <v>147</v>
      </c>
      <c r="I5" s="131" t="s">
        <v>148</v>
      </c>
      <c r="J5" s="131" t="s">
        <v>149</v>
      </c>
      <c r="K5" s="131"/>
      <c r="L5" s="132" t="s">
        <v>152</v>
      </c>
      <c r="M5" s="133"/>
      <c r="N5" s="133"/>
      <c r="O5" s="17"/>
      <c r="P5" s="13"/>
      <c r="Q5" s="13"/>
      <c r="R5" s="13"/>
      <c r="S5" s="13"/>
      <c r="T5" s="62" t="s">
        <v>143</v>
      </c>
      <c r="U5" s="13"/>
      <c r="V5" s="62" t="s">
        <v>82</v>
      </c>
      <c r="W5" s="13"/>
      <c r="X5" s="62" t="s">
        <v>132</v>
      </c>
      <c r="Z5" s="13"/>
      <c r="AA5" s="13"/>
      <c r="AB5" s="13"/>
      <c r="AC5" s="13"/>
      <c r="AD5" s="13"/>
      <c r="AE5" s="13"/>
      <c r="AF5" s="13"/>
      <c r="AG5" s="13"/>
    </row>
    <row r="6" spans="1:33" s="64" customFormat="1" ht="81.75" customHeight="1" thickTop="1" thickBot="1" x14ac:dyDescent="0.25">
      <c r="A6" s="16"/>
      <c r="B6" s="135"/>
      <c r="C6" s="82" t="s">
        <v>179</v>
      </c>
      <c r="D6" s="83" t="s">
        <v>180</v>
      </c>
      <c r="E6" s="137"/>
      <c r="F6" s="131"/>
      <c r="G6" s="131"/>
      <c r="H6" s="135"/>
      <c r="I6" s="135"/>
      <c r="J6" s="84" t="s">
        <v>150</v>
      </c>
      <c r="K6" s="84" t="s">
        <v>151</v>
      </c>
      <c r="L6" s="84" t="s">
        <v>175</v>
      </c>
      <c r="M6" s="84" t="s">
        <v>176</v>
      </c>
      <c r="N6" s="84" t="s">
        <v>153</v>
      </c>
      <c r="O6" s="17"/>
      <c r="P6" s="13"/>
      <c r="Q6" s="13"/>
      <c r="R6" s="13"/>
      <c r="S6" s="13"/>
      <c r="T6" s="62" t="s">
        <v>77</v>
      </c>
      <c r="U6" s="13"/>
      <c r="V6" s="62" t="s">
        <v>83</v>
      </c>
      <c r="W6" s="13"/>
      <c r="X6" s="62" t="s">
        <v>133</v>
      </c>
      <c r="Z6" s="13"/>
      <c r="AA6" s="13"/>
      <c r="AB6" s="13"/>
      <c r="AC6" s="13"/>
      <c r="AD6" s="13"/>
      <c r="AE6" s="13"/>
      <c r="AF6" s="13"/>
      <c r="AG6" s="13"/>
    </row>
    <row r="7" spans="1:33" ht="29.25" customHeight="1" thickTop="1" thickBot="1" x14ac:dyDescent="0.25">
      <c r="A7" s="16"/>
      <c r="B7" s="138" t="str">
        <f>Medidas!C8</f>
        <v>Concientizar a los padres de familia acerca del rol que debe desempeñar en la educación de sus hijos.</v>
      </c>
      <c r="C7" s="136" t="s">
        <v>143</v>
      </c>
      <c r="D7" s="136" t="s">
        <v>224</v>
      </c>
      <c r="E7" s="134" t="s">
        <v>135</v>
      </c>
      <c r="F7" s="134" t="s">
        <v>83</v>
      </c>
      <c r="G7" s="60" t="s">
        <v>205</v>
      </c>
      <c r="H7" s="61" t="s">
        <v>208</v>
      </c>
      <c r="I7" s="110">
        <v>44993</v>
      </c>
      <c r="J7" s="112" t="s">
        <v>235</v>
      </c>
      <c r="K7" s="61" t="s">
        <v>214</v>
      </c>
      <c r="L7" s="61" t="s">
        <v>218</v>
      </c>
      <c r="M7" s="113" t="s">
        <v>219</v>
      </c>
      <c r="N7" s="114">
        <v>100000</v>
      </c>
      <c r="O7" s="17"/>
      <c r="P7" s="13"/>
      <c r="Q7" s="13"/>
      <c r="R7" s="13"/>
      <c r="S7" s="13"/>
      <c r="T7" s="62" t="s">
        <v>78</v>
      </c>
      <c r="U7" s="13"/>
      <c r="V7" s="62" t="s">
        <v>84</v>
      </c>
      <c r="W7" s="13"/>
      <c r="X7" s="62" t="s">
        <v>134</v>
      </c>
      <c r="Z7" s="13"/>
      <c r="AA7" s="13"/>
      <c r="AB7" s="13"/>
      <c r="AC7" s="13"/>
      <c r="AD7" s="13"/>
      <c r="AE7" s="13"/>
      <c r="AF7" s="13"/>
      <c r="AG7" s="13"/>
    </row>
    <row r="8" spans="1:33" ht="46.5" customHeight="1" thickTop="1" thickBot="1" x14ac:dyDescent="0.25">
      <c r="A8" s="16"/>
      <c r="B8" s="129"/>
      <c r="C8" s="136"/>
      <c r="D8" s="134"/>
      <c r="E8" s="134"/>
      <c r="F8" s="134"/>
      <c r="G8" s="60" t="s">
        <v>206</v>
      </c>
      <c r="H8" s="61" t="s">
        <v>209</v>
      </c>
      <c r="I8" s="111">
        <v>45036</v>
      </c>
      <c r="J8" s="61" t="s">
        <v>236</v>
      </c>
      <c r="K8" s="61" t="s">
        <v>237</v>
      </c>
      <c r="L8" s="61" t="s">
        <v>218</v>
      </c>
      <c r="M8" s="113" t="s">
        <v>219</v>
      </c>
      <c r="N8" s="114">
        <v>50000</v>
      </c>
      <c r="O8" s="17"/>
      <c r="P8" s="13"/>
      <c r="Q8" s="13"/>
      <c r="R8" s="13"/>
      <c r="S8" s="13"/>
      <c r="U8" s="13"/>
      <c r="V8" s="62" t="s">
        <v>82</v>
      </c>
      <c r="W8" s="13"/>
      <c r="X8" s="62" t="s">
        <v>135</v>
      </c>
      <c r="Y8" s="13"/>
      <c r="Z8" s="13"/>
      <c r="AA8" s="13"/>
      <c r="AB8" s="13"/>
      <c r="AC8" s="13"/>
      <c r="AD8" s="13"/>
      <c r="AE8" s="13"/>
      <c r="AF8" s="13"/>
      <c r="AG8" s="13"/>
    </row>
    <row r="9" spans="1:33" ht="29.25" customHeight="1" thickTop="1" thickBot="1" x14ac:dyDescent="0.25">
      <c r="A9" s="16"/>
      <c r="B9" s="129"/>
      <c r="C9" s="136"/>
      <c r="D9" s="134"/>
      <c r="E9" s="134"/>
      <c r="F9" s="134"/>
      <c r="G9" s="60" t="s">
        <v>207</v>
      </c>
      <c r="H9" s="61" t="s">
        <v>210</v>
      </c>
      <c r="I9" s="59">
        <v>45184</v>
      </c>
      <c r="J9" s="61" t="s">
        <v>217</v>
      </c>
      <c r="K9" s="61" t="s">
        <v>216</v>
      </c>
      <c r="L9" s="61" t="s">
        <v>218</v>
      </c>
      <c r="M9" s="113" t="s">
        <v>219</v>
      </c>
      <c r="N9" s="114">
        <v>50000</v>
      </c>
      <c r="O9" s="17"/>
      <c r="P9" s="13"/>
      <c r="Q9" s="13"/>
      <c r="R9" s="13"/>
      <c r="S9" s="13"/>
      <c r="T9" s="13"/>
      <c r="U9" s="13"/>
      <c r="V9" s="13"/>
      <c r="W9" s="13"/>
      <c r="X9" s="62" t="s">
        <v>136</v>
      </c>
      <c r="Y9" s="13"/>
      <c r="Z9" s="13"/>
      <c r="AA9" s="13"/>
      <c r="AB9" s="13"/>
      <c r="AC9" s="13"/>
      <c r="AD9" s="13"/>
      <c r="AE9" s="13"/>
      <c r="AF9" s="13"/>
      <c r="AG9" s="13"/>
    </row>
    <row r="10" spans="1:33" ht="27.75" customHeight="1" thickTop="1" thickBot="1" x14ac:dyDescent="0.25">
      <c r="A10" s="16"/>
      <c r="B10" s="138" t="str">
        <f>Medidas!C9</f>
        <v>Orientar a los estudiantes sobre la importancia de planear y diseñar  el proyecto de vida hacia el mejoramiento continuo de su rol como hijo, estudiante y ser de sociedad.</v>
      </c>
      <c r="C10" s="136" t="s">
        <v>78</v>
      </c>
      <c r="D10" s="136" t="s">
        <v>225</v>
      </c>
      <c r="E10" s="134" t="s">
        <v>133</v>
      </c>
      <c r="F10" s="134" t="s">
        <v>81</v>
      </c>
      <c r="G10" s="60" t="s">
        <v>230</v>
      </c>
      <c r="H10" s="61" t="s">
        <v>233</v>
      </c>
      <c r="I10" s="110">
        <v>44972</v>
      </c>
      <c r="J10" s="112" t="s">
        <v>211</v>
      </c>
      <c r="K10" s="61" t="s">
        <v>214</v>
      </c>
      <c r="L10" s="61" t="s">
        <v>218</v>
      </c>
      <c r="M10" s="113" t="s">
        <v>219</v>
      </c>
      <c r="N10" s="114">
        <v>50000</v>
      </c>
      <c r="O10" s="17"/>
      <c r="P10" s="13"/>
      <c r="Q10" s="13"/>
      <c r="R10" s="13"/>
      <c r="S10" s="13"/>
      <c r="T10" s="13"/>
      <c r="U10" s="13"/>
      <c r="V10" s="13"/>
      <c r="W10" s="13"/>
      <c r="X10" s="62" t="s">
        <v>137</v>
      </c>
      <c r="Y10" s="13"/>
      <c r="Z10" s="13"/>
      <c r="AA10" s="13"/>
      <c r="AB10" s="13"/>
      <c r="AC10" s="13"/>
      <c r="AD10" s="13"/>
      <c r="AE10" s="13"/>
      <c r="AF10" s="13"/>
      <c r="AG10" s="13"/>
    </row>
    <row r="11" spans="1:33" ht="27.75" customHeight="1" thickTop="1" thickBot="1" x14ac:dyDescent="0.25">
      <c r="A11" s="16"/>
      <c r="B11" s="129"/>
      <c r="C11" s="136"/>
      <c r="D11" s="134"/>
      <c r="E11" s="134"/>
      <c r="F11" s="134"/>
      <c r="G11" s="61" t="s">
        <v>231</v>
      </c>
      <c r="H11" s="61" t="s">
        <v>234</v>
      </c>
      <c r="I11" s="111">
        <v>45073</v>
      </c>
      <c r="J11" s="61" t="s">
        <v>212</v>
      </c>
      <c r="K11" s="61" t="s">
        <v>215</v>
      </c>
      <c r="L11" s="61" t="s">
        <v>218</v>
      </c>
      <c r="M11" s="113" t="s">
        <v>219</v>
      </c>
      <c r="N11" s="114">
        <v>50000</v>
      </c>
      <c r="O11" s="17"/>
      <c r="P11" s="13"/>
      <c r="Q11" s="13"/>
      <c r="R11" s="13"/>
      <c r="S11" s="13"/>
      <c r="T11" s="13"/>
      <c r="U11" s="13"/>
      <c r="V11" s="13"/>
      <c r="W11" s="13"/>
      <c r="X11" s="62" t="s">
        <v>141</v>
      </c>
      <c r="Y11" s="13"/>
      <c r="Z11" s="13"/>
      <c r="AA11" s="13"/>
      <c r="AB11" s="13"/>
      <c r="AC11" s="13"/>
      <c r="AD11" s="13"/>
      <c r="AE11" s="13"/>
      <c r="AF11" s="13"/>
      <c r="AG11" s="13"/>
    </row>
    <row r="12" spans="1:33" ht="27.75" customHeight="1" thickTop="1" thickBot="1" x14ac:dyDescent="0.25">
      <c r="A12" s="16"/>
      <c r="B12" s="129"/>
      <c r="C12" s="136"/>
      <c r="D12" s="134"/>
      <c r="E12" s="134"/>
      <c r="F12" s="134"/>
      <c r="G12" s="61" t="s">
        <v>232</v>
      </c>
      <c r="H12" s="61" t="s">
        <v>244</v>
      </c>
      <c r="I12" s="59">
        <v>45290</v>
      </c>
      <c r="J12" s="61" t="s">
        <v>238</v>
      </c>
      <c r="K12" s="61" t="s">
        <v>216</v>
      </c>
      <c r="L12" s="61" t="s">
        <v>218</v>
      </c>
      <c r="M12" s="113" t="s">
        <v>219</v>
      </c>
      <c r="N12" s="114">
        <v>50000</v>
      </c>
      <c r="O12" s="17"/>
      <c r="P12" s="13"/>
      <c r="Q12" s="13"/>
      <c r="R12" s="13"/>
      <c r="S12" s="13"/>
      <c r="T12" s="13"/>
      <c r="U12" s="13"/>
      <c r="V12" s="13"/>
      <c r="W12" s="13"/>
      <c r="X12" s="62" t="s">
        <v>138</v>
      </c>
      <c r="Y12" s="13"/>
      <c r="Z12" s="13"/>
      <c r="AA12" s="13"/>
      <c r="AB12" s="13"/>
      <c r="AC12" s="13"/>
      <c r="AD12" s="13"/>
      <c r="AE12" s="13"/>
      <c r="AF12" s="13"/>
      <c r="AG12" s="13"/>
    </row>
    <row r="13" spans="1:33" ht="31.5" customHeight="1" thickTop="1" thickBot="1" x14ac:dyDescent="0.25">
      <c r="A13" s="16"/>
      <c r="B13" s="138" t="str">
        <f>Medidas!C10</f>
        <v>Continuidad en el proceso de enseñanza- aprendizaje desde las aulas hacia la familia</v>
      </c>
      <c r="C13" s="136" t="s">
        <v>77</v>
      </c>
      <c r="D13" s="136" t="s">
        <v>226</v>
      </c>
      <c r="E13" s="134" t="s">
        <v>134</v>
      </c>
      <c r="F13" s="134" t="s">
        <v>82</v>
      </c>
      <c r="G13" s="60" t="s">
        <v>239</v>
      </c>
      <c r="H13" s="61" t="s">
        <v>242</v>
      </c>
      <c r="I13" s="111">
        <v>45036</v>
      </c>
      <c r="J13" s="61" t="s">
        <v>246</v>
      </c>
      <c r="K13" s="61" t="s">
        <v>214</v>
      </c>
      <c r="L13" s="61" t="s">
        <v>218</v>
      </c>
      <c r="M13" s="113" t="s">
        <v>219</v>
      </c>
      <c r="N13" s="114">
        <v>50001</v>
      </c>
      <c r="O13" s="17"/>
      <c r="P13" s="13"/>
      <c r="Q13" s="13"/>
      <c r="R13" s="13"/>
      <c r="S13" s="13"/>
      <c r="T13" s="13"/>
      <c r="U13" s="13"/>
      <c r="V13" s="13"/>
      <c r="W13" s="13"/>
      <c r="X13" s="62" t="s">
        <v>139</v>
      </c>
      <c r="Y13" s="13"/>
      <c r="Z13" s="13"/>
      <c r="AA13" s="13"/>
      <c r="AB13" s="13"/>
      <c r="AC13" s="13"/>
      <c r="AD13" s="13"/>
      <c r="AE13" s="13"/>
      <c r="AF13" s="13"/>
      <c r="AG13" s="13"/>
    </row>
    <row r="14" spans="1:33" ht="31.5" customHeight="1" thickTop="1" thickBot="1" x14ac:dyDescent="0.25">
      <c r="A14" s="16"/>
      <c r="B14" s="129"/>
      <c r="C14" s="136"/>
      <c r="D14" s="134"/>
      <c r="E14" s="134"/>
      <c r="F14" s="134"/>
      <c r="G14" s="61" t="s">
        <v>240</v>
      </c>
      <c r="H14" s="61" t="s">
        <v>243</v>
      </c>
      <c r="I14" s="111">
        <v>45134</v>
      </c>
      <c r="J14" s="61" t="s">
        <v>247</v>
      </c>
      <c r="K14" s="61" t="s">
        <v>249</v>
      </c>
      <c r="L14" s="61" t="s">
        <v>218</v>
      </c>
      <c r="M14" s="113" t="s">
        <v>219</v>
      </c>
      <c r="N14" s="114">
        <v>50002</v>
      </c>
      <c r="O14" s="17"/>
      <c r="P14" s="13"/>
      <c r="Q14" s="13"/>
      <c r="R14" s="13"/>
      <c r="S14" s="13"/>
      <c r="T14" s="13"/>
      <c r="U14" s="13"/>
      <c r="V14" s="13"/>
      <c r="W14" s="13"/>
      <c r="X14" s="62" t="s">
        <v>140</v>
      </c>
      <c r="Y14" s="13"/>
      <c r="Z14" s="13"/>
      <c r="AA14" s="13"/>
      <c r="AB14" s="13"/>
      <c r="AC14" s="13"/>
      <c r="AD14" s="13"/>
      <c r="AE14" s="13"/>
      <c r="AF14" s="13"/>
      <c r="AG14" s="13"/>
    </row>
    <row r="15" spans="1:33" ht="31.5" customHeight="1" thickTop="1" thickBot="1" x14ac:dyDescent="0.25">
      <c r="A15" s="16"/>
      <c r="B15" s="129"/>
      <c r="C15" s="136"/>
      <c r="D15" s="134"/>
      <c r="E15" s="134"/>
      <c r="F15" s="134"/>
      <c r="G15" s="61" t="s">
        <v>241</v>
      </c>
      <c r="H15" s="61" t="s">
        <v>245</v>
      </c>
      <c r="I15" s="59">
        <v>45290</v>
      </c>
      <c r="J15" s="61" t="s">
        <v>248</v>
      </c>
      <c r="K15" s="61" t="s">
        <v>216</v>
      </c>
      <c r="L15" s="61" t="s">
        <v>218</v>
      </c>
      <c r="M15" s="113" t="s">
        <v>219</v>
      </c>
      <c r="N15" s="114">
        <v>50003</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5" t="s">
        <v>75</v>
      </c>
      <c r="C16" s="146"/>
      <c r="D16" s="146"/>
      <c r="E16" s="146"/>
      <c r="F16" s="146"/>
      <c r="G16" s="146"/>
      <c r="H16" s="146"/>
      <c r="I16" s="146"/>
      <c r="J16" s="146"/>
      <c r="K16" s="146"/>
      <c r="L16" s="146"/>
      <c r="M16" s="146"/>
      <c r="N16" s="147"/>
      <c r="O16" s="17"/>
      <c r="P16" s="13"/>
      <c r="Q16" s="13"/>
      <c r="R16" s="13"/>
      <c r="S16" s="13"/>
      <c r="T16" s="13"/>
      <c r="U16" s="13"/>
      <c r="V16" s="13"/>
      <c r="W16" s="13"/>
      <c r="X16" s="13"/>
      <c r="Y16" s="13"/>
      <c r="Z16" s="13"/>
      <c r="AA16" s="13"/>
      <c r="AB16" s="13"/>
      <c r="AC16" s="13"/>
      <c r="AD16" s="13"/>
      <c r="AE16" s="13"/>
      <c r="AF16" s="13"/>
      <c r="AG16" s="13"/>
    </row>
    <row r="17" spans="1:33" s="64" customFormat="1" ht="48.75" customHeight="1" thickTop="1" thickBot="1" x14ac:dyDescent="0.25">
      <c r="A17" s="16"/>
      <c r="B17" s="135" t="s">
        <v>3</v>
      </c>
      <c r="C17" s="131" t="s">
        <v>142</v>
      </c>
      <c r="D17" s="131"/>
      <c r="E17" s="137" t="s">
        <v>181</v>
      </c>
      <c r="F17" s="131" t="s">
        <v>182</v>
      </c>
      <c r="G17" s="131" t="s">
        <v>144</v>
      </c>
      <c r="H17" s="131" t="s">
        <v>147</v>
      </c>
      <c r="I17" s="131" t="s">
        <v>148</v>
      </c>
      <c r="J17" s="131" t="s">
        <v>149</v>
      </c>
      <c r="K17" s="131"/>
      <c r="L17" s="132" t="s">
        <v>152</v>
      </c>
      <c r="M17" s="133"/>
      <c r="N17" s="133"/>
      <c r="O17" s="17"/>
      <c r="P17" s="13"/>
      <c r="Q17" s="13"/>
      <c r="R17" s="13"/>
      <c r="S17" s="13"/>
      <c r="T17" s="62"/>
      <c r="U17" s="13"/>
      <c r="W17" s="13"/>
      <c r="X17" s="62"/>
      <c r="Z17" s="13"/>
      <c r="AA17" s="13"/>
      <c r="AB17" s="13"/>
      <c r="AC17" s="13"/>
      <c r="AD17" s="13"/>
      <c r="AE17" s="13"/>
      <c r="AF17" s="13"/>
      <c r="AG17" s="13"/>
    </row>
    <row r="18" spans="1:33" s="64" customFormat="1" ht="68.25" customHeight="1" thickTop="1" thickBot="1" x14ac:dyDescent="0.25">
      <c r="A18" s="16"/>
      <c r="B18" s="135"/>
      <c r="C18" s="82" t="s">
        <v>179</v>
      </c>
      <c r="D18" s="83" t="s">
        <v>180</v>
      </c>
      <c r="E18" s="137"/>
      <c r="F18" s="131"/>
      <c r="G18" s="131"/>
      <c r="H18" s="135"/>
      <c r="I18" s="135"/>
      <c r="J18" s="84" t="s">
        <v>150</v>
      </c>
      <c r="K18" s="84" t="s">
        <v>151</v>
      </c>
      <c r="L18" s="84" t="s">
        <v>175</v>
      </c>
      <c r="M18" s="84" t="s">
        <v>176</v>
      </c>
      <c r="N18" s="84" t="s">
        <v>153</v>
      </c>
      <c r="O18" s="17"/>
      <c r="P18" s="13"/>
      <c r="Q18" s="13"/>
      <c r="R18" s="13"/>
      <c r="S18" s="13"/>
      <c r="T18" s="62"/>
      <c r="U18" s="13"/>
      <c r="V18" s="62"/>
      <c r="W18" s="13"/>
      <c r="X18" s="62"/>
      <c r="Z18" s="13"/>
      <c r="AA18" s="13"/>
      <c r="AB18" s="13"/>
      <c r="AC18" s="13"/>
      <c r="AD18" s="13"/>
      <c r="AE18" s="13"/>
      <c r="AF18" s="13"/>
      <c r="AG18" s="13"/>
    </row>
    <row r="19" spans="1:33" ht="32.25" customHeight="1" thickTop="1" thickBot="1" x14ac:dyDescent="0.25">
      <c r="A19" s="16"/>
      <c r="B19" s="138" t="str">
        <f>Medidas!E8</f>
        <v>Encuentros que fortalezcan la importancia de la familia y los valores. Ademas conocer y el contexto de la familia y sus fortalezas y oportunidades.</v>
      </c>
      <c r="C19" s="134" t="s">
        <v>76</v>
      </c>
      <c r="D19" s="136" t="s">
        <v>228</v>
      </c>
      <c r="E19" s="134" t="s">
        <v>137</v>
      </c>
      <c r="F19" s="134" t="s">
        <v>84</v>
      </c>
      <c r="G19" s="60" t="s">
        <v>220</v>
      </c>
      <c r="H19" s="61" t="s">
        <v>208</v>
      </c>
      <c r="I19" s="110">
        <v>44972</v>
      </c>
      <c r="J19" s="112" t="s">
        <v>222</v>
      </c>
      <c r="K19" s="61" t="s">
        <v>214</v>
      </c>
      <c r="L19" s="61" t="s">
        <v>218</v>
      </c>
      <c r="M19" s="113" t="s">
        <v>219</v>
      </c>
      <c r="N19" s="114">
        <v>100000</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9"/>
      <c r="C20" s="134"/>
      <c r="D20" s="134"/>
      <c r="E20" s="134"/>
      <c r="F20" s="134"/>
      <c r="G20" s="60" t="s">
        <v>221</v>
      </c>
      <c r="H20" s="61" t="s">
        <v>209</v>
      </c>
      <c r="I20" s="111">
        <v>45012</v>
      </c>
      <c r="J20" s="61" t="s">
        <v>223</v>
      </c>
      <c r="K20" s="61" t="s">
        <v>215</v>
      </c>
      <c r="L20" s="61" t="s">
        <v>218</v>
      </c>
      <c r="M20" s="113" t="s">
        <v>219</v>
      </c>
      <c r="N20" s="114">
        <v>50000</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9"/>
      <c r="C21" s="134"/>
      <c r="D21" s="134"/>
      <c r="E21" s="134"/>
      <c r="F21" s="134"/>
      <c r="G21" s="60" t="s">
        <v>207</v>
      </c>
      <c r="H21" s="61" t="s">
        <v>210</v>
      </c>
      <c r="I21" s="59">
        <v>45074</v>
      </c>
      <c r="J21" s="61" t="s">
        <v>213</v>
      </c>
      <c r="K21" s="61" t="s">
        <v>216</v>
      </c>
      <c r="L21" s="61" t="s">
        <v>218</v>
      </c>
      <c r="M21" s="113" t="s">
        <v>219</v>
      </c>
      <c r="N21" s="114">
        <v>50000</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8" t="str">
        <f>Medidas!E9</f>
        <v xml:space="preserve">Hablar y capacitar a los adolecentes de las consecuencias de no cuidarse sexualmente y de formar hogares a temprana edad.                    Insitar a los jovenes a continuar en el colegio y fortalecer un mejor futuro a través de la educación.  </v>
      </c>
      <c r="C22" s="134" t="s">
        <v>78</v>
      </c>
      <c r="D22" s="136" t="s">
        <v>227</v>
      </c>
      <c r="E22" s="134" t="s">
        <v>134</v>
      </c>
      <c r="F22" s="134" t="s">
        <v>84</v>
      </c>
      <c r="G22" s="60" t="s">
        <v>250</v>
      </c>
      <c r="H22" s="61" t="s">
        <v>253</v>
      </c>
      <c r="I22" s="110">
        <v>44993</v>
      </c>
      <c r="J22" s="112" t="s">
        <v>211</v>
      </c>
      <c r="K22" s="61" t="s">
        <v>214</v>
      </c>
      <c r="L22" s="61" t="s">
        <v>218</v>
      </c>
      <c r="M22" s="113" t="s">
        <v>219</v>
      </c>
      <c r="N22" s="114">
        <v>50000</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9"/>
      <c r="C23" s="134"/>
      <c r="D23" s="134"/>
      <c r="E23" s="134"/>
      <c r="F23" s="134"/>
      <c r="G23" s="61" t="s">
        <v>251</v>
      </c>
      <c r="H23" s="61" t="s">
        <v>254</v>
      </c>
      <c r="I23" s="111">
        <v>45066</v>
      </c>
      <c r="J23" s="61" t="s">
        <v>212</v>
      </c>
      <c r="K23" s="61" t="s">
        <v>215</v>
      </c>
      <c r="L23" s="61" t="s">
        <v>218</v>
      </c>
      <c r="M23" s="113" t="s">
        <v>219</v>
      </c>
      <c r="N23" s="114">
        <v>50000</v>
      </c>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9"/>
      <c r="C24" s="134"/>
      <c r="D24" s="134"/>
      <c r="E24" s="134"/>
      <c r="F24" s="134"/>
      <c r="G24" s="61" t="s">
        <v>252</v>
      </c>
      <c r="H24" s="61" t="s">
        <v>255</v>
      </c>
      <c r="I24" s="59">
        <v>45142</v>
      </c>
      <c r="J24" s="61" t="s">
        <v>213</v>
      </c>
      <c r="K24" s="61" t="s">
        <v>216</v>
      </c>
      <c r="L24" s="61" t="s">
        <v>218</v>
      </c>
      <c r="M24" s="113" t="s">
        <v>219</v>
      </c>
      <c r="N24" s="114">
        <v>50000</v>
      </c>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8" t="str">
        <f>Medidas!E10</f>
        <v>Formular a través de los proyectos tranversales los factores que implican el maltrato físico y psicologico en la formación de niños, jovenes y adolecentes desde la familia y el colegio.</v>
      </c>
      <c r="C25" s="134" t="s">
        <v>77</v>
      </c>
      <c r="D25" s="136" t="s">
        <v>229</v>
      </c>
      <c r="E25" s="134" t="s">
        <v>133</v>
      </c>
      <c r="F25" s="134" t="s">
        <v>81</v>
      </c>
      <c r="G25" s="60" t="s">
        <v>256</v>
      </c>
      <c r="H25" s="61" t="s">
        <v>259</v>
      </c>
      <c r="I25" s="110">
        <v>44972</v>
      </c>
      <c r="J25" s="61" t="s">
        <v>246</v>
      </c>
      <c r="K25" s="61" t="s">
        <v>214</v>
      </c>
      <c r="L25" s="61" t="s">
        <v>218</v>
      </c>
      <c r="M25" s="113" t="s">
        <v>219</v>
      </c>
      <c r="N25" s="114">
        <v>50001</v>
      </c>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9"/>
      <c r="C26" s="134"/>
      <c r="D26" s="134"/>
      <c r="E26" s="134"/>
      <c r="F26" s="134"/>
      <c r="G26" s="61" t="s">
        <v>257</v>
      </c>
      <c r="H26" s="61" t="s">
        <v>260</v>
      </c>
      <c r="I26" s="111">
        <v>45134</v>
      </c>
      <c r="J26" s="61" t="s">
        <v>247</v>
      </c>
      <c r="K26" s="61" t="s">
        <v>249</v>
      </c>
      <c r="L26" s="61" t="s">
        <v>218</v>
      </c>
      <c r="M26" s="113" t="s">
        <v>219</v>
      </c>
      <c r="N26" s="114">
        <v>50002</v>
      </c>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9"/>
      <c r="C27" s="134"/>
      <c r="D27" s="134"/>
      <c r="E27" s="134"/>
      <c r="F27" s="134"/>
      <c r="G27" s="61" t="s">
        <v>258</v>
      </c>
      <c r="H27" s="61" t="s">
        <v>210</v>
      </c>
      <c r="I27" s="59">
        <v>45227</v>
      </c>
      <c r="J27" s="61" t="s">
        <v>248</v>
      </c>
      <c r="K27" s="61" t="s">
        <v>216</v>
      </c>
      <c r="L27" s="61" t="s">
        <v>218</v>
      </c>
      <c r="M27" s="113" t="s">
        <v>219</v>
      </c>
      <c r="N27" s="114">
        <v>50003</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D9" sqref="D9:D15"/>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30" t="s">
        <v>165</v>
      </c>
      <c r="C3" s="130"/>
      <c r="D3" s="130"/>
      <c r="E3" s="130"/>
      <c r="F3" s="130"/>
      <c r="G3" s="130"/>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50" t="s">
        <v>167</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49" t="s">
        <v>79</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154</v>
      </c>
      <c r="E6" s="87" t="s">
        <v>162</v>
      </c>
      <c r="F6" s="88" t="s">
        <v>163</v>
      </c>
      <c r="G6" s="89"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8" t="str">
        <f>Medidas!C8</f>
        <v>Concientizar a los padres de familia acerca del rol que debe desempeñar en la educación de sus hijos.</v>
      </c>
      <c r="C7" s="71" t="str">
        <f>'Cómo planeamos'!G7</f>
        <v>Diagnostico del contexto familiar</v>
      </c>
      <c r="D7" s="58" t="s">
        <v>156</v>
      </c>
      <c r="E7" s="58"/>
      <c r="F7" s="58"/>
      <c r="G7" s="58"/>
      <c r="H7" s="17"/>
      <c r="I7" s="13"/>
      <c r="J7" s="13"/>
      <c r="K7" s="62" t="s">
        <v>155</v>
      </c>
      <c r="L7" s="13"/>
      <c r="M7" s="13"/>
      <c r="N7" s="13"/>
      <c r="O7" s="13"/>
      <c r="P7" s="13"/>
      <c r="Q7" s="13"/>
      <c r="R7" s="13"/>
      <c r="S7" s="13"/>
      <c r="T7" s="13"/>
      <c r="U7" s="13"/>
      <c r="V7" s="13"/>
      <c r="W7" s="13"/>
      <c r="X7" s="13"/>
      <c r="Y7" s="13"/>
      <c r="Z7" s="13"/>
      <c r="AA7" s="13"/>
      <c r="AB7" s="13"/>
    </row>
    <row r="8" spans="1:28" ht="30" customHeight="1" thickTop="1" thickBot="1" x14ac:dyDescent="0.25">
      <c r="A8" s="16"/>
      <c r="B8" s="129"/>
      <c r="C8" s="71" t="str">
        <f>'Cómo planeamos'!G8</f>
        <v>Planear charlas de acuerdo al diagnostico del contexo</v>
      </c>
      <c r="D8" s="58" t="s">
        <v>155</v>
      </c>
      <c r="E8" s="58"/>
      <c r="F8" s="58"/>
      <c r="G8" s="58"/>
      <c r="H8" s="17"/>
      <c r="I8" s="13"/>
      <c r="J8" s="13"/>
      <c r="K8" s="62" t="s">
        <v>156</v>
      </c>
      <c r="L8" s="13"/>
      <c r="M8" s="13"/>
      <c r="N8" s="13"/>
      <c r="O8" s="13"/>
      <c r="P8" s="13"/>
      <c r="Q8" s="13"/>
      <c r="R8" s="13"/>
      <c r="S8" s="13"/>
      <c r="T8" s="13"/>
      <c r="U8" s="13"/>
      <c r="V8" s="13"/>
      <c r="W8" s="13"/>
      <c r="X8" s="13"/>
      <c r="Y8" s="13"/>
      <c r="Z8" s="13"/>
      <c r="AA8" s="13"/>
      <c r="AB8" s="13"/>
    </row>
    <row r="9" spans="1:28" ht="30" customHeight="1" thickTop="1" thickBot="1" x14ac:dyDescent="0.25">
      <c r="A9" s="16"/>
      <c r="B9" s="129"/>
      <c r="C9" s="71" t="str">
        <f>'Cómo planeamos'!G9</f>
        <v>Socializar y evaluar el proceso</v>
      </c>
      <c r="D9" s="58" t="s">
        <v>155</v>
      </c>
      <c r="E9" s="59"/>
      <c r="F9" s="58"/>
      <c r="G9" s="58"/>
      <c r="H9" s="17"/>
      <c r="I9" s="13"/>
      <c r="J9" s="13"/>
      <c r="K9" s="62"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48" t="str">
        <f>Medidas!C9</f>
        <v>Orientar a los estudiantes sobre la importancia de planear y diseñar  el proyecto de vida hacia el mejoramiento continuo de su rol como hijo, estudiante y ser de sociedad.</v>
      </c>
      <c r="C10" s="71" t="str">
        <f>'Cómo planeamos'!G10</f>
        <v>Realizar encuesta a estudiantes, con sus espectativas hacia el futuro</v>
      </c>
      <c r="D10" s="58" t="s">
        <v>155</v>
      </c>
      <c r="E10" s="58"/>
      <c r="F10" s="58"/>
      <c r="G10" s="58"/>
      <c r="H10" s="17"/>
      <c r="I10" s="13"/>
      <c r="J10" s="13"/>
      <c r="K10" s="62"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9"/>
      <c r="C11" s="71" t="str">
        <f>'Cómo planeamos'!G11</f>
        <v>realizar análisis porcentual de las espectativas de los estudiantes</v>
      </c>
      <c r="D11" s="58" t="s">
        <v>155</v>
      </c>
      <c r="E11" s="58"/>
      <c r="F11" s="58"/>
      <c r="G11" s="58"/>
      <c r="H11" s="17"/>
      <c r="I11" s="13"/>
      <c r="J11" s="13"/>
      <c r="K11" s="62"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9"/>
      <c r="C12" s="71" t="str">
        <f>'Cómo planeamos'!G12</f>
        <v>Dar pautas y formulación del proyectod e vida</v>
      </c>
      <c r="D12" s="58" t="s">
        <v>155</v>
      </c>
      <c r="E12" s="58"/>
      <c r="F12" s="58"/>
      <c r="G12" s="58"/>
      <c r="H12" s="17"/>
      <c r="I12" s="13"/>
      <c r="J12" s="13"/>
      <c r="K12" s="62"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8" t="str">
        <f>Medidas!C10</f>
        <v>Continuidad en el proceso de enseñanza- aprendizaje desde las aulas hacia la familia</v>
      </c>
      <c r="C13" s="71" t="str">
        <f>'Cómo planeamos'!G13</f>
        <v>Realizar convenios con los estudiantes que contribuyan a una mejor convivencia que apoye su aprendizaje</v>
      </c>
      <c r="D13" s="58" t="s">
        <v>155</v>
      </c>
      <c r="E13" s="58"/>
      <c r="F13" s="58"/>
      <c r="G13" s="58"/>
      <c r="H13" s="17"/>
      <c r="I13" s="13"/>
      <c r="J13" s="13"/>
      <c r="K13" s="62"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9"/>
      <c r="C14" s="71" t="str">
        <f>'Cómo planeamos'!G14</f>
        <v>Permitir que los estudiantes expresen lo que sienten y se respeten sus opiniones</v>
      </c>
      <c r="D14" s="58" t="s">
        <v>155</v>
      </c>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9"/>
      <c r="C15" s="71" t="str">
        <f>'Cómo planeamos'!G15</f>
        <v>realizar un informe que contribuya a reconoer la realidad de los estudiantes en el colegio y sus hogares</v>
      </c>
      <c r="D15" s="58" t="s">
        <v>155</v>
      </c>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49" t="s">
        <v>80</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8" t="str">
        <f>Medidas!E8</f>
        <v>Encuentros que fortalezcan la importancia de la familia y los valores. Ademas conocer y el contexto de la familia y sus fortalezas y oportunidades.</v>
      </c>
      <c r="C18" s="115" t="str">
        <f>'Cómo planeamos'!G19</f>
        <v>Caracterización de familias de la institución</v>
      </c>
      <c r="D18" s="58" t="s">
        <v>155</v>
      </c>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9"/>
      <c r="C19" s="115" t="str">
        <f>'Cómo planeamos'!G20</f>
        <v xml:space="preserve">Planear agenda de trabajo y temas a tratar con las familias </v>
      </c>
      <c r="D19" s="58" t="s">
        <v>155</v>
      </c>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9"/>
      <c r="C20" s="115" t="str">
        <f>'Cómo planeamos'!G21</f>
        <v>Socializar y evaluar el proceso</v>
      </c>
      <c r="D20" s="58" t="s">
        <v>155</v>
      </c>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8" t="str">
        <f>Medidas!E9</f>
        <v xml:space="preserve">Hablar y capacitar a los adolecentes de las consecuencias de no cuidarse sexualmente y de formar hogares a temprana edad.                    Insitar a los jovenes a continuar en el colegio y fortalecer un mejor futuro a través de la educación.  </v>
      </c>
      <c r="C21" s="79" t="str">
        <f>'Cómo planeamos'!G22</f>
        <v xml:space="preserve">Charlas que promuevan  el cuidado y proteccion </v>
      </c>
      <c r="D21" s="58" t="s">
        <v>155</v>
      </c>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9"/>
      <c r="C22" s="79" t="str">
        <f>'Cómo planeamos'!G23</f>
        <v>promover el autocuidado y la imoirtancia de conocer enfemedades y cudiados de tranmisión sexual</v>
      </c>
      <c r="D22" s="58" t="s">
        <v>155</v>
      </c>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9"/>
      <c r="C23" s="79" t="str">
        <f>'Cómo planeamos'!G24</f>
        <v>Fortalecer los vinculos familiares a través de los valores.</v>
      </c>
      <c r="D23" s="58" t="s">
        <v>155</v>
      </c>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8" t="str">
        <f>Medidas!E9</f>
        <v xml:space="preserve">Hablar y capacitar a los adolecentes de las consecuencias de no cuidarse sexualmente y de formar hogares a temprana edad.                    Insitar a los jovenes a continuar en el colegio y fortalecer un mejor futuro a través de la educación.  </v>
      </c>
      <c r="C24" s="79" t="str">
        <f>'Cómo planeamos'!G25</f>
        <v>Plande acción de actividades</v>
      </c>
      <c r="D24" s="58" t="s">
        <v>155</v>
      </c>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9"/>
      <c r="C25" s="79" t="str">
        <f>'Cómo planeamos'!G26</f>
        <v>seguimiento de actividades en los planes de estudio y proceso academico</v>
      </c>
      <c r="D25" s="58" t="s">
        <v>155</v>
      </c>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9"/>
      <c r="C26" s="79" t="str">
        <f>'Cómo planeamos'!G27</f>
        <v>informe de resultados.</v>
      </c>
      <c r="D26" s="58" t="s">
        <v>155</v>
      </c>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18:D26 D7:D15">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4" zoomScale="90" zoomScaleNormal="90" workbookViewId="0">
      <selection activeCell="D11" sqref="D11"/>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30" t="s">
        <v>166</v>
      </c>
      <c r="C3" s="130"/>
      <c r="D3" s="130"/>
      <c r="E3" s="130"/>
      <c r="F3" s="130"/>
      <c r="G3" s="130"/>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0" t="s">
        <v>168</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9" t="s">
        <v>79</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154</v>
      </c>
      <c r="E6" s="87" t="s">
        <v>162</v>
      </c>
      <c r="F6" s="88" t="s">
        <v>163</v>
      </c>
      <c r="G6" s="89"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8" t="str">
        <f>Medidas!C8</f>
        <v>Concientizar a los padres de familia acerca del rol que debe desempeñar en la educación de sus hijos.</v>
      </c>
      <c r="C7" s="71" t="str">
        <f>'Cómo planeamos'!G7</f>
        <v>Diagnostico del contexto familiar</v>
      </c>
      <c r="D7" s="58"/>
      <c r="E7" s="58"/>
      <c r="F7" s="58"/>
      <c r="G7" s="58"/>
      <c r="H7" s="17"/>
      <c r="I7" s="13"/>
      <c r="J7" s="13"/>
      <c r="K7" s="62" t="s">
        <v>155</v>
      </c>
      <c r="L7" s="13"/>
      <c r="M7" s="13"/>
      <c r="N7" s="13"/>
      <c r="O7" s="13"/>
      <c r="P7" s="13"/>
      <c r="Q7" s="13"/>
      <c r="R7" s="13"/>
      <c r="S7" s="13"/>
      <c r="T7" s="13"/>
      <c r="U7" s="13"/>
      <c r="V7" s="13"/>
      <c r="W7" s="13"/>
      <c r="X7" s="13"/>
      <c r="Y7" s="13"/>
      <c r="Z7" s="13"/>
      <c r="AA7" s="13"/>
      <c r="AB7" s="13"/>
    </row>
    <row r="8" spans="1:28" ht="30" customHeight="1" thickTop="1" thickBot="1" x14ac:dyDescent="0.25">
      <c r="A8" s="16"/>
      <c r="B8" s="129"/>
      <c r="C8" s="71" t="str">
        <f>'Cómo planeamos'!G8</f>
        <v>Planear charlas de acuerdo al diagnostico del contexo</v>
      </c>
      <c r="D8" s="58"/>
      <c r="E8" s="58"/>
      <c r="F8" s="58"/>
      <c r="G8" s="58"/>
      <c r="H8" s="17"/>
      <c r="I8" s="13"/>
      <c r="J8" s="13"/>
      <c r="K8" s="62" t="s">
        <v>156</v>
      </c>
      <c r="L8" s="13"/>
      <c r="M8" s="13"/>
      <c r="N8" s="13"/>
      <c r="O8" s="13"/>
      <c r="P8" s="13"/>
      <c r="Q8" s="13"/>
      <c r="R8" s="13"/>
      <c r="S8" s="13"/>
      <c r="T8" s="13"/>
      <c r="U8" s="13"/>
      <c r="V8" s="13"/>
      <c r="W8" s="13"/>
      <c r="X8" s="13"/>
      <c r="Y8" s="13"/>
      <c r="Z8" s="13"/>
      <c r="AA8" s="13"/>
      <c r="AB8" s="13"/>
    </row>
    <row r="9" spans="1:28" ht="30" customHeight="1" thickTop="1" thickBot="1" x14ac:dyDescent="0.25">
      <c r="A9" s="16"/>
      <c r="B9" s="129"/>
      <c r="C9" s="71" t="str">
        <f>'Cómo planeamos'!G9</f>
        <v>Socializar y evaluar el proceso</v>
      </c>
      <c r="D9" s="58"/>
      <c r="E9" s="59"/>
      <c r="F9" s="58"/>
      <c r="G9" s="58"/>
      <c r="H9" s="17"/>
      <c r="I9" s="13"/>
      <c r="J9" s="13"/>
      <c r="K9" s="62"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48" t="str">
        <f>Medidas!C9</f>
        <v>Orientar a los estudiantes sobre la importancia de planear y diseñar  el proyecto de vida hacia el mejoramiento continuo de su rol como hijo, estudiante y ser de sociedad.</v>
      </c>
      <c r="C10" s="71" t="str">
        <f>'Cómo planeamos'!G10</f>
        <v>Realizar encuesta a estudiantes, con sus espectativas hacia el futuro</v>
      </c>
      <c r="D10" s="58"/>
      <c r="E10" s="58"/>
      <c r="F10" s="58"/>
      <c r="G10" s="58"/>
      <c r="H10" s="17"/>
      <c r="I10" s="13"/>
      <c r="J10" s="13"/>
      <c r="K10" s="62"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9"/>
      <c r="C11" s="71" t="str">
        <f>'Cómo planeamos'!G11</f>
        <v>realizar análisis porcentual de las espectativas de los estudiantes</v>
      </c>
      <c r="D11" s="58"/>
      <c r="E11" s="58"/>
      <c r="F11" s="58"/>
      <c r="G11" s="58"/>
      <c r="H11" s="17"/>
      <c r="I11" s="13"/>
      <c r="J11" s="13"/>
      <c r="K11" s="62"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9"/>
      <c r="C12" s="71" t="str">
        <f>'Cómo planeamos'!G12</f>
        <v>Dar pautas y formulación del proyectod e vida</v>
      </c>
      <c r="D12" s="58"/>
      <c r="E12" s="58"/>
      <c r="F12" s="58"/>
      <c r="G12" s="58"/>
      <c r="H12" s="17"/>
      <c r="I12" s="13"/>
      <c r="J12" s="13"/>
      <c r="K12" s="62"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8" t="str">
        <f>Medidas!C10</f>
        <v>Continuidad en el proceso de enseñanza- aprendizaje desde las aulas hacia la familia</v>
      </c>
      <c r="C13" s="71" t="str">
        <f>'Cómo planeamos'!G13</f>
        <v>Realizar convenios con los estudiantes que contribuyan a una mejor convivencia que apoye su aprendizaje</v>
      </c>
      <c r="D13" s="58"/>
      <c r="E13" s="58"/>
      <c r="F13" s="58"/>
      <c r="G13" s="58"/>
      <c r="H13" s="17"/>
      <c r="I13" s="13"/>
      <c r="J13" s="13"/>
      <c r="K13" s="62"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9"/>
      <c r="C14" s="71" t="str">
        <f>'Cómo planeamos'!G14</f>
        <v>Permitir que los estudiantes expresen lo que sienten y se respeten sus opiniones</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9"/>
      <c r="C15" s="71" t="str">
        <f>'Cómo planeamos'!G15</f>
        <v>realizar un informe que contribuya a reconoer la realidad de los estudiantes en el colegio y sus hogares</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9" t="s">
        <v>80</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8" t="str">
        <f>Medidas!E8</f>
        <v>Encuentros que fortalezcan la importancia de la familia y los valores. Ademas conocer y el contexto de la familia y sus fortalezas y oportunidades.</v>
      </c>
      <c r="C18" s="79" t="str">
        <f>'Cómo planeamos'!G19</f>
        <v>Caracterización de familias de la institución</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9"/>
      <c r="C19" s="79" t="str">
        <f>'Cómo planeamos'!G20</f>
        <v xml:space="preserve">Planear agenda de trabajo y temas a tratar con las familias </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9"/>
      <c r="C20" s="79" t="str">
        <f>'Cómo planeamos'!G21</f>
        <v>Socializar y evaluar el proceso</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8">
        <f>Medidas!E11</f>
        <v>0</v>
      </c>
      <c r="C21" s="79" t="str">
        <f>'Cómo planeamos'!G22</f>
        <v xml:space="preserve">Charlas que promuevan  el cuidado y proteccion </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9"/>
      <c r="C22" s="79" t="str">
        <f>'Cómo planeamos'!G23</f>
        <v>promover el autocuidado y la imoirtancia de conocer enfemedades y cudiados de tranmisión sexual</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9"/>
      <c r="C23" s="79" t="str">
        <f>'Cómo planeamos'!G24</f>
        <v>Fortalecer los vinculos familiares a través de los valores.</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8" t="str">
        <f>Medidas!E9</f>
        <v xml:space="preserve">Hablar y capacitar a los adolecentes de las consecuencias de no cuidarse sexualmente y de formar hogares a temprana edad.                    Insitar a los jovenes a continuar en el colegio y fortalecer un mejor futuro a través de la educación.  </v>
      </c>
      <c r="C24" s="79" t="str">
        <f>'Cómo planeamos'!G25</f>
        <v>Plande acción de actividades</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9"/>
      <c r="C25" s="79" t="str">
        <f>'Cómo planeamos'!G26</f>
        <v>seguimiento de actividades en los planes de estudio y proceso academico</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9"/>
      <c r="C26" s="79" t="str">
        <f>'Cómo planeamos'!G27</f>
        <v>informe de resultados.</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abSelected="1"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53" t="s">
        <v>169</v>
      </c>
      <c r="C3" s="154"/>
      <c r="D3" s="154"/>
      <c r="E3" s="154"/>
      <c r="F3" s="154"/>
      <c r="G3" s="154"/>
      <c r="H3" s="155"/>
    </row>
    <row r="4" spans="1:27" ht="15.75" customHeight="1" thickTop="1" thickBot="1" x14ac:dyDescent="0.3">
      <c r="A4" s="16"/>
      <c r="B4" s="149" t="s">
        <v>79</v>
      </c>
      <c r="C4" s="149"/>
      <c r="D4" s="149"/>
      <c r="E4" s="149"/>
      <c r="F4" s="149"/>
      <c r="G4" s="149"/>
      <c r="H4" s="149"/>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0" t="s">
        <v>3</v>
      </c>
      <c r="C5" s="83" t="s">
        <v>170</v>
      </c>
      <c r="D5" s="83" t="s">
        <v>171</v>
      </c>
      <c r="E5" s="83" t="s">
        <v>129</v>
      </c>
      <c r="F5" s="83" t="s">
        <v>131</v>
      </c>
      <c r="G5" s="83" t="s">
        <v>130</v>
      </c>
      <c r="H5" s="83" t="s">
        <v>172</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Concientizar a los padres de familia acerca del rol que debe desempeñar en la educación de sus hijos.</v>
      </c>
      <c r="C6" s="58"/>
      <c r="D6" s="58"/>
      <c r="E6" s="58"/>
      <c r="F6" s="58"/>
      <c r="G6" s="58"/>
      <c r="H6" s="58"/>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Orientar a los estudiantes sobre la importancia de planear y diseñar  el proyecto de vida hacia el mejoramiento continuo de su rol como hijo, estudiante y ser de sociedad.</v>
      </c>
      <c r="C7" s="58"/>
      <c r="D7" s="58"/>
      <c r="E7" s="58"/>
      <c r="F7" s="58"/>
      <c r="G7" s="58"/>
      <c r="H7" s="58"/>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Continuidad en el proceso de enseñanza- aprendizaje desde las aulas hacia la familia</v>
      </c>
      <c r="C8" s="58"/>
      <c r="D8" s="58"/>
      <c r="E8" s="58"/>
      <c r="F8" s="58"/>
      <c r="G8" s="58"/>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49" t="s">
        <v>80</v>
      </c>
      <c r="C9" s="149"/>
      <c r="D9" s="149"/>
      <c r="E9" s="149"/>
      <c r="F9" s="149"/>
      <c r="G9" s="149"/>
      <c r="H9" s="149"/>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6" t="s">
        <v>3</v>
      </c>
      <c r="C10" s="97" t="s">
        <v>173</v>
      </c>
      <c r="D10" s="97" t="s">
        <v>171</v>
      </c>
      <c r="E10" s="97" t="s">
        <v>129</v>
      </c>
      <c r="F10" s="97" t="s">
        <v>131</v>
      </c>
      <c r="G10" s="97" t="s">
        <v>130</v>
      </c>
      <c r="H10" s="97" t="s">
        <v>172</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1" t="str">
        <f>Medidas!E8</f>
        <v>Encuentros que fortalezcan la importancia de la familia y los valores. Ademas conocer y el contexto de la familia y sus fortalezas y oportunidades.</v>
      </c>
      <c r="C11" s="58"/>
      <c r="D11" s="58"/>
      <c r="E11" s="58"/>
      <c r="F11" s="58"/>
      <c r="G11" s="58"/>
      <c r="H11" s="58"/>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1" t="str">
        <f>Medidas!E9</f>
        <v xml:space="preserve">Hablar y capacitar a los adolecentes de las consecuencias de no cuidarse sexualmente y de formar hogares a temprana edad.                    Insitar a los jovenes a continuar en el colegio y fortalecer un mejor futuro a través de la educación.  </v>
      </c>
      <c r="C12" s="58"/>
      <c r="D12" s="58"/>
      <c r="E12" s="58"/>
      <c r="F12" s="58"/>
      <c r="G12" s="58"/>
      <c r="H12" s="58"/>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1" t="str">
        <f>Medidas!E10</f>
        <v>Formular a través de los proyectos tranversales los factores que implican el maltrato físico y psicologico en la formación de niños, jovenes y adolecentes desde la familia y el colegio.</v>
      </c>
      <c r="C13" s="58"/>
      <c r="D13" s="58"/>
      <c r="E13" s="58"/>
      <c r="F13" s="58"/>
      <c r="G13" s="58"/>
      <c r="H13" s="58"/>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3"/>
      <c r="C14" s="94"/>
      <c r="D14" s="94"/>
      <c r="E14" s="94"/>
      <c r="F14" s="94"/>
      <c r="G14" s="94"/>
      <c r="H14" s="94"/>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6" t="s">
        <v>177</v>
      </c>
      <c r="C15" s="157"/>
      <c r="D15" s="157"/>
      <c r="E15" s="157"/>
      <c r="F15" s="157"/>
      <c r="G15" s="157"/>
      <c r="H15" s="158"/>
      <c r="I15" s="102"/>
      <c r="J15" s="102"/>
      <c r="K15" s="102"/>
      <c r="L15" s="13"/>
      <c r="M15" s="13"/>
      <c r="N15" s="13"/>
      <c r="O15" s="13"/>
      <c r="P15" s="13"/>
      <c r="Q15" s="13"/>
      <c r="R15" s="13"/>
      <c r="S15" s="13"/>
      <c r="T15" s="13"/>
      <c r="U15" s="13"/>
      <c r="V15" s="13"/>
      <c r="W15" s="13"/>
      <c r="X15" s="13"/>
      <c r="Y15" s="13"/>
      <c r="Z15" s="13"/>
      <c r="AA15" s="13"/>
    </row>
    <row r="16" spans="1:27" ht="77.25" customHeight="1" thickTop="1" thickBot="1" x14ac:dyDescent="0.25">
      <c r="A16" s="16"/>
      <c r="B16" s="159"/>
      <c r="C16" s="160"/>
      <c r="D16" s="160"/>
      <c r="E16" s="160"/>
      <c r="F16" s="160"/>
      <c r="G16" s="160"/>
      <c r="H16" s="161"/>
      <c r="I16" s="102"/>
      <c r="J16" s="102"/>
      <c r="K16" s="102"/>
      <c r="L16" s="13"/>
      <c r="M16" s="13"/>
      <c r="N16" s="13"/>
      <c r="O16" s="13"/>
      <c r="P16" s="13"/>
      <c r="Q16" s="13"/>
      <c r="R16" s="13"/>
      <c r="S16" s="13"/>
      <c r="T16" s="13"/>
      <c r="U16" s="13"/>
      <c r="V16" s="13"/>
      <c r="W16" s="13"/>
      <c r="X16" s="13"/>
      <c r="Y16" s="13"/>
      <c r="Z16" s="13"/>
      <c r="AA16" s="13"/>
    </row>
    <row r="17" spans="1:27" ht="14.25" customHeight="1" thickTop="1" thickBot="1" x14ac:dyDescent="0.25">
      <c r="A17" s="13"/>
      <c r="B17" s="103"/>
      <c r="C17" s="102"/>
      <c r="D17" s="102"/>
      <c r="E17" s="102"/>
      <c r="F17" s="102"/>
      <c r="G17" s="102"/>
      <c r="H17" s="102"/>
      <c r="I17" s="102"/>
      <c r="J17" s="102"/>
      <c r="K17" s="102"/>
      <c r="L17" s="13"/>
      <c r="M17" s="13"/>
      <c r="N17" s="13"/>
      <c r="O17" s="13"/>
      <c r="P17" s="13"/>
      <c r="Q17" s="13"/>
      <c r="R17" s="13"/>
      <c r="S17" s="13"/>
      <c r="T17" s="13"/>
      <c r="U17" s="13"/>
      <c r="V17" s="13"/>
      <c r="W17" s="13"/>
      <c r="X17" s="13"/>
      <c r="Y17" s="13"/>
      <c r="Z17" s="13"/>
      <c r="AA17" s="13"/>
    </row>
    <row r="18" spans="1:27" ht="14.25" customHeight="1" thickTop="1" thickBot="1" x14ac:dyDescent="0.25">
      <c r="A18" s="13"/>
      <c r="B18" s="103"/>
      <c r="C18" s="102"/>
      <c r="D18" s="102"/>
      <c r="E18" s="102"/>
      <c r="F18" s="102"/>
      <c r="G18" s="102"/>
      <c r="H18" s="102"/>
      <c r="I18" s="106"/>
      <c r="J18" s="106"/>
      <c r="K18" s="106"/>
      <c r="L18" s="13"/>
      <c r="M18" s="13"/>
      <c r="N18" s="13"/>
      <c r="O18" s="13"/>
      <c r="P18" s="13"/>
      <c r="Q18" s="13"/>
      <c r="R18" s="13"/>
      <c r="S18" s="13"/>
      <c r="T18" s="13"/>
      <c r="U18" s="13"/>
      <c r="V18" s="13"/>
      <c r="W18" s="13"/>
      <c r="X18" s="13"/>
      <c r="Y18" s="13"/>
      <c r="Z18" s="13"/>
      <c r="AA18" s="13"/>
    </row>
    <row r="19" spans="1:27" ht="14.25" customHeight="1" thickTop="1" thickBot="1" x14ac:dyDescent="0.25">
      <c r="A19" s="13"/>
      <c r="B19" s="103"/>
      <c r="C19" s="102"/>
      <c r="D19" s="102"/>
      <c r="E19" s="102"/>
      <c r="F19" s="102"/>
      <c r="G19" s="102"/>
      <c r="H19" s="102"/>
      <c r="I19" s="102"/>
      <c r="J19" s="102"/>
      <c r="K19" s="102"/>
      <c r="L19" s="13"/>
      <c r="M19" s="13"/>
      <c r="N19" s="13"/>
      <c r="O19" s="13"/>
      <c r="P19" s="13"/>
      <c r="Q19" s="13"/>
      <c r="R19" s="13"/>
      <c r="S19" s="13"/>
      <c r="T19" s="13"/>
      <c r="U19" s="13"/>
      <c r="V19" s="13"/>
      <c r="W19" s="13"/>
      <c r="X19" s="13"/>
      <c r="Y19" s="13"/>
      <c r="Z19" s="13"/>
      <c r="AA19" s="13"/>
    </row>
    <row r="20" spans="1:27" ht="14.25" customHeight="1" thickTop="1" thickBot="1" x14ac:dyDescent="0.25">
      <c r="A20" s="13"/>
      <c r="B20" s="103"/>
      <c r="C20" s="102"/>
      <c r="D20" s="102"/>
      <c r="E20" s="102"/>
      <c r="F20" s="102"/>
      <c r="G20" s="102"/>
      <c r="H20" s="102"/>
      <c r="I20" s="102"/>
      <c r="J20" s="104"/>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3"/>
      <c r="C21" s="102"/>
      <c r="D21" s="102"/>
      <c r="E21" s="102"/>
      <c r="F21" s="102"/>
      <c r="G21" s="102"/>
      <c r="H21" s="102"/>
      <c r="I21" s="102"/>
      <c r="J21" s="104"/>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5"/>
      <c r="C22" s="106"/>
      <c r="D22" s="106"/>
      <c r="E22" s="106"/>
      <c r="F22" s="106"/>
      <c r="G22" s="106"/>
      <c r="H22" s="106"/>
      <c r="I22" s="106"/>
      <c r="J22" s="107"/>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SECRETARÍA COLPET</cp:lastModifiedBy>
  <dcterms:created xsi:type="dcterms:W3CDTF">2020-12-01T20:57:07Z</dcterms:created>
  <dcterms:modified xsi:type="dcterms:W3CDTF">2023-11-19T13:01:22Z</dcterms:modified>
</cp:coreProperties>
</file>