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C:\Users\WILSON NORIEGA\Downloads\"/>
    </mc:Choice>
  </mc:AlternateContent>
  <xr:revisionPtr revIDLastSave="0" documentId="13_ncr:1_{3D215B5E-7264-4319-8E21-BD3D5798E0C7}" xr6:coauthVersionLast="47" xr6:coauthVersionMax="47" xr10:uidLastSave="{00000000-0000-0000-0000-000000000000}"/>
  <bookViews>
    <workbookView xWindow="-120" yWindow="-120" windowWidth="20730" windowHeight="11040" firstSheet="7" activeTab="1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Hoja1" sheetId="16" state="hidden" r:id="rId6"/>
    <sheet name="Hoja2" sheetId="17" state="hidden" r:id="rId7"/>
    <sheet name="Cómo vamos 1" sheetId="10" r:id="rId8"/>
    <sheet name="Hoja3" sheetId="18" r:id="rId9"/>
    <sheet name="Cómo vamos 2" sheetId="15" r:id="rId10"/>
    <sheet name="Qué aprendimos y cómo mejoramo" sheetId="12" r:id="rId11"/>
  </sheets>
  <calcPr calcId="191029"/>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12" i="12" l="1"/>
  <c r="B13" i="12"/>
  <c r="B11" i="12"/>
  <c r="B7" i="12"/>
  <c r="B8" i="12"/>
  <c r="B6" i="12"/>
  <c r="B7" i="9"/>
  <c r="C19" i="10"/>
  <c r="C20" i="10"/>
  <c r="C21" i="10"/>
  <c r="C22" i="10"/>
  <c r="C23" i="10"/>
  <c r="C24" i="10"/>
  <c r="C25" i="10"/>
  <c r="C26" i="10"/>
  <c r="C18" i="10"/>
  <c r="C10" i="10"/>
  <c r="C11" i="10"/>
  <c r="C12" i="10"/>
  <c r="C13" i="10"/>
  <c r="C14" i="10"/>
  <c r="C15" i="10"/>
  <c r="C8" i="10"/>
  <c r="C9" i="10"/>
  <c r="C7" i="10"/>
  <c r="B24" i="10"/>
  <c r="B13" i="10"/>
  <c r="B10" i="10"/>
  <c r="B19" i="9"/>
  <c r="B7" i="10"/>
  <c r="B7" i="8"/>
  <c r="B18" i="10" l="1"/>
  <c r="D7" i="8"/>
</calcChain>
</file>

<file path=xl/sharedStrings.xml><?xml version="1.0" encoding="utf-8"?>
<sst xmlns="http://schemas.openxmlformats.org/spreadsheetml/2006/main" count="449" uniqueCount="288">
  <si>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</si>
  <si>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</si>
  <si>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</si>
  <si>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</si>
  <si>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</si>
  <si>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</si>
  <si>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</si>
  <si>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</si>
  <si>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</si>
  <si>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</si>
  <si>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</si>
  <si>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</si>
  <si>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</si>
  <si>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</si>
  <si>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</si>
  <si>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</si>
  <si>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</si>
  <si>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</si>
  <si>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</si>
  <si>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</si>
  <si>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</si>
  <si>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</si>
  <si>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</si>
  <si>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</si>
  <si>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</si>
  <si>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</si>
  <si>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</si>
  <si>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</si>
  <si>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</si>
  <si>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</si>
  <si>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</si>
  <si>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</si>
  <si>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</si>
  <si>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</si>
  <si>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</si>
  <si>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</si>
  <si>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</si>
  <si>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</si>
  <si>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</si>
  <si>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</si>
  <si>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</si>
  <si>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</si>
  <si>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</si>
  <si>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</si>
  <si>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</si>
  <si>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</si>
  <si>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</si>
  <si>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</si>
  <si>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</si>
  <si>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</si>
  <si>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</si>
  <si>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</si>
  <si>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</si>
  <si>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</si>
  <si>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</si>
  <si>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</si>
  <si>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</si>
  <si>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</si>
  <si>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</si>
  <si>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</si>
  <si>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</si>
  <si>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</si>
  <si>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</si>
  <si>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</si>
  <si>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</si>
  <si>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</si>
  <si>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</si>
  <si>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</si>
  <si>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</si>
  <si>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</si>
  <si>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</si>
  <si>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</si>
  <si>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</si>
  <si>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</si>
  <si>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</si>
  <si>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</si>
  <si>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</si>
  <si>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</si>
  <si>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</si>
  <si>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</si>
  <si>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</si>
  <si>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</si>
  <si>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</si>
  <si>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</si>
  <si>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</si>
  <si>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</si>
  <si>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</si>
  <si>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</si>
  <si>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</si>
  <si>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</si>
  <si>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</si>
  <si>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</si>
  <si>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</si>
  <si>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</si>
  <si>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</si>
  <si>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</si>
  <si>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</si>
  <si>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</si>
  <si>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</si>
  <si>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</si>
  <si>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</si>
  <si>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</si>
  <si>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</si>
  <si>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</si>
  <si>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</si>
  <si>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</si>
  <si>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</si>
  <si>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</si>
  <si>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</si>
  <si>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</si>
  <si>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</si>
  <si>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</si>
  <si>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</si>
  <si>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</si>
  <si>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</si>
  <si>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</si>
  <si>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</si>
  <si>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</si>
  <si>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</si>
  <si>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</si>
  <si>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</si>
  <si>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</si>
  <si>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</si>
  <si>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</si>
  <si>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</si>
  <si>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</si>
  <si>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</si>
  <si>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</si>
  <si>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</si>
  <si>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</si>
  <si>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</si>
  <si>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</si>
  <si>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</si>
  <si>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</si>
  <si>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</si>
  <si>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</si>
  <si>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</si>
  <si>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</si>
  <si>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</si>
  <si>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</si>
  <si>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</si>
  <si>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</si>
  <si>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</si>
  <si>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</si>
  <si>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</si>
  <si>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</si>
  <si>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</si>
  <si>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</si>
  <si>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</si>
  <si>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</si>
  <si>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</si>
  <si>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</si>
  <si>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</si>
  <si>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</si>
  <si>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</si>
  <si>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</si>
  <si>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</si>
  <si>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</si>
  <si>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</si>
  <si>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</si>
  <si>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</si>
  <si>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</si>
  <si>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</si>
  <si>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</si>
  <si>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</si>
  <si>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</si>
  <si>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</si>
  <si>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</si>
  <si>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</si>
  <si>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</si>
  <si>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</si>
  <si>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</si>
  <si>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</si>
  <si>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</si>
  <si>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</si>
  <si>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</si>
  <si>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</si>
  <si>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</si>
  <si>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</si>
  <si>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</si>
  <si>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</si>
  <si>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</si>
  <si>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</si>
  <si>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</si>
  <si>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</si>
  <si>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La disponibilidad del recurso humano de la instituciòn.</t>
  </si>
  <si>
    <t>Los estudiantes de los grados de dècimo y once, fortalecen el proyecto social de la Instituciòn.</t>
  </si>
  <si>
    <t>Campañas de concientizaciòn, manejo emocional, inteligencia emocional y  resoluciòn de conflictos, dentro  de la Instituciòn.</t>
  </si>
  <si>
    <t xml:space="preserve">Los proyectos pedagógicos transversales, responden a las necesidades del contexto local. </t>
  </si>
  <si>
    <t>Fortalecer los espacios pedagogicos, en los proyectos trasversales.</t>
  </si>
  <si>
    <t>Fomentar espacios de integraciòn, liderazgo y  sentido de pertenencia en nuestra comunidad educativa.</t>
  </si>
  <si>
    <t>Decersion Escolar, en territorios afectados socioculturales por la violencia</t>
  </si>
  <si>
    <t>Clima escolar</t>
  </si>
  <si>
    <t>Prevenciòn de riesgos</t>
  </si>
  <si>
    <t>Diseño pedagògico curricular</t>
  </si>
  <si>
    <t>Gobierno escolar</t>
  </si>
  <si>
    <t>Participaciòn y convivencia</t>
  </si>
  <si>
    <t>Establecer con objetividad, un conjunto de bienes y servicios que fortalezcan la sana convivencia y los proyectos de vida y de los estudiantes.</t>
  </si>
  <si>
    <t>Administracipon de la planta fisica y los recursos</t>
  </si>
  <si>
    <t xml:space="preserve">Carrera 17 N° 12 – 29 Barrio El Tarrita </t>
  </si>
  <si>
    <t>Wilson Noriega Jaramillo</t>
  </si>
  <si>
    <t>Colegio Monseñor Dìaz Plata</t>
  </si>
  <si>
    <t>Incluir las herramientas ofimàticas, que permitan su buen uso  en momentos de pandemia</t>
  </si>
  <si>
    <t>Socializar ante los entes competentes, las actividades a realizar</t>
  </si>
  <si>
    <t>1.  Vincular a la comunidad educativa, en la ejecuciòn de las actividades.</t>
  </si>
  <si>
    <t>3.Crear espacios y territorio de paz</t>
  </si>
  <si>
    <t>2. Crear conciencia en  las conductas prosociales, para garantizar  una sana convivencia.</t>
  </si>
  <si>
    <t>18 de Enero al 29 de Febrero</t>
  </si>
  <si>
    <t>Doctora Nidia Eliceth Florèz Rincòn.</t>
  </si>
  <si>
    <t>Docente orientador</t>
  </si>
  <si>
    <t>Comunidad educativa</t>
  </si>
  <si>
    <t>Videos, presentaciòn en Power Point, fotocopias.</t>
  </si>
  <si>
    <t>SGP Seguimiento de los recursos de gratuidad $200.000</t>
  </si>
  <si>
    <t>Charlas, redes sociales (Emisora comunitaria Asunciòn Stèreo,  Facebocck, entre otros)</t>
  </si>
  <si>
    <t>SGP Seguimiento de los recursos de gratuidad $120.000</t>
  </si>
  <si>
    <t>Videos, cortometrajes, campañas de representaciones sociales y  talleres.</t>
  </si>
  <si>
    <t>SGP Seguimiento de los recursos de gratuidad $60.000</t>
  </si>
  <si>
    <t>1.Disenar estrategias, para involucar a los estudiantes y padres de familia, para el aprovechamiento del tiempo libre.</t>
  </si>
  <si>
    <t>2. Ejecutar actividades ludicas de integraciòn familiar y comunitaria.</t>
  </si>
  <si>
    <t>3. Incorporar aplicaciones de racionamiento matemàtico y de lenguaje.</t>
  </si>
  <si>
    <t>1. Vincular el trabajo social de los estudiantes y acompañamiento de los padres de familia.</t>
  </si>
  <si>
    <t>2. Crear actividades ludicas còmo: (bingo, bailes propios de nuestra regiòn, entre otros), para el desarrollo formativo y educativo  e integraciòn familiar.</t>
  </si>
  <si>
    <t>3. Crear momentos de esparcimiento, a traves de las redes sociales y sus alternativas formativas.</t>
  </si>
  <si>
    <t>Videos, actividades ludicas de las redes sociales, el servicio que presta la emisora comunitaria.</t>
  </si>
  <si>
    <t>Videos, actividades ludicas de las redes sociales, el servicio que presta la emisora comunitaria, a nuestra comunidad educativa.</t>
  </si>
  <si>
    <t>Videos, emisora comunitaria y las enseñanzas formativas que nos ofrezca, en compañía de audios, reflexiones, presencia de unos entes educativos, entre otros.</t>
  </si>
  <si>
    <t>Equipo PPT y comunidad educativa</t>
  </si>
  <si>
    <t>Sencibilizaciòn ante  la comunidad educativa.</t>
  </si>
  <si>
    <t>1. Presentar mecanismos del cuidado y la protecciòn del medio ambiente y el lugar donde habitamos.</t>
  </si>
  <si>
    <t>2. Establecer conductas y comportamientos, para el cuidado del medio ambiente.</t>
  </si>
  <si>
    <t>3. Impulsar las fortalezas de nuestros estudiantes, para el cuidado y protecciòn del medio ambiente.</t>
  </si>
  <si>
    <t>1.Conocer experiencias significativas, para el cuidado del medio ambiente.</t>
  </si>
  <si>
    <t>2. Elaborar actividades artisticas, manuales y ecològicas, para la conservaciòn del medio ambiente</t>
  </si>
  <si>
    <t>3. Crear tess, cuestionarios del cuidado y protecciòn del medio ambiente</t>
  </si>
  <si>
    <t>SGP Seguimiento de los recursos de gratuidad $</t>
  </si>
  <si>
    <t>Deserción escolar en territorios afectados socioculturalmente por la violencia.</t>
  </si>
  <si>
    <t>Espacios de enseñanza: aulas y laboratorios.</t>
  </si>
  <si>
    <t>Equipo PPT , comunidad educativa y proyecto para los derechos humanos</t>
  </si>
  <si>
    <t>Equipo PPT y comunidad educativa y proyecto de vida saludable</t>
  </si>
  <si>
    <t>Equipo PPT y comunidad educativa proyecto de  educacion para la sexualidad</t>
  </si>
  <si>
    <t>Equipo PPT y comunidad educativa proyecto  educacion economia financiamiento y emprendimiento</t>
  </si>
  <si>
    <t>Equipo PPT y comunidad educativa proyecto de aprovechamiento del tiempo libre</t>
  </si>
  <si>
    <t>01 al 19 de Marzo</t>
  </si>
  <si>
    <t>05 de abril al 09 de julio</t>
  </si>
  <si>
    <t>Ejecutar las actividades planteadas (talleres, campañas, representaciones sociales, imàgenes con contenido psicològico, el poster, como forma de  expresiòn)</t>
  </si>
  <si>
    <t>05 de abril al  08 de Octubre</t>
  </si>
  <si>
    <t>Equipo PPT y comunidad educativa proyecto  educacion en riesgos de minas antipersonas  con el ambito educativo</t>
  </si>
  <si>
    <t>Siguiendo el Conflicto como la Unidad de análisis que monitorea –con énfasis investigativo– las dinámicas del conflicto armado colombiano, sus actores, los vínculos con economías ilícitas, su impacto humanitario y su relación con los procesos de justicia transicional que se adelantan en el país.</t>
  </si>
  <si>
    <t>La población civil de las regiones afectadas por los enfrentamientos armados en Colombia sigue estando expuesta a actos de violencia como homicidios, ataques directos, secuestros y reclutamientos forzados. Muchas personas se ven obligadas a huir y abandonar sus pertenencias.</t>
  </si>
  <si>
    <t>SGP Seguimiento de los recursos de gratuidad $.120000</t>
  </si>
  <si>
    <t>SGP Seguimiento de los recursos de gratuidad $ 60000</t>
  </si>
  <si>
    <t>SGP Seguimiento de los recursos de gratuidad $ 80000</t>
  </si>
  <si>
    <t>SGP Seguimiento de los recursos de gratuidad $ 150000</t>
  </si>
  <si>
    <t>SGP Seguimiento de los recursos de gratuidad $ 300000</t>
  </si>
  <si>
    <t xml:space="preserve">2..Establecer conversatorios, charlas y pautas para la educación de la paz y la justicia 
</t>
  </si>
  <si>
    <t xml:space="preserve">3.Elaboración  de materiales  para la educación para la paz y la educación para la resolución de conflictos
</t>
  </si>
  <si>
    <t xml:space="preserve">1.Diseñar y desarrollar actividades que faciliten el uso de las TIC con contenidos que fomenten valores, fortalezcan la convivencia y el trabajo en equipo
</t>
  </si>
  <si>
    <t xml:space="preserve">2.Implementar actividades físico-recreativas y manuales para mejorar la ocupación del tiempo libre
</t>
  </si>
  <si>
    <t xml:space="preserve">3. 3.Implementacion de acciones  que favorezcan la convivencia  y el buen trato
</t>
  </si>
  <si>
    <t xml:space="preserve">1. 1. Sensibilización frente a situaciones de conflicto armado y violencia que afectan directamente a los menores de edad y sus familias. Asimismo de los derechos fundamentales que son vulnerados
Corto metraje lúdica macabrica
</t>
  </si>
  <si>
    <t xml:space="preserve">2.2. Elaboración de propuestas de paz y justicia
</t>
  </si>
  <si>
    <t>3.Taller  para la paz y la resolución de conflictos</t>
  </si>
  <si>
    <t xml:space="preserve">2. Representación social enfocada en la identificación de ambientes protectores (video)
</t>
  </si>
  <si>
    <t xml:space="preserve">1. Talleres   realizados  en la implementación de las TIC  trabajando las competencias ciudadanas.
</t>
  </si>
  <si>
    <t xml:space="preserve">2. Actividades desarrolladas (manualidades,
Rutinas y estilos de vida saludable) 
</t>
  </si>
  <si>
    <t xml:space="preserve">3.Campañas de sensibilización con contenido prosocial
</t>
  </si>
  <si>
    <t>La no articulacion de planes y proyectos con otras entidades.</t>
  </si>
  <si>
    <t>La carencia de conocimientos de la Importancia  de la formacion educativa en el proyecto de vida.</t>
  </si>
  <si>
    <t>Uso inadecuado de las herramientasofimàticas, al designar saberes especìficos, para niños y niñas, para potencializar la educaciòn.</t>
  </si>
  <si>
    <t>Deserción escolar asociada a otras situaciones que afectan y al alteran la convivencia  en la comunidad educativa</t>
  </si>
  <si>
    <t>La no articulacion de planes y proyectos  con otras entidades</t>
  </si>
  <si>
    <t>La carencia de conocimientos  de la Importancia de la la formacion educativa  en el proyecto de vida</t>
  </si>
  <si>
    <t xml:space="preserve">Uso inadecuado de herrramientas ofimaticas al designar  saberes especificos para  los estudiantes  </t>
  </si>
  <si>
    <t xml:space="preserve">Articulacion de proyectos con diferentes entidades para tener espacios de formacion </t>
  </si>
  <si>
    <t>Sencibilizar y capacitar sobre la importancia de la educacion en la formacion profesional, personal, social.</t>
  </si>
  <si>
    <t xml:space="preserve">La utilizacion de las herramientas ofimaticas para creacion de contenidos </t>
  </si>
  <si>
    <t>1.Generar en el contexto escolar espacios de formacion  en derechos , justicia , equidad, inclusion a tra ves de un taller</t>
  </si>
  <si>
    <t xml:space="preserve">1.1.Actividades para fomentar la cultura ciudadada por medio del cine como herramienta educativo
</t>
  </si>
  <si>
    <t>1. reflexiones , escritos, canciones, dibujos que representen cultura ciudadadana</t>
  </si>
  <si>
    <t xml:space="preserve">2.. Realización de actividades deportivas para  establecimiento de normas y generar ambientes empaticos
</t>
  </si>
  <si>
    <t xml:space="preserve">3. actividades para motivar a los estudiantes para la participacion de actividades artitisticas  y motivacionales. Dibujo. Poesia.
</t>
  </si>
  <si>
    <t>entrega de los productos realizados pintura  o literatura</t>
  </si>
  <si>
    <t>01 al 23 de Marzo</t>
  </si>
  <si>
    <t xml:space="preserve">wilsonnj12@gmail.com </t>
  </si>
  <si>
    <t xml:space="preserve"> 10 febreroal 28 de febrero</t>
  </si>
  <si>
    <t>11 de abril al  09 de julio</t>
  </si>
  <si>
    <t xml:space="preserve"> 05 de julio  al  06 de octubre</t>
  </si>
  <si>
    <t>Doctora Luz Yanet Chaux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</si>
</sst>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9"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1"/>
      <name val="Arial"/>
      <family val="2"/>
    </font>
    <font>
      <u/>
      <sz val="10"/>
      <color theme="10"/>
      <name val="Arial"/>
    </font>
    <font>
      <sz val="11"/>
      <color rgb="FF333332"/>
      <name val="Arial"/>
      <family val="2"/>
    </font>
    <font>
      <sz val="12"/>
      <color rgb="FF202124"/>
      <name val="Arial"/>
      <family val="2"/>
    </font>
    <font>
      <sz val="11"/>
      <color rgb="FF000000"/>
      <name val="Arial"/>
      <family val="2"/>
      <scheme val="minor"/>
    </font>
    <font>
      <sz val="11"/>
      <color rgb="FF000000"/>
      <name val="Arial"/>
      <family val="2"/>
      <scheme val="maj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53">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ck">
        <color rgb="FFFFC000"/>
      </right>
      <top style="thick">
        <color rgb="FFFFC000"/>
      </top>
      <bottom style="thick">
        <color rgb="FFFFC000"/>
      </bottom>
      <diagonal/>
    </border>
    <border>
      <left style="medium">
        <color theme="6"/>
      </left>
      <right style="medium">
        <color theme="6"/>
      </right>
      <top style="medium">
        <color theme="6"/>
      </top>
      <bottom style="thin">
        <color indexed="64"/>
      </bottom>
      <diagonal/>
    </border>
    <border>
      <left style="medium">
        <color theme="6"/>
      </left>
      <right style="medium">
        <color theme="6"/>
      </right>
      <top style="thin">
        <color indexed="64"/>
      </top>
      <bottom style="medium">
        <color theme="6"/>
      </bottom>
      <diagonal/>
    </border>
    <border>
      <left style="thick">
        <color rgb="FFFFC000"/>
      </left>
      <right style="thin">
        <color theme="6"/>
      </right>
      <top style="thick">
        <color rgb="FFFFC000"/>
      </top>
      <bottom style="medium">
        <color theme="6"/>
      </bottom>
      <diagonal/>
    </border>
    <border>
      <left style="medium">
        <color indexed="64"/>
      </left>
      <right style="medium">
        <color indexed="64"/>
      </right>
      <top style="medium">
        <color indexed="64"/>
      </top>
      <bottom style="medium">
        <color indexed="64"/>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n">
        <color indexed="64"/>
      </right>
      <top style="thick">
        <color rgb="FFFF9900"/>
      </top>
      <bottom style="thick">
        <color rgb="FFFF9900"/>
      </bottom>
      <diagonal/>
    </border>
  </borders>
  <cellStyleXfs count="2">
    <xf numFmtId="0" fontId="0" fillId="0" borderId="0"/>
    <xf numFmtId="0" fontId="34" fillId="0" borderId="0" applyNumberFormat="0" applyFill="0" applyBorder="0" applyAlignment="0" applyProtection="0"/>
  </cellStyleXfs>
  <cellXfs count="170">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ill="1" applyBorder="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0" fillId="0" borderId="1" xfId="0" applyFont="1" applyBorder="1" applyAlignment="1">
      <alignment wrapText="1"/>
    </xf>
    <xf numFmtId="0" fontId="11" fillId="0" borderId="0" xfId="0" applyFo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Alignment="1">
      <alignment wrapText="1"/>
    </xf>
    <xf numFmtId="0" fontId="4" fillId="11" borderId="24" xfId="0" applyFont="1" applyFill="1" applyBorder="1" applyAlignment="1">
      <alignment horizontal="center" vertical="center" wrapText="1"/>
    </xf>
    <xf numFmtId="0" fontId="5" fillId="2" borderId="0" xfId="0" applyFont="1" applyFill="1" applyAlignment="1">
      <alignment vertical="center" wrapText="1"/>
    </xf>
    <xf numFmtId="0" fontId="3"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9" fillId="0" borderId="24" xfId="0" applyFont="1" applyBorder="1" applyAlignment="1">
      <alignment vertical="center"/>
    </xf>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0" fillId="15" borderId="4" xfId="0" applyFont="1" applyFill="1" applyBorder="1" applyAlignment="1">
      <alignment horizontal="justify" vertical="center" wrapText="1"/>
    </xf>
    <xf numFmtId="0" fontId="19" fillId="0" borderId="0" xfId="0" applyFont="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33" fillId="10" borderId="45" xfId="0" applyFont="1" applyFill="1" applyBorder="1" applyAlignment="1">
      <alignment horizontal="left" vertical="top" wrapText="1"/>
    </xf>
    <xf numFmtId="0" fontId="29" fillId="0" borderId="0" xfId="0" applyFont="1"/>
    <xf numFmtId="0" fontId="33" fillId="0" borderId="4" xfId="0" applyFont="1" applyBorder="1" applyAlignment="1">
      <alignment wrapText="1"/>
    </xf>
    <xf numFmtId="0" fontId="9" fillId="0" borderId="4" xfId="0" applyFont="1" applyBorder="1" applyAlignment="1">
      <alignment wrapText="1"/>
    </xf>
    <xf numFmtId="0" fontId="16" fillId="0" borderId="4" xfId="0" applyFont="1" applyBorder="1" applyAlignment="1">
      <alignment horizontal="left" vertical="center" wrapText="1"/>
    </xf>
    <xf numFmtId="0" fontId="29" fillId="0" borderId="0" xfId="0" applyFont="1" applyAlignment="1">
      <alignment horizontal="left" vertical="top" wrapText="1"/>
    </xf>
    <xf numFmtId="0" fontId="29" fillId="0" borderId="0" xfId="0" applyFont="1" applyAlignment="1">
      <alignment vertical="top" wrapText="1"/>
    </xf>
    <xf numFmtId="0" fontId="16" fillId="2" borderId="24" xfId="0" applyFont="1" applyFill="1" applyBorder="1" applyAlignment="1">
      <alignment vertical="center" wrapText="1"/>
    </xf>
    <xf numFmtId="0" fontId="34" fillId="0" borderId="4" xfId="1" applyBorder="1" applyAlignment="1">
      <alignment wrapText="1"/>
    </xf>
    <xf numFmtId="0" fontId="29" fillId="0" borderId="0" xfId="0" applyFont="1" applyAlignment="1">
      <alignment horizontal="justify" vertical="center"/>
    </xf>
    <xf numFmtId="0" fontId="36" fillId="0" borderId="0" xfId="0" applyFont="1" applyAlignment="1">
      <alignment wrapText="1"/>
    </xf>
    <xf numFmtId="0" fontId="35" fillId="0" borderId="0" xfId="0" applyFont="1" applyAlignment="1">
      <alignment wrapText="1"/>
    </xf>
    <xf numFmtId="0" fontId="37" fillId="0" borderId="0" xfId="0" applyFont="1"/>
    <xf numFmtId="0" fontId="38" fillId="0" borderId="0" xfId="0" applyFont="1" applyAlignment="1">
      <alignment horizontal="left" vertical="center" readingOrder="1"/>
    </xf>
    <xf numFmtId="0" fontId="33" fillId="0" borderId="24" xfId="0" applyFont="1" applyBorder="1" applyAlignment="1">
      <alignment horizontal="justify" vertical="top" wrapText="1"/>
    </xf>
    <xf numFmtId="0" fontId="9" fillId="0" borderId="25" xfId="0" applyFont="1" applyBorder="1" applyAlignment="1">
      <alignment horizontal="justify" vertical="top" wrapText="1"/>
    </xf>
    <xf numFmtId="0" fontId="3" fillId="0" borderId="6" xfId="0" applyFont="1" applyBorder="1" applyAlignment="1">
      <alignment wrapText="1"/>
    </xf>
    <xf numFmtId="0" fontId="9" fillId="0" borderId="46" xfId="0" applyFont="1" applyBorder="1" applyAlignment="1">
      <alignment horizontal="justify" vertical="top" wrapText="1"/>
    </xf>
    <xf numFmtId="0" fontId="29" fillId="0" borderId="47" xfId="0" applyFont="1" applyBorder="1" applyAlignment="1">
      <alignment vertical="top" wrapText="1"/>
    </xf>
    <xf numFmtId="0" fontId="9" fillId="0" borderId="48" xfId="0" applyFont="1" applyBorder="1" applyAlignment="1">
      <alignment horizontal="justify" vertical="top" wrapText="1"/>
    </xf>
    <xf numFmtId="164" fontId="9" fillId="2" borderId="24" xfId="0" applyNumberFormat="1" applyFont="1" applyFill="1" applyBorder="1" applyAlignment="1">
      <alignment vertical="center" wrapText="1"/>
    </xf>
    <xf numFmtId="16" fontId="9" fillId="2" borderId="24" xfId="0" applyNumberFormat="1" applyFont="1" applyFill="1" applyBorder="1" applyAlignment="1">
      <alignment vertical="center" wrapText="1"/>
    </xf>
    <xf numFmtId="0" fontId="1" fillId="0" borderId="4" xfId="0" applyFont="1" applyBorder="1" applyAlignment="1">
      <alignment horizontal="right" wrapText="1"/>
    </xf>
    <xf numFmtId="0" fontId="14" fillId="0" borderId="50" xfId="0" applyFont="1" applyBorder="1" applyAlignment="1">
      <alignment horizontal="justify" vertical="center" wrapText="1"/>
    </xf>
    <xf numFmtId="0" fontId="10" fillId="15" borderId="51" xfId="0" applyFont="1" applyFill="1" applyBorder="1" applyAlignment="1">
      <alignment horizontal="justify" vertical="center" wrapText="1"/>
    </xf>
    <xf numFmtId="0" fontId="29" fillId="0" borderId="49" xfId="0" applyFont="1" applyBorder="1" applyAlignment="1">
      <alignment horizontal="justify" vertical="center"/>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0" fillId="0" borderId="22" xfId="0" applyFont="1" applyBorder="1" applyAlignment="1">
      <alignment horizontal="justify"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8"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2" fillId="0" borderId="24" xfId="0" applyFont="1" applyBorder="1" applyAlignment="1">
      <alignment horizontal="center"/>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34" fillId="0" borderId="52" xfId="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ilsonnj12@gmail.com" TargetMode="External"/><Relationship Id="rId1" Type="http://schemas.openxmlformats.org/officeDocument/2006/relationships/hyperlink" Target="mailto:wilsonnj12@gmai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6" zoomScale="73" workbookViewId="0">
      <selection activeCell="D16" sqref="D16"/>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0"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3">
      <c r="A2" s="1"/>
      <c r="B2" s="123" t="s">
        <v>85</v>
      </c>
      <c r="C2" s="124"/>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
      <c r="A3" s="3"/>
      <c r="B3" s="19" t="s">
        <v>50</v>
      </c>
      <c r="C3" s="101" t="s">
        <v>201</v>
      </c>
      <c r="D3" s="5"/>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
      <c r="A4" s="3"/>
      <c r="B4" s="19" t="s">
        <v>58</v>
      </c>
      <c r="C4" s="98" t="s">
        <v>199</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25">
      <c r="A5" s="3"/>
      <c r="B5" s="19" t="s">
        <v>51</v>
      </c>
      <c r="C5" s="100" t="s">
        <v>20</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32.25" customHeight="1" thickTop="1" thickBot="1" x14ac:dyDescent="0.3">
      <c r="A6" s="3"/>
      <c r="B6" s="19" t="s">
        <v>103</v>
      </c>
      <c r="C6" s="34" t="s">
        <v>104</v>
      </c>
      <c r="D6" s="5"/>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32.25" customHeight="1" thickTop="1" thickBot="1" x14ac:dyDescent="0.25">
      <c r="A7" s="3"/>
      <c r="B7" s="35" t="s">
        <v>102</v>
      </c>
      <c r="C7" s="34" t="s">
        <v>105</v>
      </c>
      <c r="D7" s="5"/>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25">
      <c r="A8" s="3"/>
      <c r="B8" s="36" t="s">
        <v>56</v>
      </c>
      <c r="C8" s="99" t="s">
        <v>200</v>
      </c>
      <c r="D8" s="5"/>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25">
      <c r="A9" s="3"/>
      <c r="B9" s="36" t="s">
        <v>57</v>
      </c>
      <c r="C9" s="169" t="s">
        <v>283</v>
      </c>
      <c r="D9" s="5"/>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2.25" customHeight="1" thickTop="1" thickBot="1" x14ac:dyDescent="0.25">
      <c r="A10" s="3"/>
      <c r="B10" s="37" t="s">
        <v>52</v>
      </c>
      <c r="C10" s="4" t="s">
        <v>48</v>
      </c>
      <c r="D10" s="5"/>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25">
      <c r="A11" s="3"/>
      <c r="B11" s="37" t="s">
        <v>55</v>
      </c>
      <c r="C11" s="4">
        <v>4</v>
      </c>
      <c r="D11" s="5"/>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25">
      <c r="A12" s="1"/>
      <c r="B12" s="37" t="s">
        <v>53</v>
      </c>
      <c r="C12" s="4">
        <v>3063</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25">
      <c r="A13" s="1"/>
      <c r="B13" s="35" t="s">
        <v>54</v>
      </c>
      <c r="C13" s="4">
        <v>104</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25">
      <c r="A14" s="1"/>
      <c r="B14" s="35" t="s">
        <v>59</v>
      </c>
      <c r="C14" s="4">
        <v>4</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25">
      <c r="A15" s="1"/>
      <c r="B15" s="125" t="s">
        <v>60</v>
      </c>
      <c r="C15" s="126"/>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30.75" customHeight="1" thickTop="1" thickBot="1" x14ac:dyDescent="0.25">
      <c r="A16" s="1"/>
      <c r="B16" s="35" t="s">
        <v>61</v>
      </c>
      <c r="C16" s="119" t="s">
        <v>200</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18.75" customHeight="1" thickTop="1" thickBot="1" x14ac:dyDescent="0.3">
      <c r="A17" s="1"/>
      <c r="B17" s="19" t="s">
        <v>63</v>
      </c>
      <c r="C17" s="4">
        <v>3105754490</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1" customHeight="1" thickTop="1" thickBot="1" x14ac:dyDescent="0.25">
      <c r="A18" s="1"/>
      <c r="B18" s="35" t="s">
        <v>62</v>
      </c>
      <c r="C18" s="105" t="s">
        <v>283</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thickTop="1" thickBot="1" x14ac:dyDescent="0.25">
      <c r="A24" s="1"/>
      <c r="B24" s="44"/>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thickTop="1" thickBot="1" x14ac:dyDescent="0.25">
      <c r="A25" s="1"/>
      <c r="B25" s="44"/>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29"/>
      <c r="S41" s="1"/>
      <c r="T41" s="1"/>
    </row>
    <row r="42" spans="1:27" ht="14.25" x14ac:dyDescent="0.2">
      <c r="A42" s="1"/>
      <c r="B42" s="1"/>
      <c r="C42" s="1"/>
      <c r="D42" s="1"/>
      <c r="E42" s="1"/>
      <c r="F42" s="1"/>
      <c r="G42" s="1"/>
      <c r="H42" s="1"/>
      <c r="I42" s="1"/>
      <c r="J42" s="1"/>
      <c r="K42" s="1"/>
      <c r="L42" s="1"/>
      <c r="M42" s="1"/>
      <c r="N42" s="1"/>
      <c r="O42" s="1"/>
      <c r="P42" s="1"/>
      <c r="Q42" s="1"/>
      <c r="R42" s="29"/>
      <c r="S42" s="1"/>
      <c r="T42" s="1"/>
    </row>
    <row r="43" spans="1:27" ht="14.25" x14ac:dyDescent="0.2">
      <c r="A43" s="1"/>
      <c r="B43" s="1"/>
      <c r="C43" s="1"/>
      <c r="D43" s="1"/>
      <c r="E43" s="1"/>
      <c r="F43" s="1"/>
      <c r="G43" s="1"/>
      <c r="H43" s="1"/>
      <c r="I43" s="1"/>
      <c r="J43" s="1"/>
      <c r="K43" s="1"/>
      <c r="L43" s="1"/>
      <c r="M43" s="1"/>
      <c r="N43" s="1"/>
      <c r="O43" s="1"/>
      <c r="P43" s="1"/>
      <c r="Q43" s="1"/>
      <c r="R43" s="29"/>
      <c r="S43" s="1"/>
      <c r="T43" s="1"/>
    </row>
    <row r="44" spans="1:27" ht="14.25" x14ac:dyDescent="0.2">
      <c r="A44" s="1"/>
      <c r="B44" s="1"/>
      <c r="C44" s="1"/>
      <c r="D44" s="1"/>
      <c r="E44" s="1"/>
      <c r="F44" s="1"/>
      <c r="G44" s="1"/>
      <c r="H44" s="1"/>
      <c r="I44" s="1"/>
      <c r="J44" s="1"/>
      <c r="K44" s="1"/>
      <c r="L44" s="1"/>
      <c r="M44" s="1"/>
      <c r="N44" s="1"/>
      <c r="O44" s="1"/>
      <c r="P44" s="1"/>
      <c r="Q44" s="1"/>
      <c r="R44" s="29"/>
      <c r="S44" s="1"/>
      <c r="T44" s="1"/>
    </row>
    <row r="45" spans="1:27" ht="14.25" x14ac:dyDescent="0.2">
      <c r="A45" s="1"/>
      <c r="B45" s="1"/>
      <c r="C45" s="1"/>
      <c r="D45" s="1"/>
      <c r="E45" s="1"/>
      <c r="F45" s="1"/>
      <c r="G45" s="1"/>
      <c r="H45" s="1"/>
      <c r="I45" s="1"/>
      <c r="J45" s="1"/>
      <c r="K45" s="1"/>
      <c r="L45" s="1"/>
      <c r="M45" s="1"/>
      <c r="N45" s="1"/>
      <c r="O45" s="1"/>
      <c r="P45" s="1"/>
      <c r="Q45" s="1"/>
      <c r="R45" s="29"/>
      <c r="S45" s="1"/>
      <c r="T45" s="1"/>
    </row>
    <row r="46" spans="1:27" ht="14.25" x14ac:dyDescent="0.2">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 ref="C9" r:id="rId2" xr:uid="{0FCAB70D-16CC-487A-9614-14740749F63B}"/>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topLeftCell="A15" zoomScale="90" zoomScaleNormal="90" workbookViewId="0">
      <selection activeCell="H19" sqref="H1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38" t="s">
        <v>168</v>
      </c>
      <c r="C3" s="138"/>
      <c r="D3" s="138"/>
      <c r="E3" s="138"/>
      <c r="F3" s="138"/>
      <c r="G3" s="138"/>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7" t="s">
        <v>170</v>
      </c>
      <c r="C4" s="158"/>
      <c r="D4" s="158"/>
      <c r="E4" s="158"/>
      <c r="F4" s="158"/>
      <c r="G4" s="159"/>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56" t="s">
        <v>79</v>
      </c>
      <c r="C5" s="156"/>
      <c r="D5" s="156"/>
      <c r="E5" s="156"/>
      <c r="F5" s="156"/>
      <c r="G5" s="156"/>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7" t="s">
        <v>3</v>
      </c>
      <c r="C6" s="77" t="s">
        <v>4</v>
      </c>
      <c r="D6" s="78" t="s">
        <v>156</v>
      </c>
      <c r="E6" s="79" t="s">
        <v>164</v>
      </c>
      <c r="F6" s="80" t="s">
        <v>165</v>
      </c>
      <c r="G6" s="81" t="s">
        <v>166</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42" t="str">
        <f>Medidas!C8</f>
        <v>Campañas de concientizaciòn, manejo emocional, inteligencia emocional y  resoluciòn de conflictos, dentro  de la Instituciòn.</v>
      </c>
      <c r="C7" s="64" t="str">
        <f>'Cómo planeamos'!G7</f>
        <v>Socializar ante los entes competentes, las actividades a realizar</v>
      </c>
      <c r="D7" s="53"/>
      <c r="E7" s="53"/>
      <c r="F7" s="53"/>
      <c r="G7" s="53"/>
      <c r="H7" s="15"/>
      <c r="I7" s="11"/>
      <c r="J7" s="11"/>
      <c r="K7" s="57" t="s">
        <v>157</v>
      </c>
      <c r="L7" s="11"/>
      <c r="M7" s="11"/>
      <c r="N7" s="11"/>
      <c r="O7" s="11"/>
      <c r="P7" s="11"/>
      <c r="Q7" s="11"/>
      <c r="R7" s="11"/>
      <c r="S7" s="11"/>
      <c r="T7" s="11"/>
      <c r="U7" s="11"/>
      <c r="V7" s="11"/>
      <c r="W7" s="11"/>
      <c r="X7" s="11"/>
      <c r="Y7" s="11"/>
      <c r="Z7" s="11"/>
      <c r="AA7" s="11"/>
      <c r="AB7" s="11"/>
    </row>
    <row r="8" spans="1:28" ht="30" customHeight="1" thickTop="1" thickBot="1" x14ac:dyDescent="0.25">
      <c r="A8" s="14"/>
      <c r="B8" s="146"/>
      <c r="C8" s="64" t="str">
        <f>'Cómo planeamos'!G8</f>
        <v>Sencibilizaciòn ante  la comunidad educativa.</v>
      </c>
      <c r="D8" s="53"/>
      <c r="E8" s="53"/>
      <c r="F8" s="53"/>
      <c r="G8" s="53"/>
      <c r="H8" s="15"/>
      <c r="I8" s="11"/>
      <c r="J8" s="11"/>
      <c r="K8" s="57" t="s">
        <v>158</v>
      </c>
      <c r="L8" s="11"/>
      <c r="M8" s="11"/>
      <c r="N8" s="11"/>
      <c r="O8" s="11"/>
      <c r="P8" s="11"/>
      <c r="Q8" s="11"/>
      <c r="R8" s="11"/>
      <c r="S8" s="11"/>
      <c r="T8" s="11"/>
      <c r="U8" s="11"/>
      <c r="V8" s="11"/>
      <c r="W8" s="11"/>
      <c r="X8" s="11"/>
      <c r="Y8" s="11"/>
      <c r="Z8" s="11"/>
      <c r="AA8" s="11"/>
      <c r="AB8" s="11"/>
    </row>
    <row r="9" spans="1:28" ht="30" customHeight="1" thickTop="1" thickBot="1" x14ac:dyDescent="0.25">
      <c r="A9" s="14"/>
      <c r="B9" s="146"/>
      <c r="C9" s="64" t="str">
        <f>'Cómo planeamos'!G9</f>
        <v>Ejecutar las actividades planteadas (talleres, campañas, representaciones sociales, imàgenes con contenido psicològico, el poster, como forma de  expresiòn)</v>
      </c>
      <c r="D9" s="53"/>
      <c r="E9" s="54"/>
      <c r="F9" s="53"/>
      <c r="G9" s="53"/>
      <c r="H9" s="15"/>
      <c r="I9" s="11"/>
      <c r="J9" s="11"/>
      <c r="K9" s="57" t="s">
        <v>159</v>
      </c>
      <c r="L9" s="11"/>
      <c r="M9" s="11"/>
      <c r="N9" s="11"/>
      <c r="O9" s="11"/>
      <c r="P9" s="11"/>
      <c r="Q9" s="11"/>
      <c r="R9" s="11"/>
      <c r="S9" s="11"/>
      <c r="T9" s="11"/>
      <c r="U9" s="11"/>
      <c r="V9" s="11"/>
      <c r="W9" s="11"/>
      <c r="X9" s="11"/>
      <c r="Y9" s="11"/>
      <c r="Z9" s="11"/>
      <c r="AA9" s="11"/>
      <c r="AB9" s="11"/>
    </row>
    <row r="10" spans="1:28" ht="30.75" customHeight="1" thickTop="1" thickBot="1" x14ac:dyDescent="0.25">
      <c r="A10" s="14"/>
      <c r="B10" s="142" t="str">
        <f>Medidas!C9</f>
        <v>Fortalecer los espacios pedagogicos, en los proyectos trasversales.</v>
      </c>
      <c r="C10" s="64" t="str">
        <f>'Cómo planeamos'!G10</f>
        <v>1.Disenar estrategias, para involucar a los estudiantes y padres de familia, para el aprovechamiento del tiempo libre.</v>
      </c>
      <c r="D10" s="53"/>
      <c r="E10" s="53"/>
      <c r="F10" s="53"/>
      <c r="G10" s="53"/>
      <c r="H10" s="15"/>
      <c r="I10" s="11"/>
      <c r="J10" s="11"/>
      <c r="K10" s="57" t="s">
        <v>160</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46"/>
      <c r="C11" s="64" t="str">
        <f>'Cómo planeamos'!G11</f>
        <v>2. Ejecutar actividades ludicas de integraciòn familiar y comunitaria.</v>
      </c>
      <c r="D11" s="53"/>
      <c r="E11" s="53"/>
      <c r="F11" s="53"/>
      <c r="G11" s="53"/>
      <c r="H11" s="15"/>
      <c r="I11" s="11"/>
      <c r="J11" s="11"/>
      <c r="K11" s="57" t="s">
        <v>161</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46"/>
      <c r="C12" s="64" t="str">
        <f>'Cómo planeamos'!G12</f>
        <v>3. Incorporar aplicaciones de racionamiento matemàtico y de lenguaje.</v>
      </c>
      <c r="D12" s="53"/>
      <c r="E12" s="53"/>
      <c r="F12" s="53"/>
      <c r="G12" s="53"/>
      <c r="H12" s="15"/>
      <c r="I12" s="11"/>
      <c r="J12" s="11"/>
      <c r="K12" s="57" t="s">
        <v>162</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42" t="str">
        <f>Medidas!C10</f>
        <v>Fomentar espacios de integraciòn, liderazgo y  sentido de pertenencia en nuestra comunidad educativa.</v>
      </c>
      <c r="C13" s="64" t="str">
        <f>'Cómo planeamos'!G13</f>
        <v>1. Presentar mecanismos del cuidado y la protecciòn del medio ambiente y el lugar donde habitamos.</v>
      </c>
      <c r="D13" s="53"/>
      <c r="E13" s="53"/>
      <c r="F13" s="53"/>
      <c r="G13" s="53"/>
      <c r="H13" s="15"/>
      <c r="I13" s="11"/>
      <c r="J13" s="11"/>
      <c r="K13" s="57" t="s">
        <v>163</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46"/>
      <c r="C14" s="64" t="str">
        <f>'Cómo planeamos'!G14</f>
        <v>2. Establecer conductas y comportamientos, para el cuidado del medio ambiente.</v>
      </c>
      <c r="D14" s="53"/>
      <c r="E14" s="53"/>
      <c r="F14" s="53"/>
      <c r="G14" s="53"/>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46"/>
      <c r="C15" s="64" t="str">
        <f>'Cómo planeamos'!G15</f>
        <v>3. Impulsar las fortalezas de nuestros estudiantes, para el cuidado y protecciòn del medio ambiente.</v>
      </c>
      <c r="D15" s="53"/>
      <c r="E15" s="53"/>
      <c r="F15" s="53"/>
      <c r="G15" s="53"/>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56" t="s">
        <v>80</v>
      </c>
      <c r="C16" s="156"/>
      <c r="D16" s="156"/>
      <c r="E16" s="156"/>
      <c r="F16" s="156"/>
      <c r="G16" s="156"/>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8" t="s">
        <v>3</v>
      </c>
      <c r="C17" s="58" t="s">
        <v>4</v>
      </c>
      <c r="D17" s="59" t="s">
        <v>5</v>
      </c>
      <c r="E17" s="60" t="s">
        <v>6</v>
      </c>
      <c r="F17" s="61" t="s">
        <v>7</v>
      </c>
      <c r="G17" s="62"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42" t="str">
        <f>Medidas!E8</f>
        <v xml:space="preserve">Articulacion de proyectos con diferentes entidades para tener espacios de formacion </v>
      </c>
      <c r="C18" s="71" t="str">
        <f>'Cómo planeamos'!G19</f>
        <v>1.Generar en el contexto escolar espacios de formacion  en derechos , justicia , equidad, inclusion a tra ves de un taller</v>
      </c>
      <c r="D18" s="53"/>
      <c r="E18" s="53"/>
      <c r="F18" s="53"/>
      <c r="G18" s="53"/>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46"/>
      <c r="C19" s="71" t="str">
        <f>'Cómo planeamos'!G20</f>
        <v xml:space="preserve">2..Establecer conversatorios, charlas y pautas para la educación de la paz y la justicia 
</v>
      </c>
      <c r="D19" s="53"/>
      <c r="E19" s="53"/>
      <c r="F19" s="53"/>
      <c r="G19" s="53"/>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46"/>
      <c r="C20" s="71" t="str">
        <f>'Cómo planeamos'!G21</f>
        <v xml:space="preserve">3.Elaboración  de materiales  para la educación para la paz y la educación para la resolución de conflictos
</v>
      </c>
      <c r="D20" s="53"/>
      <c r="E20" s="53"/>
      <c r="F20" s="53"/>
      <c r="G20" s="53"/>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42">
        <f>Medidas!E11</f>
        <v>0</v>
      </c>
      <c r="C21" s="71" t="str">
        <f>'Cómo planeamos'!G22</f>
        <v xml:space="preserve">1.1.Actividades para fomentar la cultura ciudadada por medio del cine como herramienta educativo
</v>
      </c>
      <c r="D21" s="53"/>
      <c r="E21" s="53"/>
      <c r="F21" s="53"/>
      <c r="G21" s="53"/>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46"/>
      <c r="C22" s="71" t="str">
        <f>'Cómo planeamos'!G23</f>
        <v xml:space="preserve">2.. Realización de actividades deportivas para  establecimiento de normas y generar ambientes empaticos
</v>
      </c>
      <c r="D22" s="53"/>
      <c r="E22" s="53"/>
      <c r="F22" s="53"/>
      <c r="G22" s="53"/>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46"/>
      <c r="C23" s="71" t="str">
        <f>'Cómo planeamos'!G24</f>
        <v xml:space="preserve">3. actividades para motivar a los estudiantes para la participacion de actividades artitisticas  y motivacionales. Dibujo. Poesia.
</v>
      </c>
      <c r="D23" s="53"/>
      <c r="E23" s="53"/>
      <c r="F23" s="53"/>
      <c r="G23" s="53"/>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42" t="str">
        <f>Medidas!E9</f>
        <v>Sencibilizar y capacitar sobre la importancia de la educacion en la formacion profesional, personal, social.</v>
      </c>
      <c r="C24" s="71" t="str">
        <f>'Cómo planeamos'!G25</f>
        <v xml:space="preserve">1.Diseñar y desarrollar actividades que faciliten el uso de las TIC con contenidos que fomenten valores, fortalezcan la convivencia y el trabajo en equipo
</v>
      </c>
      <c r="D24" s="53"/>
      <c r="E24" s="53"/>
      <c r="F24" s="53"/>
      <c r="G24" s="53"/>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46"/>
      <c r="C25" s="71" t="str">
        <f>'Cómo planeamos'!G26</f>
        <v xml:space="preserve">2.Implementar actividades físico-recreativas y manuales para mejorar la ocupación del tiempo libre
</v>
      </c>
      <c r="D25" s="53"/>
      <c r="E25" s="53"/>
      <c r="F25" s="53"/>
      <c r="G25" s="53"/>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46"/>
      <c r="C26" s="71" t="str">
        <f>'Cómo planeamos'!G27</f>
        <v xml:space="preserve">3. 3.Implementacion de acciones  que favorezcan la convivencia  y el buen trato
</v>
      </c>
      <c r="D26" s="53"/>
      <c r="E26" s="53"/>
      <c r="F26" s="53"/>
      <c r="G26" s="53"/>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900-000000000000}">
      <formula1>$K$7:$K$13</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outlinePr summaryBelow="0" summaryRight="0"/>
  </sheetPr>
  <dimension ref="A2:AA980"/>
  <sheetViews>
    <sheetView showGridLines="0" tabSelected="1"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60" t="s">
        <v>171</v>
      </c>
      <c r="C3" s="161"/>
      <c r="D3" s="161"/>
      <c r="E3" s="161"/>
      <c r="F3" s="161"/>
      <c r="G3" s="161"/>
      <c r="H3" s="162"/>
    </row>
    <row r="4" spans="1:27" ht="15.75" customHeight="1" thickTop="1" thickBot="1" x14ac:dyDescent="0.3">
      <c r="A4" s="14"/>
      <c r="B4" s="156" t="s">
        <v>79</v>
      </c>
      <c r="C4" s="156"/>
      <c r="D4" s="156"/>
      <c r="E4" s="156"/>
      <c r="F4" s="156"/>
      <c r="G4" s="156"/>
      <c r="H4" s="156"/>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2" t="s">
        <v>3</v>
      </c>
      <c r="C5" s="74" t="s">
        <v>172</v>
      </c>
      <c r="D5" s="74" t="s">
        <v>173</v>
      </c>
      <c r="E5" s="74" t="s">
        <v>131</v>
      </c>
      <c r="F5" s="74" t="s">
        <v>133</v>
      </c>
      <c r="G5" s="74" t="s">
        <v>132</v>
      </c>
      <c r="H5" s="74" t="s">
        <v>174</v>
      </c>
      <c r="I5" s="15"/>
      <c r="J5" s="11"/>
      <c r="K5" s="11"/>
      <c r="L5" s="11"/>
      <c r="M5" s="11"/>
      <c r="N5" s="11"/>
      <c r="O5" s="11"/>
      <c r="P5" s="11"/>
      <c r="Q5" s="11"/>
      <c r="R5" s="11"/>
      <c r="S5" s="11"/>
      <c r="T5" s="11"/>
      <c r="U5" s="11"/>
      <c r="V5" s="11"/>
      <c r="W5" s="11"/>
      <c r="X5" s="11"/>
      <c r="Y5" s="11"/>
      <c r="Z5" s="11"/>
      <c r="AA5" s="11"/>
    </row>
    <row r="6" spans="1:27" ht="33.75" customHeight="1" thickTop="1" thickBot="1" x14ac:dyDescent="0.25">
      <c r="A6" s="14"/>
      <c r="B6" s="63" t="str">
        <f>Medidas!C8</f>
        <v>Campañas de concientizaciòn, manejo emocional, inteligencia emocional y  resoluciòn de conflictos, dentro  de la Instituciòn.</v>
      </c>
      <c r="C6" s="53"/>
      <c r="D6" s="53"/>
      <c r="E6" s="53"/>
      <c r="F6" s="53"/>
      <c r="G6" s="53"/>
      <c r="H6" s="53"/>
      <c r="I6" s="15"/>
      <c r="J6" s="11"/>
      <c r="K6" s="11"/>
      <c r="L6" s="11"/>
      <c r="M6" s="11"/>
      <c r="N6" s="11"/>
      <c r="O6" s="11"/>
      <c r="P6" s="11"/>
      <c r="Q6" s="11"/>
      <c r="R6" s="11"/>
      <c r="S6" s="11"/>
      <c r="T6" s="11"/>
      <c r="U6" s="11"/>
      <c r="V6" s="11"/>
      <c r="W6" s="11"/>
      <c r="X6" s="11"/>
      <c r="Y6" s="11"/>
      <c r="Z6" s="11"/>
      <c r="AA6" s="11"/>
    </row>
    <row r="7" spans="1:27" ht="33.75" customHeight="1" thickTop="1" thickBot="1" x14ac:dyDescent="0.25">
      <c r="A7" s="14"/>
      <c r="B7" s="63" t="str">
        <f>Medidas!C9</f>
        <v>Fortalecer los espacios pedagogicos, en los proyectos trasversales.</v>
      </c>
      <c r="C7" s="53"/>
      <c r="D7" s="53"/>
      <c r="E7" s="53"/>
      <c r="F7" s="53"/>
      <c r="G7" s="53"/>
      <c r="H7" s="53"/>
      <c r="I7" s="15"/>
      <c r="J7" s="11"/>
      <c r="K7" s="11"/>
      <c r="L7" s="11"/>
      <c r="M7" s="11"/>
      <c r="N7" s="11"/>
      <c r="O7" s="11"/>
      <c r="P7" s="11"/>
      <c r="Q7" s="11"/>
      <c r="R7" s="11"/>
      <c r="S7" s="11"/>
      <c r="T7" s="11"/>
      <c r="U7" s="11"/>
      <c r="V7" s="11"/>
      <c r="W7" s="11"/>
      <c r="X7" s="11"/>
      <c r="Y7" s="11"/>
      <c r="Z7" s="11"/>
      <c r="AA7" s="11"/>
    </row>
    <row r="8" spans="1:27" ht="33.75" customHeight="1" thickTop="1" thickBot="1" x14ac:dyDescent="0.25">
      <c r="A8" s="14"/>
      <c r="B8" s="63" t="str">
        <f>Medidas!C10</f>
        <v>Fomentar espacios de integraciòn, liderazgo y  sentido de pertenencia en nuestra comunidad educativa.</v>
      </c>
      <c r="C8" s="53"/>
      <c r="D8" s="53"/>
      <c r="E8" s="53"/>
      <c r="F8" s="53"/>
      <c r="G8" s="53"/>
      <c r="H8" s="53"/>
      <c r="I8" s="15"/>
      <c r="J8" s="11"/>
      <c r="K8" s="11"/>
      <c r="L8" s="11"/>
      <c r="M8" s="11"/>
      <c r="N8" s="11"/>
      <c r="O8" s="11"/>
      <c r="P8" s="11"/>
      <c r="Q8" s="11"/>
      <c r="R8" s="11"/>
      <c r="S8" s="11"/>
      <c r="T8" s="11"/>
      <c r="U8" s="11"/>
      <c r="V8" s="11"/>
      <c r="W8" s="11"/>
      <c r="X8" s="11"/>
      <c r="Y8" s="11"/>
      <c r="Z8" s="11"/>
      <c r="AA8" s="11"/>
    </row>
    <row r="9" spans="1:27" ht="20.25" customHeight="1" thickTop="1" thickBot="1" x14ac:dyDescent="0.3">
      <c r="A9" s="14"/>
      <c r="B9" s="156" t="s">
        <v>80</v>
      </c>
      <c r="C9" s="156"/>
      <c r="D9" s="156"/>
      <c r="E9" s="156"/>
      <c r="F9" s="156"/>
      <c r="G9" s="156"/>
      <c r="H9" s="156"/>
      <c r="I9" s="15"/>
      <c r="J9" s="11"/>
      <c r="K9" s="11"/>
      <c r="L9" s="11"/>
      <c r="M9" s="11"/>
      <c r="N9" s="11"/>
      <c r="O9" s="11"/>
      <c r="P9" s="11"/>
      <c r="Q9" s="11"/>
      <c r="R9" s="11"/>
      <c r="S9" s="11"/>
      <c r="T9" s="11"/>
      <c r="U9" s="11"/>
      <c r="V9" s="11"/>
      <c r="W9" s="11"/>
      <c r="X9" s="11"/>
      <c r="Y9" s="11"/>
      <c r="Z9" s="11"/>
      <c r="AA9" s="11"/>
    </row>
    <row r="10" spans="1:27" ht="66" customHeight="1" thickTop="1" thickBot="1" x14ac:dyDescent="0.25">
      <c r="A10" s="14"/>
      <c r="B10" s="87" t="s">
        <v>3</v>
      </c>
      <c r="C10" s="88" t="s">
        <v>175</v>
      </c>
      <c r="D10" s="88" t="s">
        <v>173</v>
      </c>
      <c r="E10" s="88" t="s">
        <v>131</v>
      </c>
      <c r="F10" s="88" t="s">
        <v>133</v>
      </c>
      <c r="G10" s="88" t="s">
        <v>132</v>
      </c>
      <c r="H10" s="88" t="s">
        <v>174</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25">
      <c r="A11" s="14"/>
      <c r="B11" s="63" t="str">
        <f>Medidas!E8</f>
        <v xml:space="preserve">Articulacion de proyectos con diferentes entidades para tener espacios de formacion </v>
      </c>
      <c r="C11" s="53"/>
      <c r="D11" s="53"/>
      <c r="E11" s="53"/>
      <c r="F11" s="53"/>
      <c r="G11" s="53"/>
      <c r="H11" s="53"/>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25">
      <c r="A12" s="14"/>
      <c r="B12" s="63" t="str">
        <f>Medidas!E9</f>
        <v>Sencibilizar y capacitar sobre la importancia de la educacion en la formacion profesional, personal, social.</v>
      </c>
      <c r="C12" s="53"/>
      <c r="D12" s="53"/>
      <c r="E12" s="53"/>
      <c r="F12" s="53"/>
      <c r="G12" s="53"/>
      <c r="H12" s="53"/>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25">
      <c r="A13" s="14"/>
      <c r="B13" s="63" t="str">
        <f>Medidas!E10</f>
        <v xml:space="preserve">La utilizacion de las herramientas ofimaticas para creacion de contenidos </v>
      </c>
      <c r="C13" s="53"/>
      <c r="D13" s="53"/>
      <c r="E13" s="53"/>
      <c r="F13" s="53"/>
      <c r="G13" s="53"/>
      <c r="H13" s="53"/>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84"/>
      <c r="C14" s="85"/>
      <c r="D14" s="85"/>
      <c r="E14" s="85"/>
      <c r="F14" s="85"/>
      <c r="G14" s="85"/>
      <c r="H14" s="85"/>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63" t="s">
        <v>179</v>
      </c>
      <c r="C15" s="164"/>
      <c r="D15" s="164"/>
      <c r="E15" s="164"/>
      <c r="F15" s="164"/>
      <c r="G15" s="164"/>
      <c r="H15" s="165"/>
      <c r="I15" s="91"/>
      <c r="J15" s="91"/>
      <c r="K15" s="91"/>
      <c r="L15" s="11"/>
      <c r="M15" s="11"/>
      <c r="N15" s="11"/>
      <c r="O15" s="11"/>
      <c r="P15" s="11"/>
      <c r="Q15" s="11"/>
      <c r="R15" s="11"/>
      <c r="S15" s="11"/>
      <c r="T15" s="11"/>
      <c r="U15" s="11"/>
      <c r="V15" s="11"/>
      <c r="W15" s="11"/>
      <c r="X15" s="11"/>
      <c r="Y15" s="11"/>
      <c r="Z15" s="11"/>
      <c r="AA15" s="11"/>
    </row>
    <row r="16" spans="1:27" ht="77.25" customHeight="1" thickTop="1" thickBot="1" x14ac:dyDescent="0.25">
      <c r="A16" s="14"/>
      <c r="B16" s="166"/>
      <c r="C16" s="167"/>
      <c r="D16" s="167"/>
      <c r="E16" s="167"/>
      <c r="F16" s="167"/>
      <c r="G16" s="167"/>
      <c r="H16" s="168"/>
      <c r="I16" s="91"/>
      <c r="J16" s="91"/>
      <c r="K16" s="91"/>
      <c r="L16" s="11"/>
      <c r="M16" s="11"/>
      <c r="N16" s="11"/>
      <c r="O16" s="11"/>
      <c r="P16" s="11"/>
      <c r="Q16" s="11"/>
      <c r="R16" s="11"/>
      <c r="S16" s="11"/>
      <c r="T16" s="11"/>
      <c r="U16" s="11"/>
      <c r="V16" s="11"/>
      <c r="W16" s="11"/>
      <c r="X16" s="11"/>
      <c r="Y16" s="11"/>
      <c r="Z16" s="11"/>
      <c r="AA16" s="11"/>
    </row>
    <row r="17" spans="1:27" ht="14.25" customHeight="1" thickTop="1" thickBot="1" x14ac:dyDescent="0.25">
      <c r="A17" s="11"/>
      <c r="B17" s="92"/>
      <c r="C17" s="91"/>
      <c r="D17" s="91"/>
      <c r="E17" s="91"/>
      <c r="F17" s="91"/>
      <c r="G17" s="91"/>
      <c r="H17" s="91"/>
      <c r="I17" s="91"/>
      <c r="J17" s="91"/>
      <c r="K17" s="91"/>
      <c r="L17" s="11"/>
      <c r="M17" s="11"/>
      <c r="N17" s="11"/>
      <c r="O17" s="11"/>
      <c r="P17" s="11"/>
      <c r="Q17" s="11"/>
      <c r="R17" s="11"/>
      <c r="S17" s="11"/>
      <c r="T17" s="11"/>
      <c r="U17" s="11"/>
      <c r="V17" s="11"/>
      <c r="W17" s="11"/>
      <c r="X17" s="11"/>
      <c r="Y17" s="11"/>
      <c r="Z17" s="11"/>
      <c r="AA17" s="11"/>
    </row>
    <row r="18" spans="1:27" ht="14.25" customHeight="1" thickTop="1" thickBot="1" x14ac:dyDescent="0.25">
      <c r="A18" s="11"/>
      <c r="B18" s="92"/>
      <c r="C18" s="91"/>
      <c r="D18" s="91"/>
      <c r="E18" s="91"/>
      <c r="F18" s="91"/>
      <c r="G18" s="91"/>
      <c r="H18" s="91"/>
      <c r="I18" s="95"/>
      <c r="J18" s="95"/>
      <c r="K18" s="95"/>
      <c r="L18" s="11"/>
      <c r="M18" s="11"/>
      <c r="N18" s="11"/>
      <c r="O18" s="11"/>
      <c r="P18" s="11"/>
      <c r="Q18" s="11"/>
      <c r="R18" s="11"/>
      <c r="S18" s="11"/>
      <c r="T18" s="11"/>
      <c r="U18" s="11"/>
      <c r="V18" s="11"/>
      <c r="W18" s="11"/>
      <c r="X18" s="11"/>
      <c r="Y18" s="11"/>
      <c r="Z18" s="11"/>
      <c r="AA18" s="11"/>
    </row>
    <row r="19" spans="1:27" ht="14.25" customHeight="1" thickTop="1" thickBot="1" x14ac:dyDescent="0.25">
      <c r="A19" s="11"/>
      <c r="B19" s="92"/>
      <c r="C19" s="91"/>
      <c r="D19" s="91"/>
      <c r="E19" s="91"/>
      <c r="F19" s="91"/>
      <c r="G19" s="91"/>
      <c r="H19" s="91"/>
      <c r="I19" s="91"/>
      <c r="J19" s="91"/>
      <c r="K19" s="91"/>
      <c r="L19" s="11"/>
      <c r="M19" s="11"/>
      <c r="N19" s="11"/>
      <c r="O19" s="11"/>
      <c r="P19" s="11"/>
      <c r="Q19" s="11"/>
      <c r="R19" s="11"/>
      <c r="S19" s="11"/>
      <c r="T19" s="11"/>
      <c r="U19" s="11"/>
      <c r="V19" s="11"/>
      <c r="W19" s="11"/>
      <c r="X19" s="11"/>
      <c r="Y19" s="11"/>
      <c r="Z19" s="11"/>
      <c r="AA19" s="11"/>
    </row>
    <row r="20" spans="1:27" ht="14.25" customHeight="1" thickTop="1" thickBot="1" x14ac:dyDescent="0.25">
      <c r="A20" s="11"/>
      <c r="B20" s="92"/>
      <c r="C20" s="91"/>
      <c r="D20" s="91"/>
      <c r="E20" s="91"/>
      <c r="F20" s="91"/>
      <c r="G20" s="91"/>
      <c r="H20" s="91"/>
      <c r="I20" s="91"/>
      <c r="J20" s="93"/>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92"/>
      <c r="C21" s="91"/>
      <c r="D21" s="91"/>
      <c r="E21" s="91"/>
      <c r="F21" s="91"/>
      <c r="G21" s="91"/>
      <c r="H21" s="91"/>
      <c r="I21" s="91"/>
      <c r="J21" s="93"/>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94"/>
      <c r="C22" s="95"/>
      <c r="D22" s="95"/>
      <c r="E22" s="95"/>
      <c r="F22" s="95"/>
      <c r="G22" s="95"/>
      <c r="H22" s="95"/>
      <c r="I22" s="95"/>
      <c r="J22" s="96"/>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5" zoomScale="80" zoomScaleNormal="80" workbookViewId="0">
      <selection activeCell="E6" sqref="E6"/>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9"/>
      <c r="C2" s="129" t="s">
        <v>86</v>
      </c>
      <c r="D2" s="13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8"/>
      <c r="C3" s="127" t="s">
        <v>180</v>
      </c>
      <c r="D3" s="120" t="s">
        <v>119</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8"/>
      <c r="C4" s="131"/>
      <c r="D4" s="122" t="s">
        <v>235</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8"/>
      <c r="C5" s="127" t="s">
        <v>88</v>
      </c>
      <c r="D5" s="121"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8"/>
      <c r="C6" s="128"/>
      <c r="D6" s="42" t="s">
        <v>185</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8"/>
      <c r="C7" s="128"/>
      <c r="D7" s="97" t="s">
        <v>188</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8"/>
      <c r="C8" s="128"/>
      <c r="D8" s="42" t="s">
        <v>186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8"/>
      <c r="C9" s="127" t="s">
        <v>90</v>
      </c>
      <c r="D9" s="90"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8"/>
      <c r="C10" s="128"/>
      <c r="D10" s="111" t="s">
        <v>266</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8"/>
      <c r="C11" s="128"/>
      <c r="D11" s="42" t="s">
        <v>267</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8"/>
      <c r="C12" s="128"/>
      <c r="D12" s="42" t="s">
        <v>268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zoomScaleNormal="100"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32" t="s">
        <v>92</v>
      </c>
      <c r="C4" s="133"/>
      <c r="D4" s="5"/>
      <c r="E4" s="1"/>
      <c r="F4" s="1"/>
      <c r="G4" s="1"/>
      <c r="H4" s="1"/>
      <c r="I4" s="1"/>
      <c r="J4" s="45" t="s">
        <v>110</v>
      </c>
      <c r="K4" s="1"/>
      <c r="L4" s="69">
        <v>0</v>
      </c>
      <c r="M4" s="1"/>
      <c r="N4" s="1"/>
      <c r="O4" s="1"/>
      <c r="P4" s="1"/>
      <c r="Q4" s="1"/>
      <c r="R4" s="1"/>
      <c r="S4" s="1"/>
      <c r="T4" s="1"/>
      <c r="U4" s="1"/>
      <c r="V4" s="1"/>
      <c r="W4" s="1"/>
      <c r="X4" s="1"/>
      <c r="Y4" s="1"/>
      <c r="Z4" s="1"/>
    </row>
    <row r="5" spans="1:26" ht="135.75" customHeight="1" thickTop="1" thickBot="1" x14ac:dyDescent="0.3">
      <c r="A5" s="3"/>
      <c r="B5" s="66" t="s">
        <v>87</v>
      </c>
      <c r="C5" s="106" t="s">
        <v>269</v>
      </c>
      <c r="D5" s="5"/>
      <c r="E5" s="1"/>
      <c r="F5" s="45" t="s">
        <v>93</v>
      </c>
      <c r="G5" s="1"/>
      <c r="H5" s="46" t="s">
        <v>98</v>
      </c>
      <c r="I5" s="1"/>
      <c r="J5" s="47" t="s">
        <v>64</v>
      </c>
      <c r="K5" s="1"/>
      <c r="L5" s="48" t="s">
        <v>118</v>
      </c>
      <c r="M5" s="1"/>
      <c r="N5" s="44"/>
      <c r="O5" s="1"/>
      <c r="P5" s="1"/>
      <c r="Q5" s="1"/>
      <c r="R5" s="1"/>
      <c r="S5" s="1"/>
      <c r="T5" s="1"/>
      <c r="U5" s="1"/>
      <c r="V5" s="1"/>
      <c r="W5" s="1"/>
      <c r="X5" s="1"/>
      <c r="Y5" s="1"/>
      <c r="Z5" s="1"/>
    </row>
    <row r="6" spans="1:26" ht="52.5" customHeight="1" thickTop="1" thickBot="1" x14ac:dyDescent="0.25">
      <c r="A6" s="3"/>
      <c r="B6" s="89" t="s">
        <v>176</v>
      </c>
      <c r="C6" s="41" t="s">
        <v>96</v>
      </c>
      <c r="D6" s="5"/>
      <c r="E6" s="1"/>
      <c r="F6" s="45" t="s">
        <v>94</v>
      </c>
      <c r="G6" s="1"/>
      <c r="H6" s="46" t="s">
        <v>99</v>
      </c>
      <c r="I6" s="1"/>
      <c r="J6" s="47" t="s">
        <v>65</v>
      </c>
      <c r="K6" s="1"/>
      <c r="L6" s="48" t="s">
        <v>68</v>
      </c>
      <c r="M6" s="1"/>
      <c r="N6" s="44"/>
      <c r="O6" s="1"/>
      <c r="P6" s="1"/>
      <c r="Q6" s="1"/>
      <c r="R6" s="1"/>
      <c r="S6" s="1"/>
      <c r="T6" s="1"/>
      <c r="U6" s="1"/>
      <c r="V6" s="1"/>
      <c r="W6" s="1"/>
      <c r="X6" s="1"/>
      <c r="Y6" s="1"/>
      <c r="Z6" s="1"/>
    </row>
    <row r="7" spans="1:26" ht="68.25" customHeight="1" thickTop="1" thickBot="1" x14ac:dyDescent="0.25">
      <c r="A7" s="3"/>
      <c r="B7" s="42" t="s">
        <v>116</v>
      </c>
      <c r="C7" s="43" t="s">
        <v>236</v>
      </c>
      <c r="D7" s="5"/>
      <c r="E7" s="1"/>
      <c r="F7" s="45" t="s">
        <v>95</v>
      </c>
      <c r="G7" s="1"/>
      <c r="H7" s="46" t="s">
        <v>100</v>
      </c>
      <c r="I7" s="1"/>
      <c r="J7" s="47" t="s">
        <v>66</v>
      </c>
      <c r="K7" s="1"/>
      <c r="L7" s="48" t="s">
        <v>69</v>
      </c>
      <c r="M7" s="1"/>
      <c r="N7" s="44" t="s">
        <v>123</v>
      </c>
      <c r="O7" s="1"/>
      <c r="P7" s="1"/>
      <c r="Q7" s="1"/>
      <c r="R7" s="1"/>
      <c r="S7" s="1"/>
      <c r="T7" s="1"/>
      <c r="U7" s="1"/>
      <c r="V7" s="1"/>
      <c r="W7" s="1"/>
      <c r="X7" s="1"/>
      <c r="Y7" s="1"/>
      <c r="Z7" s="1"/>
    </row>
    <row r="8" spans="1:26" ht="65.25" customHeight="1" thickTop="1" thickBot="1" x14ac:dyDescent="0.25">
      <c r="A8" s="3"/>
      <c r="B8" s="42" t="s">
        <v>109</v>
      </c>
      <c r="C8" s="40" t="s">
        <v>67</v>
      </c>
      <c r="D8" s="5"/>
      <c r="E8" s="1"/>
      <c r="F8" s="45" t="s">
        <v>96</v>
      </c>
      <c r="G8" s="1"/>
      <c r="H8" s="46" t="s">
        <v>101</v>
      </c>
      <c r="I8" s="1"/>
      <c r="J8" s="47" t="s">
        <v>67</v>
      </c>
      <c r="K8" s="1"/>
      <c r="L8" s="48" t="s">
        <v>70</v>
      </c>
      <c r="M8" s="1"/>
      <c r="N8" s="44" t="s">
        <v>124</v>
      </c>
      <c r="O8" s="1"/>
      <c r="P8" s="1"/>
      <c r="Q8" s="1"/>
      <c r="R8" s="1"/>
      <c r="S8" s="1"/>
      <c r="T8" s="1"/>
      <c r="U8" s="1"/>
      <c r="V8" s="1"/>
      <c r="W8" s="1"/>
      <c r="X8" s="1"/>
      <c r="Y8" s="1"/>
      <c r="Z8" s="1"/>
    </row>
    <row r="9" spans="1:26" ht="65.25" customHeight="1" thickTop="1" thickBot="1" x14ac:dyDescent="0.25">
      <c r="A9" s="3"/>
      <c r="B9" s="42" t="s">
        <v>122</v>
      </c>
      <c r="C9" s="40" t="s">
        <v>130</v>
      </c>
      <c r="D9" s="5"/>
      <c r="E9" s="1"/>
      <c r="F9" s="45" t="s">
        <v>97</v>
      </c>
      <c r="G9" s="1"/>
      <c r="H9" s="67" t="s">
        <v>106</v>
      </c>
      <c r="I9" s="1"/>
      <c r="J9" s="45" t="s">
        <v>111</v>
      </c>
      <c r="K9" s="1"/>
      <c r="L9" s="48" t="s">
        <v>71</v>
      </c>
      <c r="M9" s="1"/>
      <c r="N9" s="44" t="s">
        <v>125</v>
      </c>
      <c r="O9" s="1"/>
      <c r="P9" s="1"/>
      <c r="Q9" s="1"/>
      <c r="R9" s="1"/>
      <c r="S9" s="1"/>
      <c r="T9" s="1"/>
      <c r="U9" s="1"/>
      <c r="V9" s="1"/>
      <c r="W9" s="1"/>
      <c r="X9" s="1"/>
      <c r="Y9" s="1"/>
      <c r="Z9" s="1"/>
    </row>
    <row r="10" spans="1:26" ht="63.75" customHeight="1" thickTop="1" thickBot="1" x14ac:dyDescent="0.25">
      <c r="A10" s="3"/>
      <c r="B10" s="42" t="s">
        <v>113</v>
      </c>
      <c r="C10" s="40" t="s">
        <v>69</v>
      </c>
      <c r="D10" s="5"/>
      <c r="E10" s="1"/>
      <c r="G10" s="1"/>
      <c r="H10" s="67" t="s">
        <v>107</v>
      </c>
      <c r="I10" s="1"/>
      <c r="J10" s="45" t="s">
        <v>112</v>
      </c>
      <c r="K10" s="1"/>
      <c r="M10" s="1"/>
      <c r="N10" s="44" t="s">
        <v>126</v>
      </c>
      <c r="O10" s="1"/>
      <c r="P10" s="1"/>
      <c r="Q10" s="1"/>
      <c r="R10" s="1"/>
      <c r="S10" s="1"/>
      <c r="T10" s="1"/>
      <c r="U10" s="1"/>
      <c r="V10" s="1"/>
      <c r="W10" s="1"/>
      <c r="X10" s="1"/>
      <c r="Y10" s="1"/>
      <c r="Z10" s="1"/>
    </row>
    <row r="11" spans="1:26" ht="66" customHeight="1" thickTop="1" thickBot="1" x14ac:dyDescent="0.25">
      <c r="A11" s="3"/>
      <c r="B11" s="42" t="s">
        <v>114</v>
      </c>
      <c r="C11" s="40" t="s">
        <v>68</v>
      </c>
      <c r="D11" s="5"/>
      <c r="E11" s="1"/>
      <c r="F11" s="1"/>
      <c r="G11" s="1"/>
      <c r="H11" s="68" t="s">
        <v>108</v>
      </c>
      <c r="I11" s="1"/>
      <c r="K11" s="1"/>
      <c r="L11" s="1"/>
      <c r="M11" s="1"/>
      <c r="N11" s="44" t="s">
        <v>127</v>
      </c>
      <c r="O11" s="1"/>
      <c r="P11" s="1"/>
      <c r="Q11" s="1"/>
      <c r="R11" s="1"/>
      <c r="S11" s="1"/>
      <c r="T11" s="1"/>
      <c r="U11" s="1"/>
      <c r="V11" s="1"/>
      <c r="W11" s="1"/>
      <c r="X11" s="1"/>
      <c r="Y11" s="1"/>
      <c r="Z11" s="1"/>
    </row>
    <row r="12" spans="1:26" ht="78.75" customHeight="1" thickTop="1" thickBot="1" x14ac:dyDescent="0.25">
      <c r="A12" s="3"/>
      <c r="B12" s="42" t="s">
        <v>115</v>
      </c>
      <c r="C12" s="40" t="s">
        <v>118</v>
      </c>
      <c r="D12" s="5"/>
      <c r="E12" s="1"/>
      <c r="F12" s="1"/>
      <c r="G12" s="1"/>
      <c r="I12" s="1"/>
      <c r="J12" s="1"/>
      <c r="K12" s="1"/>
      <c r="L12" s="1"/>
      <c r="M12" s="1"/>
      <c r="N12" s="44" t="s">
        <v>128</v>
      </c>
      <c r="O12" s="1"/>
      <c r="P12" s="1"/>
      <c r="Q12" s="1"/>
      <c r="R12" s="1"/>
      <c r="S12" s="1"/>
      <c r="T12" s="1"/>
      <c r="U12" s="1"/>
      <c r="V12" s="1"/>
      <c r="W12" s="1"/>
      <c r="X12" s="1"/>
      <c r="Y12" s="1"/>
      <c r="Z12" s="1"/>
    </row>
    <row r="13" spans="1:26" ht="78.75" customHeight="1" thickTop="1" thickBot="1" x14ac:dyDescent="0.25">
      <c r="A13" s="3"/>
      <c r="B13" s="42" t="s">
        <v>117</v>
      </c>
      <c r="C13" s="40" t="s">
        <v>69</v>
      </c>
      <c r="D13" s="5"/>
      <c r="E13" s="1"/>
      <c r="F13" s="1"/>
      <c r="G13" s="1"/>
      <c r="H13" s="68"/>
      <c r="I13" s="1"/>
      <c r="J13" s="1"/>
      <c r="K13" s="1"/>
      <c r="L13" s="1"/>
      <c r="M13" s="1"/>
      <c r="N13" s="44" t="s">
        <v>129</v>
      </c>
      <c r="O13" s="1"/>
      <c r="P13" s="1"/>
      <c r="Q13" s="1"/>
      <c r="R13" s="1"/>
      <c r="S13" s="1"/>
      <c r="T13" s="1"/>
      <c r="U13" s="1"/>
      <c r="V13" s="1"/>
      <c r="W13" s="1"/>
      <c r="X13" s="1"/>
      <c r="Y13" s="1"/>
      <c r="Z13" s="1"/>
    </row>
    <row r="14" spans="1:26" ht="60.75" customHeight="1" thickTop="1" thickBot="1" x14ac:dyDescent="0.25">
      <c r="A14" s="3"/>
      <c r="B14" s="70" t="s">
        <v>120</v>
      </c>
      <c r="C14" s="108" t="s">
        <v>247</v>
      </c>
      <c r="D14" s="5"/>
      <c r="E14" s="1"/>
      <c r="F14" s="1"/>
      <c r="G14" s="1"/>
      <c r="H14" s="1"/>
      <c r="I14" s="1"/>
      <c r="J14" s="1"/>
      <c r="K14" s="1"/>
      <c r="L14" s="1"/>
      <c r="M14" s="1"/>
      <c r="N14" s="44" t="s">
        <v>130</v>
      </c>
      <c r="O14" s="1"/>
      <c r="P14" s="1"/>
      <c r="Q14" s="1"/>
      <c r="R14" s="1"/>
      <c r="S14" s="1"/>
      <c r="T14" s="1"/>
      <c r="U14" s="1"/>
      <c r="V14" s="1"/>
      <c r="W14" s="1"/>
      <c r="X14" s="1"/>
      <c r="Y14" s="1"/>
      <c r="Z14" s="1"/>
    </row>
    <row r="15" spans="1:26" ht="61.5" customHeight="1" thickTop="1" thickBot="1" x14ac:dyDescent="0.25">
      <c r="A15" s="1"/>
      <c r="B15" s="70" t="s">
        <v>121</v>
      </c>
      <c r="C15" s="107" t="s">
        <v>248</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6" zoomScale="60" zoomScaleNormal="60" workbookViewId="0">
      <selection activeCell="C9" sqref="C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ht="13.5" thickBot="1" x14ac:dyDescent="0.25">
      <c r="A2" s="9"/>
      <c r="B2" s="49"/>
      <c r="C2" s="49"/>
      <c r="D2" s="49"/>
      <c r="E2" s="49"/>
      <c r="F2" s="10"/>
      <c r="G2" s="7"/>
      <c r="H2" s="7"/>
      <c r="I2" s="7"/>
      <c r="J2" s="7"/>
      <c r="K2" s="7"/>
      <c r="L2" s="7"/>
      <c r="M2" s="7"/>
      <c r="N2" s="7"/>
      <c r="O2" s="7"/>
      <c r="P2" s="7"/>
      <c r="Q2" s="7"/>
      <c r="R2" s="7"/>
      <c r="S2" s="7"/>
      <c r="T2" s="7"/>
      <c r="U2" s="7"/>
      <c r="V2" s="7"/>
      <c r="W2" s="7"/>
      <c r="X2" s="7"/>
      <c r="Y2" s="7"/>
      <c r="Z2" s="7"/>
    </row>
    <row r="3" spans="1:26" ht="82.5" customHeight="1" thickTop="1" thickBot="1" x14ac:dyDescent="0.3">
      <c r="A3" s="9"/>
      <c r="B3" s="138" t="s">
        <v>147</v>
      </c>
      <c r="C3" s="138"/>
      <c r="D3" s="138"/>
      <c r="E3" s="138"/>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86" t="s">
        <v>87</v>
      </c>
      <c r="C4" s="134" t="s">
        <v>191</v>
      </c>
      <c r="D4" s="135"/>
      <c r="E4" s="135"/>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36"/>
      <c r="C5" s="137"/>
      <c r="D5" s="136"/>
      <c r="E5" s="137"/>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83" t="s">
        <v>1</v>
      </c>
      <c r="C6" s="83" t="s">
        <v>2</v>
      </c>
      <c r="D6" s="50" t="s">
        <v>0</v>
      </c>
      <c r="E6" s="50"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2" t="str">
        <f>'Ficha análisis situación '!D5</f>
        <v>Estas son las tres (3) fortalezas o recursos con los que cuenta el establecimiento educativo para afrontar  la situación que más afecta la convivencia, la vida y la integridad:</v>
      </c>
      <c r="C7" s="42" t="s">
        <v>72</v>
      </c>
      <c r="D7" s="42" t="str">
        <f>'Ficha análisis situación '!D9</f>
        <v>Estos son los tres (3) factores que hacen que sea más probable que el riesgo se mantenga o empeore:</v>
      </c>
      <c r="E7" s="42" t="s">
        <v>73</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42" t="s">
        <v>185</v>
      </c>
      <c r="C8" s="42" t="s">
        <v>187</v>
      </c>
      <c r="D8" s="42" t="s">
        <v>270</v>
      </c>
      <c r="E8" s="116" t="s">
        <v>273</v>
      </c>
      <c r="F8" s="10"/>
      <c r="G8" s="7"/>
      <c r="H8" s="7"/>
      <c r="I8" s="7"/>
      <c r="J8" s="7"/>
      <c r="K8" s="7"/>
      <c r="L8" s="7"/>
      <c r="M8" s="7"/>
      <c r="N8" s="7"/>
      <c r="O8" s="7"/>
      <c r="P8" s="7"/>
      <c r="Q8" s="7"/>
      <c r="R8" s="7"/>
      <c r="S8" s="7"/>
      <c r="T8" s="7"/>
      <c r="U8" s="7"/>
      <c r="V8" s="7"/>
      <c r="W8" s="7"/>
      <c r="X8" s="7"/>
      <c r="Y8" s="7"/>
      <c r="Z8" s="7"/>
    </row>
    <row r="9" spans="1:26" ht="99" customHeight="1" thickTop="1" thickBot="1" x14ac:dyDescent="0.25">
      <c r="A9" s="9"/>
      <c r="B9" s="97" t="s">
        <v>188</v>
      </c>
      <c r="C9" s="42" t="s">
        <v>189</v>
      </c>
      <c r="D9" s="112" t="s">
        <v>271</v>
      </c>
      <c r="E9" s="114" t="s">
        <v>274</v>
      </c>
      <c r="F9" s="10"/>
      <c r="G9" s="7"/>
      <c r="H9" s="7"/>
      <c r="I9" s="7"/>
      <c r="J9" s="7"/>
      <c r="K9" s="7"/>
      <c r="L9" s="7"/>
      <c r="M9" s="7"/>
      <c r="N9" s="7"/>
      <c r="O9" s="7"/>
      <c r="P9" s="7"/>
      <c r="Q9" s="7"/>
      <c r="R9" s="7"/>
      <c r="S9" s="7"/>
      <c r="T9" s="7"/>
      <c r="U9" s="7"/>
      <c r="V9" s="7"/>
      <c r="W9" s="7"/>
      <c r="X9" s="7"/>
      <c r="Y9" s="7"/>
      <c r="Z9" s="7"/>
    </row>
    <row r="10" spans="1:26" ht="93" customHeight="1" thickTop="1" thickBot="1" x14ac:dyDescent="0.25">
      <c r="A10" s="7"/>
      <c r="B10" s="42" t="s">
        <v>186</v>
      </c>
      <c r="C10" s="42" t="s">
        <v>190</v>
      </c>
      <c r="D10" s="112" t="s">
        <v>272</v>
      </c>
      <c r="E10" s="115" t="s">
        <v>275</v>
      </c>
      <c r="F10" s="10"/>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113"/>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pageSetup paperSize="9"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I21" zoomScaleNormal="100" workbookViewId="0">
      <selection activeCell="M25" sqref="M25"/>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thickTop="1" thickBot="1" x14ac:dyDescent="0.25">
      <c r="A2" s="14"/>
      <c r="B2" s="51"/>
      <c r="C2" s="51"/>
      <c r="D2" s="51"/>
      <c r="E2" s="51"/>
      <c r="F2" s="51"/>
      <c r="G2" s="52"/>
      <c r="H2" s="52"/>
      <c r="I2" s="52"/>
      <c r="J2" s="52"/>
      <c r="K2" s="52"/>
      <c r="L2" s="52"/>
      <c r="M2" s="72"/>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
      <c r="A3" s="14"/>
      <c r="B3" s="150" t="s">
        <v>148</v>
      </c>
      <c r="C3" s="151"/>
      <c r="D3" s="151"/>
      <c r="E3" s="151"/>
      <c r="F3" s="151"/>
      <c r="G3" s="151"/>
      <c r="H3" s="151"/>
      <c r="I3" s="151"/>
      <c r="J3" s="151"/>
      <c r="K3" s="151"/>
      <c r="L3" s="151"/>
      <c r="M3" s="151"/>
      <c r="N3" s="152"/>
      <c r="O3" s="15"/>
      <c r="P3" s="11"/>
      <c r="Q3" s="11"/>
      <c r="R3" s="11"/>
      <c r="S3" s="11"/>
      <c r="T3" s="11"/>
      <c r="U3" s="11"/>
      <c r="V3" s="11"/>
      <c r="W3" s="11"/>
      <c r="X3" s="11"/>
      <c r="Y3" s="11"/>
      <c r="Z3" s="11"/>
      <c r="AA3" s="11"/>
      <c r="AB3" s="11"/>
      <c r="AC3" s="11"/>
      <c r="AD3" s="11"/>
      <c r="AE3" s="11"/>
      <c r="AF3" s="11"/>
      <c r="AG3" s="11"/>
    </row>
    <row r="4" spans="1:33" ht="16.5" customHeight="1" thickTop="1" thickBot="1" x14ac:dyDescent="0.25">
      <c r="A4" s="14"/>
      <c r="B4" s="147" t="s">
        <v>74</v>
      </c>
      <c r="C4" s="148"/>
      <c r="D4" s="148"/>
      <c r="E4" s="148"/>
      <c r="F4" s="148"/>
      <c r="G4" s="148"/>
      <c r="H4" s="148"/>
      <c r="I4" s="148"/>
      <c r="J4" s="148"/>
      <c r="K4" s="148"/>
      <c r="L4" s="148"/>
      <c r="M4" s="148"/>
      <c r="N4" s="149"/>
      <c r="O4" s="15"/>
      <c r="P4" s="11"/>
      <c r="Q4" s="11"/>
      <c r="R4" s="11"/>
      <c r="S4" s="11"/>
      <c r="T4" s="57" t="s">
        <v>76</v>
      </c>
      <c r="U4" s="11"/>
      <c r="V4" s="65" t="s">
        <v>81</v>
      </c>
      <c r="W4" s="11"/>
      <c r="X4" s="11"/>
      <c r="Z4" s="11"/>
      <c r="AA4" s="11"/>
      <c r="AB4" s="11"/>
      <c r="AC4" s="11"/>
      <c r="AD4" s="11"/>
      <c r="AE4" s="11"/>
      <c r="AF4" s="11"/>
      <c r="AG4" s="11"/>
    </row>
    <row r="5" spans="1:33" ht="50.25" customHeight="1" thickTop="1" thickBot="1" x14ac:dyDescent="0.25">
      <c r="A5" s="14"/>
      <c r="B5" s="143" t="s">
        <v>2</v>
      </c>
      <c r="C5" s="139" t="s">
        <v>144</v>
      </c>
      <c r="D5" s="139"/>
      <c r="E5" s="145" t="s">
        <v>183</v>
      </c>
      <c r="F5" s="139" t="s">
        <v>184</v>
      </c>
      <c r="G5" s="139" t="s">
        <v>146</v>
      </c>
      <c r="H5" s="139" t="s">
        <v>149</v>
      </c>
      <c r="I5" s="139" t="s">
        <v>150</v>
      </c>
      <c r="J5" s="139" t="s">
        <v>151</v>
      </c>
      <c r="K5" s="139"/>
      <c r="L5" s="140" t="s">
        <v>154</v>
      </c>
      <c r="M5" s="141"/>
      <c r="N5" s="141"/>
      <c r="O5" s="15"/>
      <c r="P5" s="11"/>
      <c r="Q5" s="11"/>
      <c r="R5" s="11"/>
      <c r="S5" s="11"/>
      <c r="T5" s="57" t="s">
        <v>145</v>
      </c>
      <c r="U5" s="11"/>
      <c r="V5" s="57" t="s">
        <v>82</v>
      </c>
      <c r="W5" s="11"/>
      <c r="X5" s="57" t="s">
        <v>134</v>
      </c>
      <c r="Z5" s="11"/>
      <c r="AA5" s="11"/>
      <c r="AB5" s="11"/>
      <c r="AC5" s="11"/>
      <c r="AD5" s="11"/>
      <c r="AE5" s="11"/>
      <c r="AF5" s="11"/>
      <c r="AG5" s="11"/>
    </row>
    <row r="6" spans="1:33" ht="81.75" customHeight="1" thickTop="1" thickBot="1" x14ac:dyDescent="0.25">
      <c r="A6" s="14"/>
      <c r="B6" s="143"/>
      <c r="C6" s="73" t="s">
        <v>181</v>
      </c>
      <c r="D6" s="74" t="s">
        <v>182</v>
      </c>
      <c r="E6" s="145"/>
      <c r="F6" s="139"/>
      <c r="G6" s="139"/>
      <c r="H6" s="143"/>
      <c r="I6" s="143"/>
      <c r="J6" s="75" t="s">
        <v>152</v>
      </c>
      <c r="K6" s="75" t="s">
        <v>153</v>
      </c>
      <c r="L6" s="75" t="s">
        <v>177</v>
      </c>
      <c r="M6" s="75" t="s">
        <v>178</v>
      </c>
      <c r="N6" s="75" t="s">
        <v>155</v>
      </c>
      <c r="O6" s="15"/>
      <c r="P6" s="11"/>
      <c r="Q6" s="11"/>
      <c r="R6" s="11"/>
      <c r="S6" s="11"/>
      <c r="T6" s="57" t="s">
        <v>77</v>
      </c>
      <c r="U6" s="11"/>
      <c r="V6" s="57" t="s">
        <v>83</v>
      </c>
      <c r="W6" s="11"/>
      <c r="X6" s="57" t="s">
        <v>135</v>
      </c>
      <c r="Z6" s="11"/>
      <c r="AA6" s="11"/>
      <c r="AB6" s="11"/>
      <c r="AC6" s="11"/>
      <c r="AD6" s="11"/>
      <c r="AE6" s="11"/>
      <c r="AF6" s="11"/>
      <c r="AG6" s="11"/>
    </row>
    <row r="7" spans="1:33" ht="29.25" customHeight="1" thickTop="1" thickBot="1" x14ac:dyDescent="0.25">
      <c r="A7" s="14"/>
      <c r="B7" s="144" t="str">
        <f>Medidas!C8</f>
        <v>Campañas de concientizaciòn, manejo emocional, inteligencia emocional y  resoluciòn de conflictos, dentro  de la Instituciòn.</v>
      </c>
      <c r="C7" s="144" t="s">
        <v>76</v>
      </c>
      <c r="D7" s="144" t="s">
        <v>192</v>
      </c>
      <c r="E7" s="142" t="s">
        <v>134</v>
      </c>
      <c r="F7" s="142" t="s">
        <v>83</v>
      </c>
      <c r="G7" s="55" t="s">
        <v>203</v>
      </c>
      <c r="H7" s="56" t="s">
        <v>204</v>
      </c>
      <c r="I7" s="53" t="s">
        <v>207</v>
      </c>
      <c r="J7" s="53" t="s">
        <v>208</v>
      </c>
      <c r="K7" s="53" t="s">
        <v>209</v>
      </c>
      <c r="L7" s="53" t="s">
        <v>210</v>
      </c>
      <c r="M7" s="76" t="s">
        <v>211</v>
      </c>
      <c r="N7" s="76" t="s">
        <v>214</v>
      </c>
      <c r="O7" s="15"/>
      <c r="P7" s="11"/>
      <c r="Q7" s="11"/>
      <c r="R7" s="11"/>
      <c r="S7" s="11"/>
      <c r="T7" s="57" t="s">
        <v>78</v>
      </c>
      <c r="U7" s="11"/>
      <c r="V7" s="57" t="s">
        <v>84</v>
      </c>
      <c r="W7" s="11"/>
      <c r="X7" s="57" t="s">
        <v>136</v>
      </c>
      <c r="Z7" s="11"/>
      <c r="AA7" s="11"/>
      <c r="AB7" s="11"/>
      <c r="AC7" s="11"/>
      <c r="AD7" s="11"/>
      <c r="AE7" s="11"/>
      <c r="AF7" s="11"/>
      <c r="AG7" s="11"/>
    </row>
    <row r="8" spans="1:33" ht="29.25" customHeight="1" thickTop="1" thickBot="1" x14ac:dyDescent="0.25">
      <c r="A8" s="14"/>
      <c r="B8" s="146"/>
      <c r="C8" s="144"/>
      <c r="D8" s="142"/>
      <c r="E8" s="142"/>
      <c r="F8" s="142"/>
      <c r="G8" s="55" t="s">
        <v>227</v>
      </c>
      <c r="H8" s="56" t="s">
        <v>206</v>
      </c>
      <c r="I8" s="53" t="s">
        <v>242</v>
      </c>
      <c r="J8" s="53" t="s">
        <v>208</v>
      </c>
      <c r="K8" s="53" t="s">
        <v>209</v>
      </c>
      <c r="L8" s="53" t="s">
        <v>226</v>
      </c>
      <c r="M8" s="76" t="s">
        <v>213</v>
      </c>
      <c r="N8" s="76" t="s">
        <v>212</v>
      </c>
      <c r="O8" s="15"/>
      <c r="P8" s="11"/>
      <c r="Q8" s="11"/>
      <c r="R8" s="11"/>
      <c r="S8" s="11"/>
      <c r="U8" s="11"/>
      <c r="V8" s="57" t="s">
        <v>82</v>
      </c>
      <c r="W8" s="11"/>
      <c r="X8" s="57" t="s">
        <v>137</v>
      </c>
      <c r="Y8" s="11"/>
      <c r="Z8" s="11"/>
      <c r="AA8" s="11"/>
      <c r="AB8" s="11"/>
      <c r="AC8" s="11"/>
      <c r="AD8" s="11"/>
      <c r="AE8" s="11"/>
      <c r="AF8" s="11"/>
      <c r="AG8" s="11"/>
    </row>
    <row r="9" spans="1:33" ht="29.25" customHeight="1" thickTop="1" thickBot="1" x14ac:dyDescent="0.25">
      <c r="A9" s="14"/>
      <c r="B9" s="146"/>
      <c r="C9" s="144"/>
      <c r="D9" s="142"/>
      <c r="E9" s="142"/>
      <c r="F9" s="142"/>
      <c r="G9" s="55" t="s">
        <v>244</v>
      </c>
      <c r="H9" s="56" t="s">
        <v>205</v>
      </c>
      <c r="I9" s="54" t="s">
        <v>245</v>
      </c>
      <c r="J9" s="53" t="s">
        <v>208</v>
      </c>
      <c r="K9" s="53" t="s">
        <v>209</v>
      </c>
      <c r="L9" s="53" t="s">
        <v>226</v>
      </c>
      <c r="M9" s="76" t="s">
        <v>215</v>
      </c>
      <c r="N9" s="76" t="s">
        <v>216</v>
      </c>
      <c r="O9" s="15"/>
      <c r="P9" s="11"/>
      <c r="Q9" s="11"/>
      <c r="R9" s="11"/>
      <c r="S9" s="11"/>
      <c r="T9" s="11"/>
      <c r="U9" s="11"/>
      <c r="V9" s="11"/>
      <c r="W9" s="11"/>
      <c r="X9" s="57" t="s">
        <v>138</v>
      </c>
      <c r="Y9" s="11"/>
      <c r="Z9" s="11"/>
      <c r="AA9" s="11"/>
      <c r="AB9" s="11"/>
      <c r="AC9" s="11"/>
      <c r="AD9" s="11"/>
      <c r="AE9" s="11"/>
      <c r="AF9" s="11"/>
      <c r="AG9" s="11"/>
    </row>
    <row r="10" spans="1:33" ht="27.75" customHeight="1" thickTop="1" thickBot="1" x14ac:dyDescent="0.25">
      <c r="A10" s="14"/>
      <c r="B10" s="144" t="s">
        <v>189</v>
      </c>
      <c r="C10" s="144" t="s">
        <v>77</v>
      </c>
      <c r="D10" s="144" t="s">
        <v>194</v>
      </c>
      <c r="E10" s="142" t="s">
        <v>135</v>
      </c>
      <c r="F10" s="142" t="s">
        <v>81</v>
      </c>
      <c r="G10" s="55" t="s">
        <v>217</v>
      </c>
      <c r="H10" s="102" t="s">
        <v>220</v>
      </c>
      <c r="I10" s="54" t="s">
        <v>243</v>
      </c>
      <c r="J10" s="53" t="s">
        <v>208</v>
      </c>
      <c r="K10" s="53" t="s">
        <v>209</v>
      </c>
      <c r="L10" s="53" t="s">
        <v>226</v>
      </c>
      <c r="M10" s="104" t="s">
        <v>223</v>
      </c>
      <c r="N10" s="104" t="s">
        <v>249</v>
      </c>
      <c r="O10" s="15"/>
      <c r="P10" s="11"/>
      <c r="Q10" s="11"/>
      <c r="R10" s="11"/>
      <c r="S10" s="11"/>
      <c r="T10" s="11"/>
      <c r="U10" s="11"/>
      <c r="V10" s="11"/>
      <c r="W10" s="11"/>
      <c r="X10" s="57" t="s">
        <v>139</v>
      </c>
      <c r="Y10" s="11"/>
      <c r="Z10" s="11"/>
      <c r="AA10" s="11"/>
      <c r="AB10" s="11"/>
      <c r="AC10" s="11"/>
      <c r="AD10" s="11"/>
      <c r="AE10" s="11"/>
      <c r="AF10" s="11"/>
      <c r="AG10" s="11"/>
    </row>
    <row r="11" spans="1:33" ht="27.75" customHeight="1" thickTop="1" thickBot="1" x14ac:dyDescent="0.25">
      <c r="A11" s="14"/>
      <c r="B11" s="146"/>
      <c r="C11" s="144"/>
      <c r="D11" s="142"/>
      <c r="E11" s="142"/>
      <c r="F11" s="142"/>
      <c r="G11" s="56" t="s">
        <v>218</v>
      </c>
      <c r="H11" s="103" t="s">
        <v>221</v>
      </c>
      <c r="I11" s="54" t="s">
        <v>245</v>
      </c>
      <c r="J11" s="53" t="s">
        <v>208</v>
      </c>
      <c r="K11" s="53" t="s">
        <v>209</v>
      </c>
      <c r="L11" s="53" t="s">
        <v>226</v>
      </c>
      <c r="M11" s="104" t="s">
        <v>224</v>
      </c>
      <c r="N11" s="104" t="s">
        <v>250</v>
      </c>
      <c r="O11" s="15"/>
      <c r="P11" s="11"/>
      <c r="Q11" s="11"/>
      <c r="R11" s="11"/>
      <c r="S11" s="11"/>
      <c r="T11" s="11"/>
      <c r="U11" s="11"/>
      <c r="V11" s="11"/>
      <c r="W11" s="11"/>
      <c r="X11" s="57" t="s">
        <v>143</v>
      </c>
      <c r="Y11" s="11"/>
      <c r="Z11" s="11"/>
      <c r="AA11" s="11"/>
      <c r="AB11" s="11"/>
      <c r="AC11" s="11"/>
      <c r="AD11" s="11"/>
      <c r="AE11" s="11"/>
      <c r="AF11" s="11"/>
      <c r="AG11" s="11"/>
    </row>
    <row r="12" spans="1:33" ht="27.75" customHeight="1" thickTop="1" thickBot="1" x14ac:dyDescent="0.25">
      <c r="A12" s="14"/>
      <c r="B12" s="146"/>
      <c r="C12" s="144"/>
      <c r="D12" s="142"/>
      <c r="E12" s="142"/>
      <c r="F12" s="142"/>
      <c r="G12" s="56" t="s">
        <v>219</v>
      </c>
      <c r="H12" s="56" t="s">
        <v>222</v>
      </c>
      <c r="I12" s="54" t="s">
        <v>245</v>
      </c>
      <c r="J12" s="53" t="s">
        <v>208</v>
      </c>
      <c r="K12" s="53" t="s">
        <v>209</v>
      </c>
      <c r="L12" s="53" t="s">
        <v>226</v>
      </c>
      <c r="M12" s="104" t="s">
        <v>225</v>
      </c>
      <c r="N12" s="104" t="s">
        <v>250</v>
      </c>
      <c r="O12" s="15"/>
      <c r="P12" s="11"/>
      <c r="Q12" s="11"/>
      <c r="R12" s="11"/>
      <c r="S12" s="11"/>
      <c r="T12" s="11"/>
      <c r="U12" s="11"/>
      <c r="V12" s="11"/>
      <c r="W12" s="11"/>
      <c r="X12" s="57" t="s">
        <v>140</v>
      </c>
      <c r="Y12" s="11"/>
      <c r="Z12" s="11"/>
      <c r="AA12" s="11"/>
      <c r="AB12" s="11"/>
      <c r="AC12" s="11"/>
      <c r="AD12" s="11"/>
      <c r="AE12" s="11"/>
      <c r="AF12" s="11"/>
      <c r="AG12" s="11"/>
    </row>
    <row r="13" spans="1:33" ht="31.5" customHeight="1" thickTop="1" thickBot="1" x14ac:dyDescent="0.25">
      <c r="A13" s="14"/>
      <c r="B13" s="144" t="s">
        <v>190</v>
      </c>
      <c r="C13" s="144" t="s">
        <v>78</v>
      </c>
      <c r="D13" s="144" t="s">
        <v>193</v>
      </c>
      <c r="E13" s="142" t="s">
        <v>137</v>
      </c>
      <c r="F13" s="142" t="s">
        <v>82</v>
      </c>
      <c r="G13" s="55" t="s">
        <v>228</v>
      </c>
      <c r="H13" s="56" t="s">
        <v>231</v>
      </c>
      <c r="I13" s="54" t="s">
        <v>245</v>
      </c>
      <c r="J13" s="53" t="s">
        <v>208</v>
      </c>
      <c r="K13" s="53" t="s">
        <v>209</v>
      </c>
      <c r="L13" s="53" t="s">
        <v>226</v>
      </c>
      <c r="M13" s="104" t="s">
        <v>225</v>
      </c>
      <c r="N13" s="104" t="s">
        <v>234</v>
      </c>
      <c r="O13" s="15"/>
      <c r="P13" s="11"/>
      <c r="Q13" s="11"/>
      <c r="R13" s="11"/>
      <c r="S13" s="11"/>
      <c r="T13" s="11"/>
      <c r="U13" s="11"/>
      <c r="V13" s="11"/>
      <c r="W13" s="11"/>
      <c r="X13" s="57" t="s">
        <v>141</v>
      </c>
      <c r="Y13" s="11"/>
      <c r="Z13" s="11"/>
      <c r="AA13" s="11"/>
      <c r="AB13" s="11"/>
      <c r="AC13" s="11"/>
      <c r="AD13" s="11"/>
      <c r="AE13" s="11"/>
      <c r="AF13" s="11"/>
      <c r="AG13" s="11"/>
    </row>
    <row r="14" spans="1:33" ht="31.5" customHeight="1" thickTop="1" thickBot="1" x14ac:dyDescent="0.25">
      <c r="A14" s="14"/>
      <c r="B14" s="146"/>
      <c r="C14" s="144"/>
      <c r="D14" s="142"/>
      <c r="E14" s="142"/>
      <c r="F14" s="142"/>
      <c r="G14" s="56" t="s">
        <v>229</v>
      </c>
      <c r="H14" s="56" t="s">
        <v>232</v>
      </c>
      <c r="I14" s="54" t="s">
        <v>245</v>
      </c>
      <c r="J14" s="53" t="s">
        <v>208</v>
      </c>
      <c r="K14" s="53" t="s">
        <v>209</v>
      </c>
      <c r="L14" s="53" t="s">
        <v>226</v>
      </c>
      <c r="M14" s="104" t="s">
        <v>225</v>
      </c>
      <c r="N14" s="104" t="s">
        <v>250</v>
      </c>
      <c r="O14" s="15"/>
      <c r="P14" s="11"/>
      <c r="Q14" s="11"/>
      <c r="R14" s="11"/>
      <c r="S14" s="11"/>
      <c r="T14" s="11"/>
      <c r="U14" s="11"/>
      <c r="V14" s="11"/>
      <c r="W14" s="11"/>
      <c r="X14" s="57" t="s">
        <v>142</v>
      </c>
      <c r="Y14" s="11"/>
      <c r="Z14" s="11"/>
      <c r="AA14" s="11"/>
      <c r="AB14" s="11"/>
      <c r="AC14" s="11"/>
      <c r="AD14" s="11"/>
      <c r="AE14" s="11"/>
      <c r="AF14" s="11"/>
      <c r="AG14" s="11"/>
    </row>
    <row r="15" spans="1:33" ht="31.5" customHeight="1" thickTop="1" thickBot="1" x14ac:dyDescent="0.25">
      <c r="A15" s="14"/>
      <c r="B15" s="146"/>
      <c r="C15" s="144"/>
      <c r="D15" s="142"/>
      <c r="E15" s="142"/>
      <c r="F15" s="142"/>
      <c r="G15" s="56" t="s">
        <v>230</v>
      </c>
      <c r="H15" s="56" t="s">
        <v>233</v>
      </c>
      <c r="I15" s="53" t="s">
        <v>243</v>
      </c>
      <c r="J15" s="53" t="s">
        <v>208</v>
      </c>
      <c r="K15" s="53" t="s">
        <v>209</v>
      </c>
      <c r="L15" s="53" t="s">
        <v>226</v>
      </c>
      <c r="M15" s="104" t="s">
        <v>225</v>
      </c>
      <c r="N15" s="104" t="s">
        <v>250</v>
      </c>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25">
      <c r="A16" s="14"/>
      <c r="B16" s="153" t="s">
        <v>75</v>
      </c>
      <c r="C16" s="154"/>
      <c r="D16" s="154"/>
      <c r="E16" s="154"/>
      <c r="F16" s="154"/>
      <c r="G16" s="154"/>
      <c r="H16" s="154"/>
      <c r="I16" s="154"/>
      <c r="J16" s="154"/>
      <c r="K16" s="154"/>
      <c r="L16" s="154"/>
      <c r="M16" s="154"/>
      <c r="N16" s="155"/>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25">
      <c r="A17" s="14"/>
      <c r="B17" s="143" t="s">
        <v>3</v>
      </c>
      <c r="C17" s="139" t="s">
        <v>144</v>
      </c>
      <c r="D17" s="139"/>
      <c r="E17" s="145" t="s">
        <v>183</v>
      </c>
      <c r="F17" s="139" t="s">
        <v>184</v>
      </c>
      <c r="G17" s="139" t="s">
        <v>146</v>
      </c>
      <c r="H17" s="139" t="s">
        <v>149</v>
      </c>
      <c r="I17" s="139" t="s">
        <v>150</v>
      </c>
      <c r="J17" s="139" t="s">
        <v>151</v>
      </c>
      <c r="K17" s="139"/>
      <c r="L17" s="140" t="s">
        <v>154</v>
      </c>
      <c r="M17" s="141"/>
      <c r="N17" s="141"/>
      <c r="O17" s="15"/>
      <c r="P17" s="11"/>
      <c r="Q17" s="11"/>
      <c r="R17" s="11"/>
      <c r="S17" s="11"/>
      <c r="T17" s="57"/>
      <c r="U17" s="11"/>
      <c r="W17" s="11"/>
      <c r="X17" s="57"/>
      <c r="Z17" s="11"/>
      <c r="AA17" s="11"/>
      <c r="AB17" s="11"/>
      <c r="AC17" s="11"/>
      <c r="AD17" s="11"/>
      <c r="AE17" s="11"/>
      <c r="AF17" s="11"/>
      <c r="AG17" s="11"/>
    </row>
    <row r="18" spans="1:33" ht="68.25" customHeight="1" thickTop="1" thickBot="1" x14ac:dyDescent="0.25">
      <c r="A18" s="14"/>
      <c r="B18" s="143"/>
      <c r="C18" s="73" t="s">
        <v>181</v>
      </c>
      <c r="D18" s="74" t="s">
        <v>182</v>
      </c>
      <c r="E18" s="145"/>
      <c r="F18" s="139"/>
      <c r="G18" s="139"/>
      <c r="H18" s="143"/>
      <c r="I18" s="143"/>
      <c r="J18" s="75" t="s">
        <v>152</v>
      </c>
      <c r="K18" s="75" t="s">
        <v>153</v>
      </c>
      <c r="L18" s="75" t="s">
        <v>177</v>
      </c>
      <c r="M18" s="75" t="s">
        <v>178</v>
      </c>
      <c r="N18" s="75" t="s">
        <v>155</v>
      </c>
      <c r="O18" s="15"/>
      <c r="P18" s="11"/>
      <c r="Q18" s="11"/>
      <c r="R18" s="11"/>
      <c r="S18" s="11"/>
      <c r="T18" s="57"/>
      <c r="U18" s="11"/>
      <c r="V18" s="57"/>
      <c r="W18" s="11"/>
      <c r="X18" s="57"/>
      <c r="Z18" s="11"/>
      <c r="AA18" s="11"/>
      <c r="AB18" s="11"/>
      <c r="AC18" s="11"/>
      <c r="AD18" s="11"/>
      <c r="AE18" s="11"/>
      <c r="AF18" s="11"/>
      <c r="AG18" s="11"/>
    </row>
    <row r="19" spans="1:33" ht="32.25" customHeight="1" thickTop="1" thickBot="1" x14ac:dyDescent="0.25">
      <c r="A19" s="14"/>
      <c r="B19" s="144" t="str">
        <f>Medidas!E8</f>
        <v xml:space="preserve">Articulacion de proyectos con diferentes entidades para tener espacios de formacion </v>
      </c>
      <c r="C19" s="142" t="s">
        <v>76</v>
      </c>
      <c r="D19" s="144" t="s">
        <v>195</v>
      </c>
      <c r="E19" s="142" t="s">
        <v>134</v>
      </c>
      <c r="F19" s="142" t="s">
        <v>83</v>
      </c>
      <c r="G19" s="109" t="s">
        <v>276</v>
      </c>
      <c r="H19" s="56" t="s">
        <v>259</v>
      </c>
      <c r="I19" s="56" t="s">
        <v>284</v>
      </c>
      <c r="J19" s="53" t="s">
        <v>287</v>
      </c>
      <c r="K19" s="53" t="s">
        <v>209</v>
      </c>
      <c r="L19" s="53" t="s">
        <v>237</v>
      </c>
      <c r="M19" s="104" t="s">
        <v>225</v>
      </c>
      <c r="N19" s="104" t="s">
        <v>251</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25">
      <c r="A20" s="14"/>
      <c r="B20" s="146"/>
      <c r="C20" s="142"/>
      <c r="D20" s="142"/>
      <c r="E20" s="142"/>
      <c r="F20" s="142"/>
      <c r="G20" s="56" t="s">
        <v>254</v>
      </c>
      <c r="H20" s="56" t="s">
        <v>260</v>
      </c>
      <c r="I20" s="56" t="s">
        <v>284</v>
      </c>
      <c r="J20" s="53" t="s">
        <v>287</v>
      </c>
      <c r="K20" s="53" t="s">
        <v>209</v>
      </c>
      <c r="L20" s="53" t="s">
        <v>237</v>
      </c>
      <c r="M20" s="104" t="s">
        <v>225</v>
      </c>
      <c r="N20" s="104" t="s">
        <v>251</v>
      </c>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25">
      <c r="A21" s="14"/>
      <c r="B21" s="146"/>
      <c r="C21" s="142"/>
      <c r="D21" s="142"/>
      <c r="E21" s="142"/>
      <c r="F21" s="142"/>
      <c r="G21" s="56" t="s">
        <v>255</v>
      </c>
      <c r="H21" s="110" t="s">
        <v>261</v>
      </c>
      <c r="I21" s="56" t="s">
        <v>284</v>
      </c>
      <c r="J21" s="53" t="s">
        <v>287</v>
      </c>
      <c r="K21" s="53" t="s">
        <v>209</v>
      </c>
      <c r="L21" s="53" t="s">
        <v>237</v>
      </c>
      <c r="M21" s="104" t="s">
        <v>225</v>
      </c>
      <c r="N21" s="104" t="s">
        <v>251</v>
      </c>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25">
      <c r="A22" s="14"/>
      <c r="B22" s="144" t="s">
        <v>197</v>
      </c>
      <c r="C22" s="142" t="s">
        <v>78</v>
      </c>
      <c r="D22" s="144" t="s">
        <v>196</v>
      </c>
      <c r="E22" s="142" t="s">
        <v>137</v>
      </c>
      <c r="F22" s="142" t="s">
        <v>81</v>
      </c>
      <c r="G22" s="55" t="s">
        <v>277</v>
      </c>
      <c r="H22" s="56" t="s">
        <v>278</v>
      </c>
      <c r="I22" s="117" t="s">
        <v>282</v>
      </c>
      <c r="J22" s="53" t="s">
        <v>287</v>
      </c>
      <c r="K22" s="53" t="s">
        <v>209</v>
      </c>
      <c r="L22" s="53" t="s">
        <v>238</v>
      </c>
      <c r="M22" s="104" t="s">
        <v>225</v>
      </c>
      <c r="N22" s="76" t="s">
        <v>234</v>
      </c>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25">
      <c r="A23" s="14"/>
      <c r="B23" s="146"/>
      <c r="C23" s="142"/>
      <c r="D23" s="142"/>
      <c r="E23" s="142"/>
      <c r="F23" s="142"/>
      <c r="G23" s="56" t="s">
        <v>279</v>
      </c>
      <c r="H23" s="56" t="s">
        <v>262</v>
      </c>
      <c r="I23" s="117" t="s">
        <v>285</v>
      </c>
      <c r="J23" s="53" t="s">
        <v>287</v>
      </c>
      <c r="K23" s="53" t="s">
        <v>209</v>
      </c>
      <c r="L23" s="53" t="s">
        <v>239</v>
      </c>
      <c r="M23" s="104" t="s">
        <v>225</v>
      </c>
      <c r="N23" s="104" t="s">
        <v>251</v>
      </c>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25">
      <c r="A24" s="14"/>
      <c r="B24" s="146"/>
      <c r="C24" s="142"/>
      <c r="D24" s="142"/>
      <c r="E24" s="142"/>
      <c r="F24" s="142"/>
      <c r="G24" s="56" t="s">
        <v>280</v>
      </c>
      <c r="H24" s="56" t="s">
        <v>281</v>
      </c>
      <c r="I24" s="117" t="s">
        <v>285</v>
      </c>
      <c r="J24" s="53" t="s">
        <v>287</v>
      </c>
      <c r="K24" s="53" t="s">
        <v>209</v>
      </c>
      <c r="L24" s="53" t="s">
        <v>240</v>
      </c>
      <c r="M24" s="104" t="s">
        <v>225</v>
      </c>
      <c r="N24" s="104" t="s">
        <v>252</v>
      </c>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25">
      <c r="A25" s="14"/>
      <c r="B25" s="144" t="s">
        <v>202</v>
      </c>
      <c r="C25" s="142" t="s">
        <v>145</v>
      </c>
      <c r="D25" s="144" t="s">
        <v>198</v>
      </c>
      <c r="E25" s="142" t="s">
        <v>134</v>
      </c>
      <c r="F25" s="142" t="s">
        <v>81</v>
      </c>
      <c r="G25" s="55" t="s">
        <v>256</v>
      </c>
      <c r="H25" s="56" t="s">
        <v>263</v>
      </c>
      <c r="I25" s="118" t="s">
        <v>286</v>
      </c>
      <c r="J25" s="53" t="s">
        <v>287</v>
      </c>
      <c r="K25" s="53" t="s">
        <v>209</v>
      </c>
      <c r="L25" s="53" t="s">
        <v>246</v>
      </c>
      <c r="M25" s="104" t="s">
        <v>225</v>
      </c>
      <c r="N25" s="104" t="s">
        <v>252</v>
      </c>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25">
      <c r="A26" s="14"/>
      <c r="B26" s="146"/>
      <c r="C26" s="142"/>
      <c r="D26" s="142"/>
      <c r="E26" s="142"/>
      <c r="F26" s="142"/>
      <c r="G26" s="56" t="s">
        <v>257</v>
      </c>
      <c r="H26" s="56" t="s">
        <v>264</v>
      </c>
      <c r="I26" s="118" t="s">
        <v>286</v>
      </c>
      <c r="J26" s="53" t="s">
        <v>287</v>
      </c>
      <c r="K26" s="53" t="s">
        <v>209</v>
      </c>
      <c r="L26" s="53" t="s">
        <v>241</v>
      </c>
      <c r="M26" s="104" t="s">
        <v>225</v>
      </c>
      <c r="N26" s="76" t="s">
        <v>234</v>
      </c>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25">
      <c r="A27" s="14"/>
      <c r="B27" s="146"/>
      <c r="C27" s="142"/>
      <c r="D27" s="142"/>
      <c r="E27" s="142"/>
      <c r="F27" s="142"/>
      <c r="G27" s="56" t="s">
        <v>258</v>
      </c>
      <c r="H27" s="56" t="s">
        <v>265</v>
      </c>
      <c r="I27" s="118" t="s">
        <v>286</v>
      </c>
      <c r="J27" s="53" t="s">
        <v>287</v>
      </c>
      <c r="K27" s="53" t="s">
        <v>209</v>
      </c>
      <c r="L27" s="53" t="s">
        <v>241</v>
      </c>
      <c r="M27" s="104" t="s">
        <v>225</v>
      </c>
      <c r="N27" s="104" t="s">
        <v>253</v>
      </c>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v>4</v>
      </c>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outlinePr summaryBelow="0" summaryRight="0"/>
  </sheetPr>
  <dimension ref="A1:AB1003"/>
  <sheetViews>
    <sheetView showGridLines="0" topLeftCell="A16" zoomScale="90" zoomScaleNormal="90" workbookViewId="0">
      <selection activeCell="C8" sqref="C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38" t="s">
        <v>167</v>
      </c>
      <c r="C3" s="138"/>
      <c r="D3" s="138"/>
      <c r="E3" s="138"/>
      <c r="F3" s="138"/>
      <c r="G3" s="138"/>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7" t="s">
        <v>169</v>
      </c>
      <c r="C4" s="158"/>
      <c r="D4" s="158"/>
      <c r="E4" s="158"/>
      <c r="F4" s="158"/>
      <c r="G4" s="159"/>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56" t="s">
        <v>79</v>
      </c>
      <c r="C5" s="156"/>
      <c r="D5" s="156"/>
      <c r="E5" s="156"/>
      <c r="F5" s="156"/>
      <c r="G5" s="156"/>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7" t="s">
        <v>3</v>
      </c>
      <c r="C6" s="77" t="s">
        <v>4</v>
      </c>
      <c r="D6" s="78" t="s">
        <v>156</v>
      </c>
      <c r="E6" s="79" t="s">
        <v>164</v>
      </c>
      <c r="F6" s="80" t="s">
        <v>165</v>
      </c>
      <c r="G6" s="81" t="s">
        <v>166</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42" t="str">
        <f>Medidas!C8</f>
        <v>Campañas de concientizaciòn, manejo emocional, inteligencia emocional y  resoluciòn de conflictos, dentro  de la Instituciòn.</v>
      </c>
      <c r="C7" s="64" t="str">
        <f>'Cómo planeamos'!G7</f>
        <v>Socializar ante los entes competentes, las actividades a realizar</v>
      </c>
      <c r="D7" s="53"/>
      <c r="E7" s="53"/>
      <c r="F7" s="53"/>
      <c r="G7" s="53"/>
      <c r="H7" s="15"/>
      <c r="I7" s="11"/>
      <c r="J7" s="11"/>
      <c r="K7" s="57" t="s">
        <v>157</v>
      </c>
      <c r="L7" s="11"/>
      <c r="M7" s="11"/>
      <c r="N7" s="11"/>
      <c r="O7" s="11"/>
      <c r="P7" s="11"/>
      <c r="Q7" s="11"/>
      <c r="R7" s="11"/>
      <c r="S7" s="11"/>
      <c r="T7" s="11"/>
      <c r="U7" s="11"/>
      <c r="V7" s="11"/>
      <c r="W7" s="11"/>
      <c r="X7" s="11"/>
      <c r="Y7" s="11"/>
      <c r="Z7" s="11"/>
      <c r="AA7" s="11"/>
      <c r="AB7" s="11"/>
    </row>
    <row r="8" spans="1:28" ht="30" customHeight="1" thickTop="1" thickBot="1" x14ac:dyDescent="0.25">
      <c r="A8" s="14"/>
      <c r="B8" s="146"/>
      <c r="C8" s="64" t="str">
        <f>'Cómo planeamos'!G8</f>
        <v>Sencibilizaciòn ante  la comunidad educativa.</v>
      </c>
      <c r="D8" s="53"/>
      <c r="E8" s="53"/>
      <c r="F8" s="53"/>
      <c r="G8" s="53"/>
      <c r="H8" s="15"/>
      <c r="I8" s="11"/>
      <c r="J8" s="11"/>
      <c r="K8" s="57" t="s">
        <v>158</v>
      </c>
      <c r="L8" s="11"/>
      <c r="M8" s="11"/>
      <c r="N8" s="11"/>
      <c r="O8" s="11"/>
      <c r="P8" s="11"/>
      <c r="Q8" s="11"/>
      <c r="R8" s="11"/>
      <c r="S8" s="11"/>
      <c r="T8" s="11"/>
      <c r="U8" s="11"/>
      <c r="V8" s="11"/>
      <c r="W8" s="11"/>
      <c r="X8" s="11"/>
      <c r="Y8" s="11"/>
      <c r="Z8" s="11"/>
      <c r="AA8" s="11"/>
      <c r="AB8" s="11"/>
    </row>
    <row r="9" spans="1:28" ht="30" customHeight="1" thickTop="1" thickBot="1" x14ac:dyDescent="0.25">
      <c r="A9" s="14"/>
      <c r="B9" s="146"/>
      <c r="C9" s="64" t="str">
        <f>'Cómo planeamos'!G9</f>
        <v>Ejecutar las actividades planteadas (talleres, campañas, representaciones sociales, imàgenes con contenido psicològico, el poster, como forma de  expresiòn)</v>
      </c>
      <c r="D9" s="53"/>
      <c r="E9" s="54"/>
      <c r="F9" s="53"/>
      <c r="G9" s="53"/>
      <c r="H9" s="15"/>
      <c r="I9" s="11"/>
      <c r="J9" s="11"/>
      <c r="K9" s="57" t="s">
        <v>159</v>
      </c>
      <c r="L9" s="11"/>
      <c r="M9" s="11"/>
      <c r="N9" s="11"/>
      <c r="O9" s="11"/>
      <c r="P9" s="11"/>
      <c r="Q9" s="11"/>
      <c r="R9" s="11"/>
      <c r="S9" s="11"/>
      <c r="T9" s="11"/>
      <c r="U9" s="11"/>
      <c r="V9" s="11"/>
      <c r="W9" s="11"/>
      <c r="X9" s="11"/>
      <c r="Y9" s="11"/>
      <c r="Z9" s="11"/>
      <c r="AA9" s="11"/>
      <c r="AB9" s="11"/>
    </row>
    <row r="10" spans="1:28" ht="30.75" customHeight="1" thickTop="1" thickBot="1" x14ac:dyDescent="0.25">
      <c r="A10" s="14"/>
      <c r="B10" s="142" t="str">
        <f>Medidas!C9</f>
        <v>Fortalecer los espacios pedagogicos, en los proyectos trasversales.</v>
      </c>
      <c r="C10" s="64" t="str">
        <f>'Cómo planeamos'!G10</f>
        <v>1.Disenar estrategias, para involucar a los estudiantes y padres de familia, para el aprovechamiento del tiempo libre.</v>
      </c>
      <c r="D10" s="53"/>
      <c r="E10" s="53"/>
      <c r="F10" s="53"/>
      <c r="G10" s="53"/>
      <c r="H10" s="15"/>
      <c r="I10" s="11"/>
      <c r="J10" s="11"/>
      <c r="K10" s="57" t="s">
        <v>160</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46"/>
      <c r="C11" s="64" t="str">
        <f>'Cómo planeamos'!G11</f>
        <v>2. Ejecutar actividades ludicas de integraciòn familiar y comunitaria.</v>
      </c>
      <c r="D11" s="53"/>
      <c r="E11" s="53"/>
      <c r="F11" s="53"/>
      <c r="G11" s="53"/>
      <c r="H11" s="15"/>
      <c r="I11" s="11"/>
      <c r="J11" s="11"/>
      <c r="K11" s="57" t="s">
        <v>161</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46"/>
      <c r="C12" s="64" t="str">
        <f>'Cómo planeamos'!G12</f>
        <v>3. Incorporar aplicaciones de racionamiento matemàtico y de lenguaje.</v>
      </c>
      <c r="D12" s="53"/>
      <c r="E12" s="53"/>
      <c r="F12" s="53"/>
      <c r="G12" s="53"/>
      <c r="H12" s="15"/>
      <c r="I12" s="11"/>
      <c r="J12" s="11"/>
      <c r="K12" s="57" t="s">
        <v>162</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42" t="str">
        <f>Medidas!C10</f>
        <v>Fomentar espacios de integraciòn, liderazgo y  sentido de pertenencia en nuestra comunidad educativa.</v>
      </c>
      <c r="C13" s="64" t="str">
        <f>'Cómo planeamos'!G13</f>
        <v>1. Presentar mecanismos del cuidado y la protecciòn del medio ambiente y el lugar donde habitamos.</v>
      </c>
      <c r="D13" s="53"/>
      <c r="E13" s="53"/>
      <c r="F13" s="53"/>
      <c r="G13" s="53"/>
      <c r="H13" s="15"/>
      <c r="I13" s="11"/>
      <c r="J13" s="11"/>
      <c r="K13" s="57" t="s">
        <v>163</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46"/>
      <c r="C14" s="64" t="str">
        <f>'Cómo planeamos'!G14</f>
        <v>2. Establecer conductas y comportamientos, para el cuidado del medio ambiente.</v>
      </c>
      <c r="D14" s="53"/>
      <c r="E14" s="53"/>
      <c r="F14" s="53"/>
      <c r="G14" s="53"/>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46"/>
      <c r="C15" s="64" t="str">
        <f>'Cómo planeamos'!G15</f>
        <v>3. Impulsar las fortalezas de nuestros estudiantes, para el cuidado y protecciòn del medio ambiente.</v>
      </c>
      <c r="D15" s="53"/>
      <c r="E15" s="53"/>
      <c r="F15" s="53"/>
      <c r="G15" s="53"/>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56" t="s">
        <v>80</v>
      </c>
      <c r="C16" s="156"/>
      <c r="D16" s="156"/>
      <c r="E16" s="156"/>
      <c r="F16" s="156"/>
      <c r="G16" s="156"/>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8" t="s">
        <v>3</v>
      </c>
      <c r="C17" s="58" t="s">
        <v>4</v>
      </c>
      <c r="D17" s="59" t="s">
        <v>5</v>
      </c>
      <c r="E17" s="60" t="s">
        <v>6</v>
      </c>
      <c r="F17" s="61" t="s">
        <v>7</v>
      </c>
      <c r="G17" s="62"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42" t="str">
        <f>Medidas!E8</f>
        <v xml:space="preserve">Articulacion de proyectos con diferentes entidades para tener espacios de formacion </v>
      </c>
      <c r="C18" s="71" t="str">
        <f>'Cómo planeamos'!G19</f>
        <v>1.Generar en el contexto escolar espacios de formacion  en derechos , justicia , equidad, inclusion a tra ves de un taller</v>
      </c>
      <c r="D18" s="53"/>
      <c r="E18" s="53"/>
      <c r="F18" s="53"/>
      <c r="G18" s="53"/>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46"/>
      <c r="C19" s="71" t="str">
        <f>'Cómo planeamos'!G20</f>
        <v xml:space="preserve">2..Establecer conversatorios, charlas y pautas para la educación de la paz y la justicia 
</v>
      </c>
      <c r="D19" s="53"/>
      <c r="E19" s="53"/>
      <c r="F19" s="53"/>
      <c r="G19" s="53"/>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46"/>
      <c r="C20" s="71" t="str">
        <f>'Cómo planeamos'!G21</f>
        <v xml:space="preserve">3.Elaboración  de materiales  para la educación para la paz y la educación para la resolución de conflictos
</v>
      </c>
      <c r="D20" s="53"/>
      <c r="E20" s="53"/>
      <c r="F20" s="53"/>
      <c r="G20" s="53"/>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42" t="s">
        <v>189</v>
      </c>
      <c r="C21" s="71" t="str">
        <f>'Cómo planeamos'!G22</f>
        <v xml:space="preserve">1.1.Actividades para fomentar la cultura ciudadada por medio del cine como herramienta educativo
</v>
      </c>
      <c r="D21" s="53"/>
      <c r="E21" s="53"/>
      <c r="F21" s="53"/>
      <c r="G21" s="53"/>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46"/>
      <c r="C22" s="71" t="str">
        <f>'Cómo planeamos'!G23</f>
        <v xml:space="preserve">2.. Realización de actividades deportivas para  establecimiento de normas y generar ambientes empaticos
</v>
      </c>
      <c r="D22" s="53"/>
      <c r="E22" s="53"/>
      <c r="F22" s="53"/>
      <c r="G22" s="53"/>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46"/>
      <c r="C23" s="71" t="str">
        <f>'Cómo planeamos'!G24</f>
        <v xml:space="preserve">3. actividades para motivar a los estudiantes para la participacion de actividades artitisticas  y motivacionales. Dibujo. Poesia.
</v>
      </c>
      <c r="D23" s="53"/>
      <c r="E23" s="53"/>
      <c r="F23" s="53"/>
      <c r="G23" s="53"/>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42" t="str">
        <f>Medidas!E9</f>
        <v>Sencibilizar y capacitar sobre la importancia de la educacion en la formacion profesional, personal, social.</v>
      </c>
      <c r="C24" s="71" t="str">
        <f>'Cómo planeamos'!G25</f>
        <v xml:space="preserve">1.Diseñar y desarrollar actividades que faciliten el uso de las TIC con contenidos que fomenten valores, fortalezcan la convivencia y el trabajo en equipo
</v>
      </c>
      <c r="D24" s="53"/>
      <c r="E24" s="53"/>
      <c r="F24" s="53"/>
      <c r="G24" s="53"/>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46"/>
      <c r="C25" s="71" t="str">
        <f>'Cómo planeamos'!G26</f>
        <v xml:space="preserve">2.Implementar actividades físico-recreativas y manuales para mejorar la ocupación del tiempo libre
</v>
      </c>
      <c r="D25" s="53"/>
      <c r="E25" s="53"/>
      <c r="F25" s="53"/>
      <c r="G25" s="53"/>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46"/>
      <c r="C26" s="71" t="str">
        <f>'Cómo planeamos'!G27</f>
        <v xml:space="preserve">3. 3.Implementacion de acciones  que favorezcan la convivencia  y el buen trato
</v>
      </c>
      <c r="D26" s="53"/>
      <c r="E26" s="53"/>
      <c r="F26" s="53"/>
      <c r="G26" s="53"/>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700-000000000000}">
      <formula1>$K$7:$K$13</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Ficha de caracterización</vt:lpstr>
      <vt:lpstr>Ficha análisis situación </vt:lpstr>
      <vt:lpstr>Línea base</vt:lpstr>
      <vt:lpstr>Medidas</vt:lpstr>
      <vt:lpstr>Cómo planeamos</vt:lpstr>
      <vt:lpstr>Hoja1</vt:lpstr>
      <vt:lpstr>Hoja2</vt:lpstr>
      <vt:lpstr>Cómo vamos 1</vt:lpstr>
      <vt:lpstr>Hoja3</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WILSON NORIEGA</cp:lastModifiedBy>
  <dcterms:created xsi:type="dcterms:W3CDTF">2020-12-01T20:57:07Z</dcterms:created>
  <dcterms:modified xsi:type="dcterms:W3CDTF">2023-08-24T21:39:17Z</dcterms:modified>
</cp:coreProperties>
</file>