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ACER\OneDrive\Escritorio\"/>
    </mc:Choice>
  </mc:AlternateContent>
  <xr:revisionPtr revIDLastSave="0" documentId="8_{224670AB-C01F-4923-9195-499455A20EB6}" xr6:coauthVersionLast="47" xr6:coauthVersionMax="47" xr10:uidLastSave="{00000000-0000-0000-0000-000000000000}"/>
  <bookViews>
    <workbookView xWindow="-108" yWindow="-108" windowWidth="23256" windowHeight="12456" firstSheet="2"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7" i="12" l="1"/>
  <c r="B24" i="15"/>
  <c r="B21" i="15"/>
  <c r="B18" i="15"/>
  <c r="B13" i="15"/>
  <c r="B10" i="15"/>
  <c r="B7" i="15"/>
  <c r="B8" i="8"/>
  <c r="D8" i="8" l="1"/>
  <c r="B12" i="12"/>
  <c r="B13" i="12"/>
  <c r="B11" i="12"/>
  <c r="B8" i="12"/>
  <c r="B6" i="12"/>
  <c r="B7" i="9"/>
  <c r="B24" i="10"/>
  <c r="B13" i="10"/>
  <c r="B10" i="10"/>
  <c r="B19" i="9"/>
  <c r="B9" i="8"/>
  <c r="B10" i="8"/>
  <c r="D9" i="8"/>
  <c r="D10" i="8"/>
  <c r="B7" i="10"/>
  <c r="B7" i="8"/>
  <c r="B18" i="10" l="1"/>
  <c r="D7" i="8"/>
</calcChain>
</file>

<file path=xl/sharedStrings.xml><?xml version="1.0" encoding="utf-8"?>
<sst xmlns="http://schemas.openxmlformats.org/spreadsheetml/2006/main" count="305" uniqueCount="221">
  <si>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</si>
  <si>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</si>
  <si>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</si>
  <si>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</si>
  <si>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</si>
  <si>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</si>
  <si>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</si>
  <si>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</si>
  <si>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</si>
  <si>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</si>
  <si>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</si>
  <si>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</si>
  <si>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</si>
  <si>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</si>
  <si>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</si>
  <si>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</si>
  <si>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</si>
  <si>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</si>
  <si>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</si>
  <si>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</si>
  <si>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</si>
  <si>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</si>
  <si>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</si>
  <si>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</si>
  <si>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</si>
  <si>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</si>
  <si>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</si>
  <si>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</si>
  <si>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</si>
  <si>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</si>
  <si>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</si>
  <si>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</si>
  <si>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</si>
  <si>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</si>
  <si>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</si>
  <si>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</si>
  <si>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</si>
  <si>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</si>
  <si>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</si>
  <si>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</si>
  <si>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</si>
  <si>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</si>
  <si>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</si>
  <si>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</si>
  <si>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</si>
  <si>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</si>
  <si>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</si>
  <si>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</si>
  <si>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</si>
  <si>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</si>
  <si>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</si>
  <si>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</si>
  <si>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</si>
  <si>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</si>
  <si>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</si>
  <si>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</si>
  <si>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</si>
  <si>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</si>
  <si>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</si>
  <si>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</si>
  <si>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</si>
  <si>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</si>
  <si>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</si>
  <si>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</si>
  <si>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</si>
  <si>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</si>
  <si>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</si>
  <si>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</si>
  <si>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</si>
  <si>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</si>
  <si>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</si>
  <si>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</si>
  <si>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</si>
  <si>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</si>
  <si>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</si>
  <si>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</si>
  <si>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</si>
  <si>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</si>
  <si>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</si>
  <si>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</si>
  <si>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</si>
  <si>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</si>
  <si>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</si>
  <si>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</si>
  <si>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</si>
  <si>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</si>
  <si>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</si>
  <si>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</si>
  <si>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</si>
  <si>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</si>
  <si>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</si>
  <si>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</si>
  <si>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</si>
  <si>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</si>
  <si>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</si>
  <si>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</si>
  <si>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</si>
  <si>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</si>
  <si>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</si>
  <si>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</si>
  <si>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</si>
  <si>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</si>
  <si>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</si>
  <si>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</si>
  <si>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</si>
  <si>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</si>
  <si>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</si>
  <si>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</si>
  <si>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</si>
  <si>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</si>
  <si>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</si>
  <si>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</si>
  <si>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</si>
  <si>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</si>
  <si>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</si>
  <si>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</si>
  <si>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</si>
  <si>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</si>
  <si>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</si>
  <si>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</si>
  <si>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</si>
  <si>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</si>
  <si>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</si>
  <si>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</si>
  <si>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</si>
  <si>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</si>
  <si>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</si>
  <si>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</si>
  <si>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</si>
  <si>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</si>
  <si>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</si>
  <si>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</si>
  <si>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</si>
  <si>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</si>
  <si>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</si>
  <si>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</si>
  <si>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</si>
  <si>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</si>
  <si>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</si>
  <si>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</si>
  <si>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</si>
  <si>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</si>
  <si>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</si>
  <si>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</si>
  <si>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</si>
  <si>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</si>
  <si>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</si>
  <si>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</si>
  <si>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</si>
  <si>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</si>
  <si>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</si>
  <si>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</si>
  <si>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</si>
  <si>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</si>
  <si>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</si>
  <si>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</si>
  <si>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</si>
  <si>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</si>
  <si>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</si>
  <si>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</si>
  <si>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</si>
  <si>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</si>
  <si>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</si>
  <si>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</si>
  <si>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</si>
  <si>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</si>
  <si>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</si>
  <si>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</si>
  <si>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</si>
  <si>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</si>
  <si>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</si>
  <si>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</si>
  <si>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</si>
  <si>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</si>
  <si>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</si>
  <si>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</si>
  <si>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</si>
  <si>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</si>
  <si>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</si>
  <si>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</si>
  <si>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</si>
  <si>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Falta de acompañamiento de la familia en los procesos educativos de sus hijos/as.</t>
  </si>
  <si>
    <t>Presencia  frecuente de miembros del grupos al margen de la ley y enfrentamientos alrededor de la institucion.</t>
  </si>
  <si>
    <t>Presencia de grupos al margen de la ley y conflicto armado.</t>
  </si>
  <si>
    <t xml:space="preserve">Espacios periféricos: salida-entrada, calles contiguas, parques, locales comerciales, ventas ambulantes. </t>
  </si>
  <si>
    <t>Espacios en donde se puedan integrar la familia a la comunidad, no solo escuelas de padres, si no espacios recreativos y ludicos en donde participen de manera activa y se de a conocer todo el proceso academicos dentro de la institucion.</t>
  </si>
  <si>
    <t>Politicas publicas por parte del estado en donde se abran canales de dialogo con estos grupos y solucionar esta problemática social.</t>
  </si>
  <si>
    <t>Ampliacion de la cobertura por parte de esta entidades que ofrecen el servicio de garantizar derechos de los mas vulnerables en este caso NNJA, para esto mayor supervicion por parte del estado de las funciones de estas mismas.</t>
  </si>
  <si>
    <t>DERECHOS HUMANOS</t>
  </si>
  <si>
    <t>EDUCACION SEXUAL Y CONSTRUCCION DE CIUDADANIA</t>
  </si>
  <si>
    <t>APROVECHAMIENTO DEL TIEMPO LIBRE</t>
  </si>
  <si>
    <t>Si se aplicara se fortaleciera las competencia de los docentes en su que hacer diario</t>
  </si>
  <si>
    <t>Mayor incentivación de los estudiantes por los procesos academicos</t>
  </si>
  <si>
    <t>Existiendo mayor presentacia de entidades dele stado se aplaca varias de las situaciones que afronta el contexto de los estudiantes</t>
  </si>
  <si>
    <t>La disipacion de las problematicas sociales de la zona, disminuirian tambien los conflictos y facilitaria el poryecto educativo de los estudiantes para su futuro</t>
  </si>
  <si>
    <t>La presencia de coberturas que hasta ahora no llegan, podria ser un gran aliado para las institucineseducativas</t>
  </si>
  <si>
    <t>Fecha del seguimiento (DD/MM/AA):  29/04/2022</t>
  </si>
  <si>
    <t>Fecha del seguimiento (DD/MM/AA):  29/07/2022</t>
  </si>
  <si>
    <t xml:space="preserve">INSTITUCION EDUCATIVA SAN JUAN </t>
  </si>
  <si>
    <t>CORREGIMIENTO DE SAN JUAN</t>
  </si>
  <si>
    <t>Veredas: San  Juan, Oriente, Monte Verde, La Laguna, Salazar, Banderas, Carrizal, Aguachica, Mesones, Puente Real,San Gil</t>
  </si>
  <si>
    <t>ALBEIRO TORO MANZANO</t>
  </si>
  <si>
    <t>cersanjuansancalixto@gmail.com</t>
  </si>
  <si>
    <t>altoma-85@hotmail.com</t>
  </si>
  <si>
    <t>presencia de grupos armados</t>
  </si>
  <si>
    <t>Infraestructua adecuada</t>
  </si>
  <si>
    <t>vias de acceso carreteables</t>
  </si>
  <si>
    <t>las principales causas son los cultivos ilicitos, disputa de territorios, ubicación geogarfica de la zona</t>
  </si>
  <si>
    <t>riesgo en la integridad fisica, psicologica y moral de la cominidad escolar y comunidad en general, desplazamiento forzado.</t>
  </si>
  <si>
    <t xml:space="preserve">presencia de cultivos ilicitos </t>
  </si>
  <si>
    <t xml:space="preserve">plan de riesgo y emergencia </t>
  </si>
  <si>
    <t>Gestionar ante la Alcaldia Municiapl  el mejoramiento de las vias carreteables y de acceso a cada una de las Sedes Educativas ya que estan pemiten un transito mas seguro desde la escuela-casa.</t>
  </si>
  <si>
    <t>Mejorar la infraestructura de tal manera que sirva como un sitio de proteccion seguro para posibles enfrentamientos en la zona.</t>
  </si>
  <si>
    <t>Adecuar un plan de riesgo que sirva para afrontar y actuar de manera acertada ante una posible eventualidad</t>
  </si>
  <si>
    <t>politicas publicas por parte del estado para susticion de cultivos ilicitos, y generar conciencia a los cultivadores de coca el daño que causa al medio ambiente y a la salud.</t>
  </si>
  <si>
    <t>Administacion de plata fisica y recursos</t>
  </si>
  <si>
    <t>Proyeccion ala comunidad</t>
  </si>
  <si>
    <t>Gestion estrategica.</t>
  </si>
  <si>
    <t xml:space="preserve">Prevencion de riesgos </t>
  </si>
  <si>
    <t>gestion estrategica.</t>
  </si>
  <si>
    <t>MOVILIDAD SEGURA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</si>
</sst>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m\.yyyy"/>
  </numFmts>
  <fonts count="35"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s>
  <cellStyleXfs count="2">
    <xf numFmtId="0" fontId="0" fillId="0" borderId="0"/>
    <xf numFmtId="0" fontId="34" fillId="0" borderId="0" applyNumberFormat="0" applyFill="0" applyBorder="0" applyAlignment="0" applyProtection="0"/>
  </cellStyleXfs>
  <cellXfs count="155">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1" fillId="0" borderId="4" xfId="0" applyFont="1" applyBorder="1" applyAlignment="1">
      <alignment horizontal="left" wrapText="1"/>
    </xf>
    <xf numFmtId="0" fontId="34" fillId="0" borderId="4" xfId="1" applyBorder="1" applyAlignment="1">
      <alignment wrapText="1"/>
    </xf>
    <xf numFmtId="6" fontId="4" fillId="2" borderId="24" xfId="0" applyNumberFormat="1" applyFont="1" applyFill="1" applyBorder="1" applyAlignment="1">
      <alignment vertical="center" wrapText="1"/>
    </xf>
    <xf numFmtId="0" fontId="31" fillId="0" borderId="24" xfId="0" applyFont="1" applyBorder="1" applyAlignment="1">
      <alignment vertical="center" wrapText="1"/>
    </xf>
    <xf numFmtId="0" fontId="1" fillId="2" borderId="45" xfId="0" applyFont="1" applyFill="1" applyBorder="1" applyAlignment="1">
      <alignment vertical="center" wrapText="1"/>
    </xf>
    <xf numFmtId="0" fontId="8" fillId="0" borderId="4" xfId="0" applyFont="1" applyBorder="1" applyAlignment="1">
      <alignment horizontal="lef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3" fillId="0" borderId="24" xfId="0" applyFont="1" applyBorder="1" applyAlignment="1">
      <alignment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2962274</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sanjuansancalixto@gmail.com" TargetMode="External"/><Relationship Id="rId1" Type="http://schemas.openxmlformats.org/officeDocument/2006/relationships/hyperlink" Target="mailto:altoma-85@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opLeftCell="A4" workbookViewId="0">
      <selection activeCell="C23" sqref="C23"/>
    </sheetView>
  </sheetViews>
  <sheetFormatPr baseColWidth="10" defaultColWidth="14.44140625" defaultRowHeight="15.75" customHeight="1" x14ac:dyDescent="0.25"/>
  <cols>
    <col min="1" max="1" width="3.77734375" customWidth="1"/>
    <col min="2" max="2" width="67.44140625" customWidth="1"/>
    <col min="3" max="3" width="78.77734375" customWidth="1"/>
    <col min="4" max="4" width="29.44140625" customWidth="1"/>
    <col min="17" max="17" width="14.44140625" customWidth="1"/>
    <col min="18" max="18" width="14.44140625" style="31" customWidth="1"/>
    <col min="19" max="21" width="14.44140625" customWidth="1"/>
    <col min="22" max="22" width="17" customWidth="1"/>
    <col min="23" max="28" width="14.44140625" customWidth="1"/>
  </cols>
  <sheetData>
    <row r="1" spans="1:27" ht="14.4" thickBot="1" x14ac:dyDescent="0.3">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5">
      <c r="A2" s="1"/>
      <c r="B2" s="108" t="s">
        <v>85</v>
      </c>
      <c r="C2" s="109"/>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198</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199</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37</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87.75" customHeight="1" thickTop="1" thickBot="1" x14ac:dyDescent="0.3">
      <c r="A6" s="3"/>
      <c r="B6" s="107" t="s">
        <v>103</v>
      </c>
      <c r="C6" s="35" t="s">
        <v>200</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82.5" customHeight="1" thickTop="1" thickBot="1" x14ac:dyDescent="0.3">
      <c r="A7" s="3"/>
      <c r="B7" s="107" t="s">
        <v>102</v>
      </c>
      <c r="C7" s="35" t="s">
        <v>200</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201</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
      <c r="A9" s="3"/>
      <c r="B9" s="37" t="s">
        <v>57</v>
      </c>
      <c r="C9" s="103" t="s">
        <v>202</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3">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3">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3">
      <c r="A12" s="1"/>
      <c r="B12" s="38" t="s">
        <v>53</v>
      </c>
      <c r="C12" s="102">
        <v>240</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3">
      <c r="A13" s="1"/>
      <c r="B13" s="36" t="s">
        <v>54</v>
      </c>
      <c r="C13" s="102">
        <v>13</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3">
      <c r="A14" s="1"/>
      <c r="B14" s="36" t="s">
        <v>59</v>
      </c>
      <c r="C14" s="102">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3">
      <c r="A15" s="1"/>
      <c r="B15" s="110" t="s">
        <v>60</v>
      </c>
      <c r="C15" s="111"/>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3">
      <c r="A16" s="1"/>
      <c r="B16" s="36" t="s">
        <v>61</v>
      </c>
      <c r="C16" s="4" t="s">
        <v>201</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102">
        <v>3107321440</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3">
      <c r="A18" s="1"/>
      <c r="B18" s="36" t="s">
        <v>62</v>
      </c>
      <c r="C18" s="103" t="s">
        <v>203</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ht="15" thickTop="1" thickBot="1" x14ac:dyDescent="0.3">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ht="15" thickTop="1" thickBot="1" x14ac:dyDescent="0.3">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ht="15" thickTop="1" thickBot="1" x14ac:dyDescent="0.3">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ht="15" thickTop="1" thickBot="1" x14ac:dyDescent="0.3">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ht="15" thickTop="1" thickBot="1" x14ac:dyDescent="0.3">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ht="15" thickTop="1" thickBot="1" x14ac:dyDescent="0.3">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ht="15" thickTop="1" thickBot="1" x14ac:dyDescent="0.3">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ht="15" thickTop="1" thickBot="1" x14ac:dyDescent="0.3">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ht="15" thickTop="1" thickBot="1" x14ac:dyDescent="0.3">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ht="15" thickTop="1" thickBot="1" x14ac:dyDescent="0.3">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ht="15" thickTop="1" thickBot="1" x14ac:dyDescent="0.3">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ht="15" thickTop="1" thickBot="1" x14ac:dyDescent="0.3">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ht="15" thickTop="1" thickBot="1" x14ac:dyDescent="0.3">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ht="15" thickTop="1" thickBot="1" x14ac:dyDescent="0.3">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ht="15" thickTop="1" thickBot="1" x14ac:dyDescent="0.3">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ht="15" thickTop="1" thickBot="1" x14ac:dyDescent="0.3">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ht="15" thickTop="1" thickBot="1" x14ac:dyDescent="0.3">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ht="15" thickTop="1" thickBot="1" x14ac:dyDescent="0.3">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ht="15" thickTop="1" thickBot="1" x14ac:dyDescent="0.3">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ht="15" thickTop="1" thickBot="1" x14ac:dyDescent="0.3">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ht="15" thickTop="1" thickBot="1" x14ac:dyDescent="0.3">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ht="15" thickTop="1" thickBot="1" x14ac:dyDescent="0.3">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3.8" x14ac:dyDescent="0.25">
      <c r="A41" s="1"/>
      <c r="B41" s="1"/>
      <c r="C41" s="1"/>
      <c r="D41" s="1"/>
      <c r="E41" s="1"/>
      <c r="F41" s="1"/>
      <c r="G41" s="1"/>
      <c r="H41" s="1"/>
      <c r="I41" s="1"/>
      <c r="J41" s="1"/>
      <c r="K41" s="1"/>
      <c r="L41" s="1"/>
      <c r="M41" s="1"/>
      <c r="N41" s="1"/>
      <c r="O41" s="1"/>
      <c r="P41" s="1"/>
      <c r="Q41" s="1"/>
      <c r="R41" s="30"/>
      <c r="S41" s="1"/>
      <c r="T41" s="1"/>
    </row>
    <row r="42" spans="1:27" ht="13.8" x14ac:dyDescent="0.25">
      <c r="A42" s="1"/>
      <c r="B42" s="1"/>
      <c r="C42" s="1"/>
      <c r="D42" s="1"/>
      <c r="E42" s="1"/>
      <c r="F42" s="1"/>
      <c r="G42" s="1"/>
      <c r="H42" s="1"/>
      <c r="I42" s="1"/>
      <c r="J42" s="1"/>
      <c r="K42" s="1"/>
      <c r="L42" s="1"/>
      <c r="M42" s="1"/>
      <c r="N42" s="1"/>
      <c r="O42" s="1"/>
      <c r="P42" s="1"/>
      <c r="Q42" s="1"/>
      <c r="R42" s="30"/>
      <c r="S42" s="1"/>
      <c r="T42" s="1"/>
    </row>
    <row r="43" spans="1:27" ht="13.8" x14ac:dyDescent="0.25">
      <c r="A43" s="1"/>
      <c r="B43" s="1"/>
      <c r="C43" s="1"/>
      <c r="D43" s="1"/>
      <c r="E43" s="1"/>
      <c r="F43" s="1"/>
      <c r="G43" s="1"/>
      <c r="H43" s="1"/>
      <c r="I43" s="1"/>
      <c r="J43" s="1"/>
      <c r="K43" s="1"/>
      <c r="L43" s="1"/>
      <c r="M43" s="1"/>
      <c r="N43" s="1"/>
      <c r="O43" s="1"/>
      <c r="P43" s="1"/>
      <c r="Q43" s="1"/>
      <c r="R43" s="30"/>
      <c r="S43" s="1"/>
      <c r="T43" s="1"/>
    </row>
    <row r="44" spans="1:27" ht="13.8" x14ac:dyDescent="0.25">
      <c r="A44" s="1"/>
      <c r="B44" s="1"/>
      <c r="C44" s="1"/>
      <c r="D44" s="1"/>
      <c r="E44" s="1"/>
      <c r="F44" s="1"/>
      <c r="G44" s="1"/>
      <c r="H44" s="1"/>
      <c r="I44" s="1"/>
      <c r="J44" s="1"/>
      <c r="K44" s="1"/>
      <c r="L44" s="1"/>
      <c r="M44" s="1"/>
      <c r="N44" s="1"/>
      <c r="O44" s="1"/>
      <c r="P44" s="1"/>
      <c r="Q44" s="1"/>
      <c r="R44" s="30"/>
      <c r="S44" s="1"/>
      <c r="T44" s="1"/>
    </row>
    <row r="45" spans="1:27" ht="13.8" x14ac:dyDescent="0.25">
      <c r="A45" s="1"/>
      <c r="B45" s="1"/>
      <c r="C45" s="1"/>
      <c r="D45" s="1"/>
      <c r="E45" s="1"/>
      <c r="F45" s="1"/>
      <c r="G45" s="1"/>
      <c r="H45" s="1"/>
      <c r="I45" s="1"/>
      <c r="J45" s="1"/>
      <c r="K45" s="1"/>
      <c r="L45" s="1"/>
      <c r="M45" s="1"/>
      <c r="N45" s="1"/>
      <c r="O45" s="1"/>
      <c r="P45" s="1"/>
      <c r="Q45" s="1"/>
      <c r="R45" s="30"/>
      <c r="S45" s="1"/>
      <c r="T45" s="1"/>
    </row>
    <row r="46" spans="1:27" ht="13.8" x14ac:dyDescent="0.25">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3.8" x14ac:dyDescent="0.25">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3.8" x14ac:dyDescent="0.25">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3.8" x14ac:dyDescent="0.25">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3.8" x14ac:dyDescent="0.25">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3.8" x14ac:dyDescent="0.25">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3.8" x14ac:dyDescent="0.25">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3.8" x14ac:dyDescent="0.25">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3.8" x14ac:dyDescent="0.25">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3.8" x14ac:dyDescent="0.25">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3.8" x14ac:dyDescent="0.25">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3.8" x14ac:dyDescent="0.25">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3.8" x14ac:dyDescent="0.25">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3.8" x14ac:dyDescent="0.25">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3.8" x14ac:dyDescent="0.25">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3.8" x14ac:dyDescent="0.25">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3.8" x14ac:dyDescent="0.25">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3.8" x14ac:dyDescent="0.25">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3.8" x14ac:dyDescent="0.25">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3.8" x14ac:dyDescent="0.25">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3.8" x14ac:dyDescent="0.25">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3.8" x14ac:dyDescent="0.25">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3.8" x14ac:dyDescent="0.25">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3.8" x14ac:dyDescent="0.25">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3.8" x14ac:dyDescent="0.25">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3.8" x14ac:dyDescent="0.25">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3.8" x14ac:dyDescent="0.25">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3.8" x14ac:dyDescent="0.25">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3.8" x14ac:dyDescent="0.25">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3.8" x14ac:dyDescent="0.25">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3.8" x14ac:dyDescent="0.25">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3.8" x14ac:dyDescent="0.25">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3.8" x14ac:dyDescent="0.25">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3.8" x14ac:dyDescent="0.25">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3.8" x14ac:dyDescent="0.25">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3.8" x14ac:dyDescent="0.25">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3.8" x14ac:dyDescent="0.25">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3.8" x14ac:dyDescent="0.25">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3.8" x14ac:dyDescent="0.25">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3.8" x14ac:dyDescent="0.25">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3.8" x14ac:dyDescent="0.25">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3.8" x14ac:dyDescent="0.25">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3.8" x14ac:dyDescent="0.25">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3.8" x14ac:dyDescent="0.25">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3.8" x14ac:dyDescent="0.25">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3.8" x14ac:dyDescent="0.25">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3.8" x14ac:dyDescent="0.25">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3.8" x14ac:dyDescent="0.25">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3.8" x14ac:dyDescent="0.25">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3.8" x14ac:dyDescent="0.25">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3.8" x14ac:dyDescent="0.25">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3.8" x14ac:dyDescent="0.25">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3.8" x14ac:dyDescent="0.25">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3.8" x14ac:dyDescent="0.25">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3.8" x14ac:dyDescent="0.25">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3.8" x14ac:dyDescent="0.25">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3.8" x14ac:dyDescent="0.25">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3.8" x14ac:dyDescent="0.25">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3.8" x14ac:dyDescent="0.25">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3.8" x14ac:dyDescent="0.25">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3.8" x14ac:dyDescent="0.25">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3.8" x14ac:dyDescent="0.25">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3.8" x14ac:dyDescent="0.25">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3.8" x14ac:dyDescent="0.25">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3.8" x14ac:dyDescent="0.25">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3.8" x14ac:dyDescent="0.25">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3.8" x14ac:dyDescent="0.25">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3.8" x14ac:dyDescent="0.25">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3.8" x14ac:dyDescent="0.25">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3.8" x14ac:dyDescent="0.25">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3.8" x14ac:dyDescent="0.25">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3.8" x14ac:dyDescent="0.25">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3.8" x14ac:dyDescent="0.25">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3.8" x14ac:dyDescent="0.25">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3.8" x14ac:dyDescent="0.25">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3.8" x14ac:dyDescent="0.25">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3.8" x14ac:dyDescent="0.25">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3.8" x14ac:dyDescent="0.25">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3.8" x14ac:dyDescent="0.25">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3.8" x14ac:dyDescent="0.25">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3.8" x14ac:dyDescent="0.25">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3.8" x14ac:dyDescent="0.25">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3.8" x14ac:dyDescent="0.25">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3.8" x14ac:dyDescent="0.25">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3.8" x14ac:dyDescent="0.25">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3.8" x14ac:dyDescent="0.25">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3.8" x14ac:dyDescent="0.25">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3.8" x14ac:dyDescent="0.25">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3.8" x14ac:dyDescent="0.25">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3.8" x14ac:dyDescent="0.25">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3.8" x14ac:dyDescent="0.25">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3.8" x14ac:dyDescent="0.25">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3.8" x14ac:dyDescent="0.25">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3.8" x14ac:dyDescent="0.25">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3.8" x14ac:dyDescent="0.25">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3.8" x14ac:dyDescent="0.25">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3.8" x14ac:dyDescent="0.25">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3.8" x14ac:dyDescent="0.25">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3.8" x14ac:dyDescent="0.25">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3.8" x14ac:dyDescent="0.25">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3.8" x14ac:dyDescent="0.25">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3.8" x14ac:dyDescent="0.25">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3.8" x14ac:dyDescent="0.25">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3.8" x14ac:dyDescent="0.25">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3.8" x14ac:dyDescent="0.25">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3.8" x14ac:dyDescent="0.25">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3.8" x14ac:dyDescent="0.25">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3.8" x14ac:dyDescent="0.25">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3.8" x14ac:dyDescent="0.25">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3.8" x14ac:dyDescent="0.25">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3.8" x14ac:dyDescent="0.25">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3.8" x14ac:dyDescent="0.25">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3.8" x14ac:dyDescent="0.25">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3.8" x14ac:dyDescent="0.25">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3.8" x14ac:dyDescent="0.25">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3.8" x14ac:dyDescent="0.25">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3.8" x14ac:dyDescent="0.25">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3.8" x14ac:dyDescent="0.25">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3.8" x14ac:dyDescent="0.25">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3.8" x14ac:dyDescent="0.25">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3.8" x14ac:dyDescent="0.25">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3.8" x14ac:dyDescent="0.25">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3.8" x14ac:dyDescent="0.25">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3.8" x14ac:dyDescent="0.25">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3.8" x14ac:dyDescent="0.25">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3.8" x14ac:dyDescent="0.25">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3.8" x14ac:dyDescent="0.25">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3.8" x14ac:dyDescent="0.25">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3.8" x14ac:dyDescent="0.25">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3.8" x14ac:dyDescent="0.25">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3.8" x14ac:dyDescent="0.25">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3.8" x14ac:dyDescent="0.25">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3.8" x14ac:dyDescent="0.25">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3.8" x14ac:dyDescent="0.25">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3.8" x14ac:dyDescent="0.25">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3.8" x14ac:dyDescent="0.25">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3.8" x14ac:dyDescent="0.25">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3.8" x14ac:dyDescent="0.25">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3.8" x14ac:dyDescent="0.25">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3.8" x14ac:dyDescent="0.25">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3.8" x14ac:dyDescent="0.25">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3.8" x14ac:dyDescent="0.25">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3.8" x14ac:dyDescent="0.25">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3.8" x14ac:dyDescent="0.25">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3.8" x14ac:dyDescent="0.25">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3.8" x14ac:dyDescent="0.25">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3.8" x14ac:dyDescent="0.25">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3.8" x14ac:dyDescent="0.25">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3.8" x14ac:dyDescent="0.25">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3.8" x14ac:dyDescent="0.25">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3.8" x14ac:dyDescent="0.25">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3.8" x14ac:dyDescent="0.25">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3.8" x14ac:dyDescent="0.25">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3.8" x14ac:dyDescent="0.25">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3.8" x14ac:dyDescent="0.25">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3.8" x14ac:dyDescent="0.25">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3.8" x14ac:dyDescent="0.25">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3.8" x14ac:dyDescent="0.25">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3.8" x14ac:dyDescent="0.25">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3.8" x14ac:dyDescent="0.25">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3.8" x14ac:dyDescent="0.25">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3.8" x14ac:dyDescent="0.25">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3.8" x14ac:dyDescent="0.25">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3.8" x14ac:dyDescent="0.25">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3.8" x14ac:dyDescent="0.25">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3.8" x14ac:dyDescent="0.25">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3.8" x14ac:dyDescent="0.25">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3.8" x14ac:dyDescent="0.25">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3.8" x14ac:dyDescent="0.25">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3.8" x14ac:dyDescent="0.25">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3.8" x14ac:dyDescent="0.25">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3.8" x14ac:dyDescent="0.25">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3.8" x14ac:dyDescent="0.25">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3.8" x14ac:dyDescent="0.25">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3.8" x14ac:dyDescent="0.25">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3.8" x14ac:dyDescent="0.25">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3.8" x14ac:dyDescent="0.25">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3.8" x14ac:dyDescent="0.25">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3.8" x14ac:dyDescent="0.25">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3.8" x14ac:dyDescent="0.25">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3.8" x14ac:dyDescent="0.25">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3.8" x14ac:dyDescent="0.25">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3.8" x14ac:dyDescent="0.25">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3.8" x14ac:dyDescent="0.25">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3.8" x14ac:dyDescent="0.25">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3.8" x14ac:dyDescent="0.25">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3.8" x14ac:dyDescent="0.25">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3.8" x14ac:dyDescent="0.25">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3.8" x14ac:dyDescent="0.25">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3.8" x14ac:dyDescent="0.25">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3.8" x14ac:dyDescent="0.25">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3.8" x14ac:dyDescent="0.25">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3.8" x14ac:dyDescent="0.25">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3.8" x14ac:dyDescent="0.25">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3.8" x14ac:dyDescent="0.25">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3.8" x14ac:dyDescent="0.25">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3.8" x14ac:dyDescent="0.25">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3.8" x14ac:dyDescent="0.25">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3.8" x14ac:dyDescent="0.25">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3.8" x14ac:dyDescent="0.25">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3.8" x14ac:dyDescent="0.25">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3.8" x14ac:dyDescent="0.25">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3.8" x14ac:dyDescent="0.25">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3.8" x14ac:dyDescent="0.25">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3.8" x14ac:dyDescent="0.25">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3.8" x14ac:dyDescent="0.25">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3.8" x14ac:dyDescent="0.25">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3.8" x14ac:dyDescent="0.25">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3.8" x14ac:dyDescent="0.25">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3.8" x14ac:dyDescent="0.25">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3.8" x14ac:dyDescent="0.25">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3.8" x14ac:dyDescent="0.25">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3.8" x14ac:dyDescent="0.25">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3.8" x14ac:dyDescent="0.25">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3.8" x14ac:dyDescent="0.25">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3.8" x14ac:dyDescent="0.25">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3.8" x14ac:dyDescent="0.25">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3.8" x14ac:dyDescent="0.25">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3.8" x14ac:dyDescent="0.25">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3.8" x14ac:dyDescent="0.25">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3.8" x14ac:dyDescent="0.25">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3.8" x14ac:dyDescent="0.25">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3.8" x14ac:dyDescent="0.25">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3.8" x14ac:dyDescent="0.25">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3.8" x14ac:dyDescent="0.25">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3.8" x14ac:dyDescent="0.25">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3.8" x14ac:dyDescent="0.25">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3.8" x14ac:dyDescent="0.25">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3.8" x14ac:dyDescent="0.25">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3.8" x14ac:dyDescent="0.25">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3.8" x14ac:dyDescent="0.25">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3.8" x14ac:dyDescent="0.25">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3.8" x14ac:dyDescent="0.25">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3.8" x14ac:dyDescent="0.25">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3.8" x14ac:dyDescent="0.25">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3.8" x14ac:dyDescent="0.25">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3.8" x14ac:dyDescent="0.25">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3.8" x14ac:dyDescent="0.25">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3.8" x14ac:dyDescent="0.25">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3.8" x14ac:dyDescent="0.25">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3.8" x14ac:dyDescent="0.25">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3.8" x14ac:dyDescent="0.25">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3.8" x14ac:dyDescent="0.25">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3.8" x14ac:dyDescent="0.25">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3.8" x14ac:dyDescent="0.25">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3.8" x14ac:dyDescent="0.25">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3.8" x14ac:dyDescent="0.25">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3.8" x14ac:dyDescent="0.25">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3.8" x14ac:dyDescent="0.25">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3.8" x14ac:dyDescent="0.25">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3.8" x14ac:dyDescent="0.25">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3.8" x14ac:dyDescent="0.25">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3.8" x14ac:dyDescent="0.25">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3.8" x14ac:dyDescent="0.25">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3.8" x14ac:dyDescent="0.25">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3.8" x14ac:dyDescent="0.25">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3.8" x14ac:dyDescent="0.25">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3.8" x14ac:dyDescent="0.25">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3.8" x14ac:dyDescent="0.25">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3.8" x14ac:dyDescent="0.25">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3.8" x14ac:dyDescent="0.25">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3.8" x14ac:dyDescent="0.25">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3.8" x14ac:dyDescent="0.25">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3.8" x14ac:dyDescent="0.25">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3.8" x14ac:dyDescent="0.25">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3.8" x14ac:dyDescent="0.25">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3.8" x14ac:dyDescent="0.25">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3.8" x14ac:dyDescent="0.25">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3.8" x14ac:dyDescent="0.25">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3.8" x14ac:dyDescent="0.25">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3.8" x14ac:dyDescent="0.25">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3.8" x14ac:dyDescent="0.25">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3.8" x14ac:dyDescent="0.25">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3.8" x14ac:dyDescent="0.25">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3.8" x14ac:dyDescent="0.25">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3.8" x14ac:dyDescent="0.25">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3.8" x14ac:dyDescent="0.25">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3.8" x14ac:dyDescent="0.25">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3.8" x14ac:dyDescent="0.25">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3.8" x14ac:dyDescent="0.25">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3.8" x14ac:dyDescent="0.25">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3.8" x14ac:dyDescent="0.25">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3.8" x14ac:dyDescent="0.25">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3.8" x14ac:dyDescent="0.25">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3.8" x14ac:dyDescent="0.25">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3.8" x14ac:dyDescent="0.25">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3.8" x14ac:dyDescent="0.25">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3.8" x14ac:dyDescent="0.25">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3.8" x14ac:dyDescent="0.25">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3.8" x14ac:dyDescent="0.25">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3.8" x14ac:dyDescent="0.25">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3.8" x14ac:dyDescent="0.25">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3.8" x14ac:dyDescent="0.25">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3.8" x14ac:dyDescent="0.25">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3.8" x14ac:dyDescent="0.25">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3.8" x14ac:dyDescent="0.25">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3.8" x14ac:dyDescent="0.25">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3.8" x14ac:dyDescent="0.25">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3.8" x14ac:dyDescent="0.25">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3.8" x14ac:dyDescent="0.25">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3.8" x14ac:dyDescent="0.25">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3.8" x14ac:dyDescent="0.25">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3.8" x14ac:dyDescent="0.25">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3.8" x14ac:dyDescent="0.25">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3.8" x14ac:dyDescent="0.25">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3.8" x14ac:dyDescent="0.25">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3.8" x14ac:dyDescent="0.25">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3.8" x14ac:dyDescent="0.25">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3.8" x14ac:dyDescent="0.25">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3.8" x14ac:dyDescent="0.25">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3.8" x14ac:dyDescent="0.25">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3.8" x14ac:dyDescent="0.25">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3.8" x14ac:dyDescent="0.25">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3.8" x14ac:dyDescent="0.25">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3.8" x14ac:dyDescent="0.25">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3.8" x14ac:dyDescent="0.25">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3.8" x14ac:dyDescent="0.25">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3.8" x14ac:dyDescent="0.25">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3.8" x14ac:dyDescent="0.25">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3.8" x14ac:dyDescent="0.25">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3.8" x14ac:dyDescent="0.25">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3.8" x14ac:dyDescent="0.25">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3.8" x14ac:dyDescent="0.25">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3.8" x14ac:dyDescent="0.25">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3.8" x14ac:dyDescent="0.25">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3.8" x14ac:dyDescent="0.25">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3.8" x14ac:dyDescent="0.25">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3.8" x14ac:dyDescent="0.25">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3.8" x14ac:dyDescent="0.25">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3.8" x14ac:dyDescent="0.25">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3.8" x14ac:dyDescent="0.25">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3.8" x14ac:dyDescent="0.25">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3.8" x14ac:dyDescent="0.25">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3.8" x14ac:dyDescent="0.25">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3.8" x14ac:dyDescent="0.25">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3.8" x14ac:dyDescent="0.25">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3.8" x14ac:dyDescent="0.25">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3.8" x14ac:dyDescent="0.25">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3.8" x14ac:dyDescent="0.25">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3.8" x14ac:dyDescent="0.25">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3.8" x14ac:dyDescent="0.25">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3.8" x14ac:dyDescent="0.25">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3.8" x14ac:dyDescent="0.25">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3.8" x14ac:dyDescent="0.25">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3.8" x14ac:dyDescent="0.25">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3.8" x14ac:dyDescent="0.25">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3.8" x14ac:dyDescent="0.25">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3.8" x14ac:dyDescent="0.25">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3.8" x14ac:dyDescent="0.25">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3.8" x14ac:dyDescent="0.25">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3.8" x14ac:dyDescent="0.25">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3.8" x14ac:dyDescent="0.25">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3.8" x14ac:dyDescent="0.25">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3.8" x14ac:dyDescent="0.25">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3.8" x14ac:dyDescent="0.25">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3.8" x14ac:dyDescent="0.25">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3.8" x14ac:dyDescent="0.25">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3.8" x14ac:dyDescent="0.25">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3.8" x14ac:dyDescent="0.25">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3.8" x14ac:dyDescent="0.25">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3.8" x14ac:dyDescent="0.25">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3.8" x14ac:dyDescent="0.25">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3.8" x14ac:dyDescent="0.25">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3.8" x14ac:dyDescent="0.25">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3.8" x14ac:dyDescent="0.25">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3.8" x14ac:dyDescent="0.25">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3.8" x14ac:dyDescent="0.25">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3.8" x14ac:dyDescent="0.25">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3.8" x14ac:dyDescent="0.25">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3.8" x14ac:dyDescent="0.25">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3.8" x14ac:dyDescent="0.25">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3.8" x14ac:dyDescent="0.25">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3.8" x14ac:dyDescent="0.25">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3.8" x14ac:dyDescent="0.25">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3.8" x14ac:dyDescent="0.25">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3.8" x14ac:dyDescent="0.25">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3.8" x14ac:dyDescent="0.25">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3.8" x14ac:dyDescent="0.25">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3.8" x14ac:dyDescent="0.25">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3.8" x14ac:dyDescent="0.25">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3.8" x14ac:dyDescent="0.25">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3.8" x14ac:dyDescent="0.25">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3.8" x14ac:dyDescent="0.25">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3.8" x14ac:dyDescent="0.25">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3.8" x14ac:dyDescent="0.25">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3.8" x14ac:dyDescent="0.25">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3.8" x14ac:dyDescent="0.25">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3.8" x14ac:dyDescent="0.25">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3.8" x14ac:dyDescent="0.25">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3.8" x14ac:dyDescent="0.25">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3.8" x14ac:dyDescent="0.25">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3.8" x14ac:dyDescent="0.25">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3.8" x14ac:dyDescent="0.25">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3.8" x14ac:dyDescent="0.25">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3.8" x14ac:dyDescent="0.25">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3.8" x14ac:dyDescent="0.25">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3.8" x14ac:dyDescent="0.25">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3.8" x14ac:dyDescent="0.25">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3.8" x14ac:dyDescent="0.25">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3.8" x14ac:dyDescent="0.25">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3.8" x14ac:dyDescent="0.25">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3.8" x14ac:dyDescent="0.25">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3.8" x14ac:dyDescent="0.25">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3.8" x14ac:dyDescent="0.25">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3.8" x14ac:dyDescent="0.25">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3.8" x14ac:dyDescent="0.25">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3.8" x14ac:dyDescent="0.25">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3.8" x14ac:dyDescent="0.25">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3.8" x14ac:dyDescent="0.25">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3.8" x14ac:dyDescent="0.25">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3.8" x14ac:dyDescent="0.25">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3.8" x14ac:dyDescent="0.25">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3.8" x14ac:dyDescent="0.25">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3.8" x14ac:dyDescent="0.25">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3.8" x14ac:dyDescent="0.25">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3.8" x14ac:dyDescent="0.25">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3.8" x14ac:dyDescent="0.25">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3.8" x14ac:dyDescent="0.25">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3.8" x14ac:dyDescent="0.25">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3.8" x14ac:dyDescent="0.25">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3.8" x14ac:dyDescent="0.25">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3.8" x14ac:dyDescent="0.25">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3.8" x14ac:dyDescent="0.25">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3.8" x14ac:dyDescent="0.25">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3.8" x14ac:dyDescent="0.25">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3.8" x14ac:dyDescent="0.25">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3.8" x14ac:dyDescent="0.25">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3.8" x14ac:dyDescent="0.25">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3.8" x14ac:dyDescent="0.25">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3.8" x14ac:dyDescent="0.25">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3.8" x14ac:dyDescent="0.25">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3.8" x14ac:dyDescent="0.25">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3.8" x14ac:dyDescent="0.25">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3.8" x14ac:dyDescent="0.25">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3.8" x14ac:dyDescent="0.25">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3.8" x14ac:dyDescent="0.25">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3.8" x14ac:dyDescent="0.25">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3.8" x14ac:dyDescent="0.25">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3.8" x14ac:dyDescent="0.25">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3.8" x14ac:dyDescent="0.25">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3.8" x14ac:dyDescent="0.25">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3.8" x14ac:dyDescent="0.25">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3.8" x14ac:dyDescent="0.25">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3.8" x14ac:dyDescent="0.25">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3.8" x14ac:dyDescent="0.25">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3.8" x14ac:dyDescent="0.25">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3.8" x14ac:dyDescent="0.25">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3.8" x14ac:dyDescent="0.25">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3.8" x14ac:dyDescent="0.25">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3.8" x14ac:dyDescent="0.25">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3.8" x14ac:dyDescent="0.25">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3.8" x14ac:dyDescent="0.25">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3.8" x14ac:dyDescent="0.25">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3.8" x14ac:dyDescent="0.25">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3.8" x14ac:dyDescent="0.25">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3.8" x14ac:dyDescent="0.25">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3.8" x14ac:dyDescent="0.25">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3.8" x14ac:dyDescent="0.25">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3.8" x14ac:dyDescent="0.25">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3.8" x14ac:dyDescent="0.25">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3.8" x14ac:dyDescent="0.25">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3.8" x14ac:dyDescent="0.25">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3.8" x14ac:dyDescent="0.25">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3.8" x14ac:dyDescent="0.25">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3.8" x14ac:dyDescent="0.25">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3.8" x14ac:dyDescent="0.25">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3.8" x14ac:dyDescent="0.25">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3.8" x14ac:dyDescent="0.25">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3.8" x14ac:dyDescent="0.25">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3.8" x14ac:dyDescent="0.25">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3.8" x14ac:dyDescent="0.25">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3.8" x14ac:dyDescent="0.25">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3.8" x14ac:dyDescent="0.25">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3.8" x14ac:dyDescent="0.25">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3.8" x14ac:dyDescent="0.25">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3.8" x14ac:dyDescent="0.25">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3.8" x14ac:dyDescent="0.25">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3.8" x14ac:dyDescent="0.25">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3.8" x14ac:dyDescent="0.25">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3.8" x14ac:dyDescent="0.25">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3.8" x14ac:dyDescent="0.25">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3.8" x14ac:dyDescent="0.25">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3.8" x14ac:dyDescent="0.25">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3.8" x14ac:dyDescent="0.25">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3.8" x14ac:dyDescent="0.25">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3.8" x14ac:dyDescent="0.25">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3.8" x14ac:dyDescent="0.25">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3.8" x14ac:dyDescent="0.25">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3.8" x14ac:dyDescent="0.25">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3.8" x14ac:dyDescent="0.25">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3.8" x14ac:dyDescent="0.25">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3.8" x14ac:dyDescent="0.25">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3.8" x14ac:dyDescent="0.25">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3.8" x14ac:dyDescent="0.25">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3.8" x14ac:dyDescent="0.25">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3.8" x14ac:dyDescent="0.25">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3.8" x14ac:dyDescent="0.25">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3.8" x14ac:dyDescent="0.25">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3.8" x14ac:dyDescent="0.25">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3.8" x14ac:dyDescent="0.25">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3.8" x14ac:dyDescent="0.25">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3.8" x14ac:dyDescent="0.25">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3.8" x14ac:dyDescent="0.25">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3.8" x14ac:dyDescent="0.25">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3.8" x14ac:dyDescent="0.25">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3.8" x14ac:dyDescent="0.25">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3.8" x14ac:dyDescent="0.25">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3.8" x14ac:dyDescent="0.25">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3.8" x14ac:dyDescent="0.25">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3.8" x14ac:dyDescent="0.25">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3.8" x14ac:dyDescent="0.25">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3.8" x14ac:dyDescent="0.25">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3.8" x14ac:dyDescent="0.25">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3.8" x14ac:dyDescent="0.25">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3.8" x14ac:dyDescent="0.25">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3.8" x14ac:dyDescent="0.25">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3.8" x14ac:dyDescent="0.25">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3.8" x14ac:dyDescent="0.25">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3.8" x14ac:dyDescent="0.25">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3.8" x14ac:dyDescent="0.25">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3.8" x14ac:dyDescent="0.25">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3.8" x14ac:dyDescent="0.25">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3.8" x14ac:dyDescent="0.25">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3.8" x14ac:dyDescent="0.25">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3.8" x14ac:dyDescent="0.25">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3.8" x14ac:dyDescent="0.25">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3.8" x14ac:dyDescent="0.25">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3.8" x14ac:dyDescent="0.25">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3.8" x14ac:dyDescent="0.25">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3.8" x14ac:dyDescent="0.25">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3.8" x14ac:dyDescent="0.25">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3.8" x14ac:dyDescent="0.25">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3.8" x14ac:dyDescent="0.25">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3.8" x14ac:dyDescent="0.25">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3.8" x14ac:dyDescent="0.25">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3.8" x14ac:dyDescent="0.25">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3.8" x14ac:dyDescent="0.25">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3.8" x14ac:dyDescent="0.25">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3.8" x14ac:dyDescent="0.25">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3.8" x14ac:dyDescent="0.25">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3.8" x14ac:dyDescent="0.25">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3.8" x14ac:dyDescent="0.25">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3.8" x14ac:dyDescent="0.25">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3.8" x14ac:dyDescent="0.25">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3.8" x14ac:dyDescent="0.25">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3.8" x14ac:dyDescent="0.25">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3.8" x14ac:dyDescent="0.25">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3.8" x14ac:dyDescent="0.25">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3.8" x14ac:dyDescent="0.25">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3.8" x14ac:dyDescent="0.25">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3.8" x14ac:dyDescent="0.25">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3.8" x14ac:dyDescent="0.25">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3.8" x14ac:dyDescent="0.25">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3.8" x14ac:dyDescent="0.25">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3.8" x14ac:dyDescent="0.25">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3.8" x14ac:dyDescent="0.25">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3.8" x14ac:dyDescent="0.25">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3.8" x14ac:dyDescent="0.25">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3.8" x14ac:dyDescent="0.25">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3.8" x14ac:dyDescent="0.25">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3.8" x14ac:dyDescent="0.25">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3.8" x14ac:dyDescent="0.25">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3.8" x14ac:dyDescent="0.25">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3.8" x14ac:dyDescent="0.25">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3.8" x14ac:dyDescent="0.25">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3.8" x14ac:dyDescent="0.25">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3.8" x14ac:dyDescent="0.25">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3.8" x14ac:dyDescent="0.25">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3.8" x14ac:dyDescent="0.25">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3.8" x14ac:dyDescent="0.25">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3.8" x14ac:dyDescent="0.25">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3.8" x14ac:dyDescent="0.25">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3.8" x14ac:dyDescent="0.25">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3.8" x14ac:dyDescent="0.25">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3.8" x14ac:dyDescent="0.25">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3.8" x14ac:dyDescent="0.25">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3.8" x14ac:dyDescent="0.25">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3.8" x14ac:dyDescent="0.25">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3.8" x14ac:dyDescent="0.25">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3.8" x14ac:dyDescent="0.25">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3.8" x14ac:dyDescent="0.25">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3.8" x14ac:dyDescent="0.25">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3.8" x14ac:dyDescent="0.25">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3.8" x14ac:dyDescent="0.25">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3.8" x14ac:dyDescent="0.25">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3.8" x14ac:dyDescent="0.25">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3.8" x14ac:dyDescent="0.25">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3.8" x14ac:dyDescent="0.25">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3.8" x14ac:dyDescent="0.25">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3.8" x14ac:dyDescent="0.25">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3.8" x14ac:dyDescent="0.25">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3.8" x14ac:dyDescent="0.25">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3.8" x14ac:dyDescent="0.25">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3.8" x14ac:dyDescent="0.25">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3.8" x14ac:dyDescent="0.25">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3.8" x14ac:dyDescent="0.25">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3.8" x14ac:dyDescent="0.25">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3.8" x14ac:dyDescent="0.25">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3.8" x14ac:dyDescent="0.25">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3.8" x14ac:dyDescent="0.25">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3.8" x14ac:dyDescent="0.25">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3.8" x14ac:dyDescent="0.25">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3.8" x14ac:dyDescent="0.25">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3.8" x14ac:dyDescent="0.25">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3.8" x14ac:dyDescent="0.25">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3.8" x14ac:dyDescent="0.25">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3.8" x14ac:dyDescent="0.25">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3.8" x14ac:dyDescent="0.25">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3.8" x14ac:dyDescent="0.25">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3.8" x14ac:dyDescent="0.25">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3.8" x14ac:dyDescent="0.25">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3.8" x14ac:dyDescent="0.25">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3.8" x14ac:dyDescent="0.25">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3.8" x14ac:dyDescent="0.25">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3.8" x14ac:dyDescent="0.25">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3.8" x14ac:dyDescent="0.25">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3.8" x14ac:dyDescent="0.25">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3.8" x14ac:dyDescent="0.25">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3.8" x14ac:dyDescent="0.25">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3.8" x14ac:dyDescent="0.25">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3.8" x14ac:dyDescent="0.25">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3.8" x14ac:dyDescent="0.25">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3.8" x14ac:dyDescent="0.25">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3.8" x14ac:dyDescent="0.25">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3.8" x14ac:dyDescent="0.25">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3.8" x14ac:dyDescent="0.25">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3.8" x14ac:dyDescent="0.25">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3.8" x14ac:dyDescent="0.25">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3.8" x14ac:dyDescent="0.25">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3.8" x14ac:dyDescent="0.25">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3.8" x14ac:dyDescent="0.25">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3.8" x14ac:dyDescent="0.25">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3.8" x14ac:dyDescent="0.25">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3.8" x14ac:dyDescent="0.25">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3.8" x14ac:dyDescent="0.25">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3.8" x14ac:dyDescent="0.25">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3.8" x14ac:dyDescent="0.25">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3.8" x14ac:dyDescent="0.25">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3.8" x14ac:dyDescent="0.25">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3.8" x14ac:dyDescent="0.25">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3.8" x14ac:dyDescent="0.25">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3.8" x14ac:dyDescent="0.25">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3.8" x14ac:dyDescent="0.25">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3.8" x14ac:dyDescent="0.25">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3.8" x14ac:dyDescent="0.25">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3.8" x14ac:dyDescent="0.25">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3.8" x14ac:dyDescent="0.25">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3.8" x14ac:dyDescent="0.25">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3.8" x14ac:dyDescent="0.25">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3.8" x14ac:dyDescent="0.25">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3.8" x14ac:dyDescent="0.25">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3.8" x14ac:dyDescent="0.25">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3.8" x14ac:dyDescent="0.25">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3.8" x14ac:dyDescent="0.25">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3.8" x14ac:dyDescent="0.25">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3.8" x14ac:dyDescent="0.25">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3.8" x14ac:dyDescent="0.25">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3.8" x14ac:dyDescent="0.25">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3.8" x14ac:dyDescent="0.25">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3.8" x14ac:dyDescent="0.25">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3.8" x14ac:dyDescent="0.25">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3.8" x14ac:dyDescent="0.25">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3.8" x14ac:dyDescent="0.25">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3.8" x14ac:dyDescent="0.25">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3.8" x14ac:dyDescent="0.25">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3.8" x14ac:dyDescent="0.25">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3.8" x14ac:dyDescent="0.25">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3.8" x14ac:dyDescent="0.25">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3.8" x14ac:dyDescent="0.25">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3.8" x14ac:dyDescent="0.25">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3.8" x14ac:dyDescent="0.25">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3.8" x14ac:dyDescent="0.25">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3.8" x14ac:dyDescent="0.25">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3.8" x14ac:dyDescent="0.25">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3.8" x14ac:dyDescent="0.25">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3.8" x14ac:dyDescent="0.25">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3.8" x14ac:dyDescent="0.25">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3.8" x14ac:dyDescent="0.25">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3.8" x14ac:dyDescent="0.25">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3.8" x14ac:dyDescent="0.25">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3.8" x14ac:dyDescent="0.25">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3.8" x14ac:dyDescent="0.25">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3.8" x14ac:dyDescent="0.25">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3.8" x14ac:dyDescent="0.25">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3.8" x14ac:dyDescent="0.25">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3.8" x14ac:dyDescent="0.25">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3.8" x14ac:dyDescent="0.25">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3.8" x14ac:dyDescent="0.25">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3.8" x14ac:dyDescent="0.25">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3.8" x14ac:dyDescent="0.25">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3.8" x14ac:dyDescent="0.25">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3.8" x14ac:dyDescent="0.25">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3.8" x14ac:dyDescent="0.25">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3.8" x14ac:dyDescent="0.25">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3.8" x14ac:dyDescent="0.25">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3.8" x14ac:dyDescent="0.25">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3.8" x14ac:dyDescent="0.25">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3.8" x14ac:dyDescent="0.25">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3.8" x14ac:dyDescent="0.25">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3.8" x14ac:dyDescent="0.25">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3.8" x14ac:dyDescent="0.25">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3.8" x14ac:dyDescent="0.25">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3.8" x14ac:dyDescent="0.25">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3.8" x14ac:dyDescent="0.25">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3.8" x14ac:dyDescent="0.25">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3.8" x14ac:dyDescent="0.25">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3.8" x14ac:dyDescent="0.25">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3.8" x14ac:dyDescent="0.25">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3.8" x14ac:dyDescent="0.25">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3.8" x14ac:dyDescent="0.25">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3.8" x14ac:dyDescent="0.25">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3.8" x14ac:dyDescent="0.25">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3.8" x14ac:dyDescent="0.25">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3.8" x14ac:dyDescent="0.25">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3.8" x14ac:dyDescent="0.25">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3.8" x14ac:dyDescent="0.25">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3.8" x14ac:dyDescent="0.25">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3.8" x14ac:dyDescent="0.25">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3.8" x14ac:dyDescent="0.25">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3.8" x14ac:dyDescent="0.25">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3.8" x14ac:dyDescent="0.25">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3.8" x14ac:dyDescent="0.25">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3.8" x14ac:dyDescent="0.25">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3.8" x14ac:dyDescent="0.25">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3.8" x14ac:dyDescent="0.25">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3.8" x14ac:dyDescent="0.25">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3.8" x14ac:dyDescent="0.25">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3.8" x14ac:dyDescent="0.25">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3.8" x14ac:dyDescent="0.25">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3.8" x14ac:dyDescent="0.25">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3.8" x14ac:dyDescent="0.25">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3.8" x14ac:dyDescent="0.25">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3.8" x14ac:dyDescent="0.25">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3.8" x14ac:dyDescent="0.25">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3.8" x14ac:dyDescent="0.25">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3.8" x14ac:dyDescent="0.25">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3.8" x14ac:dyDescent="0.25">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3.8" x14ac:dyDescent="0.25">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3.8" x14ac:dyDescent="0.25">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3.8" x14ac:dyDescent="0.25">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3.8" x14ac:dyDescent="0.25">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3.8" x14ac:dyDescent="0.25">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3.8" x14ac:dyDescent="0.25">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3.8" x14ac:dyDescent="0.25">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3.8" x14ac:dyDescent="0.25">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3.8" x14ac:dyDescent="0.25">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3.8" x14ac:dyDescent="0.25">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3.8" x14ac:dyDescent="0.25">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3.8" x14ac:dyDescent="0.25">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3.8" x14ac:dyDescent="0.25">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3.8" x14ac:dyDescent="0.25">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3.8" x14ac:dyDescent="0.25">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3.8" x14ac:dyDescent="0.25">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3.8" x14ac:dyDescent="0.25">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3.8" x14ac:dyDescent="0.25">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3.8" x14ac:dyDescent="0.25">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3.8" x14ac:dyDescent="0.25">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3.8" x14ac:dyDescent="0.25">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3.8" x14ac:dyDescent="0.25">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3.8" x14ac:dyDescent="0.25">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3.8" x14ac:dyDescent="0.25">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3.8" x14ac:dyDescent="0.25">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3.8" x14ac:dyDescent="0.25">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3.8" x14ac:dyDescent="0.25">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3.8" x14ac:dyDescent="0.25">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3.8" x14ac:dyDescent="0.25">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3.8" x14ac:dyDescent="0.25">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3.8" x14ac:dyDescent="0.25">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3.8" x14ac:dyDescent="0.25">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3.8" x14ac:dyDescent="0.25">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3.8" x14ac:dyDescent="0.25">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3.8" x14ac:dyDescent="0.25">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3.8" x14ac:dyDescent="0.25">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3.8" x14ac:dyDescent="0.25">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3.8" x14ac:dyDescent="0.25">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3.8" x14ac:dyDescent="0.25">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3.8" x14ac:dyDescent="0.25">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3.8" x14ac:dyDescent="0.25">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3.8" x14ac:dyDescent="0.25">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3.8" x14ac:dyDescent="0.25">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3.8" x14ac:dyDescent="0.25">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3.8" x14ac:dyDescent="0.25">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3.8" x14ac:dyDescent="0.25">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3.8" x14ac:dyDescent="0.25">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3.8" x14ac:dyDescent="0.25">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3.8" x14ac:dyDescent="0.25">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3.8" x14ac:dyDescent="0.25">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3.8" x14ac:dyDescent="0.25">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3.8" x14ac:dyDescent="0.25">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3.8" x14ac:dyDescent="0.25">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3.8" x14ac:dyDescent="0.25">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3.8" x14ac:dyDescent="0.25">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3.8" x14ac:dyDescent="0.25">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3.8" x14ac:dyDescent="0.25">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3.8" x14ac:dyDescent="0.25">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3.8" x14ac:dyDescent="0.25">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3.8" x14ac:dyDescent="0.25">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3.8" x14ac:dyDescent="0.25">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3.8" x14ac:dyDescent="0.25">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3.8" x14ac:dyDescent="0.25">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3.8" x14ac:dyDescent="0.25">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3.8" x14ac:dyDescent="0.25">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3.8" x14ac:dyDescent="0.25">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3.8" x14ac:dyDescent="0.25">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3.8" x14ac:dyDescent="0.25">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3.8" x14ac:dyDescent="0.25">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3.8" x14ac:dyDescent="0.25">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3.8" x14ac:dyDescent="0.25">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3.8" x14ac:dyDescent="0.25">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3.8" x14ac:dyDescent="0.25">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3.8" x14ac:dyDescent="0.25">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3.8" x14ac:dyDescent="0.25">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3.8" x14ac:dyDescent="0.25">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3.8" x14ac:dyDescent="0.25">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3.8" x14ac:dyDescent="0.25">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3.8" x14ac:dyDescent="0.25">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3.8" x14ac:dyDescent="0.25">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3.8" x14ac:dyDescent="0.25">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3.8" x14ac:dyDescent="0.25">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3.8" x14ac:dyDescent="0.25">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3.8" x14ac:dyDescent="0.25">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3.8" x14ac:dyDescent="0.25">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3.8" x14ac:dyDescent="0.25">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3.8" x14ac:dyDescent="0.25">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3.8" x14ac:dyDescent="0.25">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3.8" x14ac:dyDescent="0.25">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3.8" x14ac:dyDescent="0.25">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3.8" x14ac:dyDescent="0.25">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3.8" x14ac:dyDescent="0.25">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3.8" x14ac:dyDescent="0.25">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3.8" x14ac:dyDescent="0.25">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3.8" x14ac:dyDescent="0.25">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3.8" x14ac:dyDescent="0.25">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3.8" x14ac:dyDescent="0.25">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3.8" x14ac:dyDescent="0.25">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3.8" x14ac:dyDescent="0.25">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3.8" x14ac:dyDescent="0.25">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3.8" x14ac:dyDescent="0.25">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3.8" x14ac:dyDescent="0.25">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3.8" x14ac:dyDescent="0.25">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3.8" x14ac:dyDescent="0.25">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3.8" x14ac:dyDescent="0.25">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3.8" x14ac:dyDescent="0.25">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3.8" x14ac:dyDescent="0.25">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3.8" x14ac:dyDescent="0.25">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3.8" x14ac:dyDescent="0.25">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3.8" x14ac:dyDescent="0.25">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3.8" x14ac:dyDescent="0.25">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3.8" x14ac:dyDescent="0.25">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3.8" x14ac:dyDescent="0.25">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3.8" x14ac:dyDescent="0.25">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3.8" x14ac:dyDescent="0.25">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3.8" x14ac:dyDescent="0.25">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3.8" x14ac:dyDescent="0.25">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3.8" x14ac:dyDescent="0.25">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3.8" x14ac:dyDescent="0.25">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3.8" x14ac:dyDescent="0.25">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3.8" x14ac:dyDescent="0.25">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3.8" x14ac:dyDescent="0.25">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3.8" x14ac:dyDescent="0.25">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3.8" x14ac:dyDescent="0.25">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3.8" x14ac:dyDescent="0.25">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3.8" x14ac:dyDescent="0.25">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3.8" x14ac:dyDescent="0.25">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3.8" x14ac:dyDescent="0.25">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3.8" x14ac:dyDescent="0.25">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3.8" x14ac:dyDescent="0.25">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3.8" x14ac:dyDescent="0.25">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3.8" x14ac:dyDescent="0.25">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3.8" x14ac:dyDescent="0.25">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3.8" x14ac:dyDescent="0.25">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3.8" x14ac:dyDescent="0.25">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3.8" x14ac:dyDescent="0.25">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3.8" x14ac:dyDescent="0.25">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3.8" x14ac:dyDescent="0.25">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3.8" x14ac:dyDescent="0.25">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3.8" x14ac:dyDescent="0.25">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3.8" x14ac:dyDescent="0.25">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3.8" x14ac:dyDescent="0.25">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3.8" x14ac:dyDescent="0.25">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3.8" x14ac:dyDescent="0.25">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3.8" x14ac:dyDescent="0.25">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3.8" x14ac:dyDescent="0.25">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3.8" x14ac:dyDescent="0.25">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3.8" x14ac:dyDescent="0.25">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3.8" x14ac:dyDescent="0.25">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3.8" x14ac:dyDescent="0.25">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3.8" x14ac:dyDescent="0.25">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3.8" x14ac:dyDescent="0.25">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3.8" x14ac:dyDescent="0.25">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3.8" x14ac:dyDescent="0.25">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3.8" x14ac:dyDescent="0.25">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3.8" x14ac:dyDescent="0.25">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3.8" x14ac:dyDescent="0.25">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3.8" x14ac:dyDescent="0.25">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3.8" x14ac:dyDescent="0.25">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3.8" x14ac:dyDescent="0.25">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3.8" x14ac:dyDescent="0.25">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3.8" x14ac:dyDescent="0.25">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3.8" x14ac:dyDescent="0.25">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3.8" x14ac:dyDescent="0.25">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3.8" x14ac:dyDescent="0.25">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3.8" x14ac:dyDescent="0.25">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3.8" x14ac:dyDescent="0.25">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3.8" x14ac:dyDescent="0.25">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3.8" x14ac:dyDescent="0.25">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3.8" x14ac:dyDescent="0.25">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3.8" x14ac:dyDescent="0.25">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3.8" x14ac:dyDescent="0.25">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3.8" x14ac:dyDescent="0.25">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3.8" x14ac:dyDescent="0.25">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3.8" x14ac:dyDescent="0.25">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3.8" x14ac:dyDescent="0.25">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3.8" x14ac:dyDescent="0.25">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3.8" x14ac:dyDescent="0.25">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3.8" x14ac:dyDescent="0.25">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3.8" x14ac:dyDescent="0.25">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3.8" x14ac:dyDescent="0.25">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3.8" x14ac:dyDescent="0.25">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3.8" x14ac:dyDescent="0.25">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3.8" x14ac:dyDescent="0.25">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3.8" x14ac:dyDescent="0.25">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3.8" x14ac:dyDescent="0.25">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3.8" x14ac:dyDescent="0.25">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3.8" x14ac:dyDescent="0.25">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3.8" x14ac:dyDescent="0.25">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3.8" x14ac:dyDescent="0.25">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3.8" x14ac:dyDescent="0.25">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3.8" x14ac:dyDescent="0.25">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3.8" x14ac:dyDescent="0.25">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3.8" x14ac:dyDescent="0.25">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3.8" x14ac:dyDescent="0.25">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3.8" x14ac:dyDescent="0.25">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3.8" x14ac:dyDescent="0.25">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3.8" x14ac:dyDescent="0.25">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3.8" x14ac:dyDescent="0.25">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3.8" x14ac:dyDescent="0.25">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3.8" x14ac:dyDescent="0.25">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3.8" x14ac:dyDescent="0.25">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3.8" x14ac:dyDescent="0.25">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3.8" x14ac:dyDescent="0.25">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3.8" x14ac:dyDescent="0.25">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3.8" x14ac:dyDescent="0.25">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3.8" x14ac:dyDescent="0.25">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3.8" x14ac:dyDescent="0.25">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3.8" x14ac:dyDescent="0.25">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3.8" x14ac:dyDescent="0.25">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3.8" x14ac:dyDescent="0.25">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3.8" x14ac:dyDescent="0.25">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3.8" x14ac:dyDescent="0.25">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3.8" x14ac:dyDescent="0.25">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3.8" x14ac:dyDescent="0.25">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3.8" x14ac:dyDescent="0.25">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3.8" x14ac:dyDescent="0.25">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3.8" x14ac:dyDescent="0.25">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3.8" x14ac:dyDescent="0.25">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3.8" x14ac:dyDescent="0.25">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3.8" x14ac:dyDescent="0.25">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18" r:id="rId1" xr:uid="{BACA21C8-A2C0-4FA2-9413-9943B9A605B3}"/>
    <hyperlink ref="C9" r:id="rId2" xr:uid="{9092EA4B-1B86-4B6C-BA52-607659F2FC8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A4" zoomScaleNormal="100" workbookViewId="0">
      <selection activeCell="D8" sqref="D8"/>
    </sheetView>
  </sheetViews>
  <sheetFormatPr baseColWidth="10" defaultColWidth="14.44140625" defaultRowHeight="15.75" customHeight="1" x14ac:dyDescent="0.25"/>
  <cols>
    <col min="1" max="1" width="6" customWidth="1"/>
    <col min="2" max="2" width="3" customWidth="1"/>
    <col min="3" max="3" width="44.44140625" customWidth="1"/>
    <col min="4" max="4" width="95.77734375" customWidth="1"/>
    <col min="5" max="5" width="29.44140625" customWidth="1"/>
  </cols>
  <sheetData>
    <row r="1" spans="1:27" ht="14.4" thickBo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5">
      <c r="A2" s="1"/>
      <c r="B2" s="40"/>
      <c r="C2" s="114" t="s">
        <v>86</v>
      </c>
      <c r="D2" s="115"/>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
      <c r="A3" s="3"/>
      <c r="B3" s="39"/>
      <c r="C3" s="112" t="s">
        <v>176</v>
      </c>
      <c r="D3" s="93" t="s">
        <v>117</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
      <c r="A4" s="3"/>
      <c r="B4" s="39"/>
      <c r="C4" s="112"/>
      <c r="D4" s="93" t="s">
        <v>204</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3">
      <c r="A5" s="3"/>
      <c r="B5" s="39"/>
      <c r="C5" s="112" t="s">
        <v>88</v>
      </c>
      <c r="D5" s="94"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
      <c r="A6" s="3"/>
      <c r="B6" s="39"/>
      <c r="C6" s="113"/>
      <c r="D6" s="95" t="s">
        <v>206</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3">
      <c r="A7" s="3"/>
      <c r="B7" s="39"/>
      <c r="C7" s="113"/>
      <c r="D7" s="95" t="s">
        <v>205</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
      <c r="A8" s="3"/>
      <c r="B8" s="39"/>
      <c r="C8" s="113"/>
      <c r="D8" s="95" t="s">
        <v>210</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
      <c r="A9" s="3"/>
      <c r="B9" s="39"/>
      <c r="C9" s="112" t="s">
        <v>90</v>
      </c>
      <c r="D9" s="94"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
      <c r="A10" s="3"/>
      <c r="B10" s="39"/>
      <c r="C10" s="113"/>
      <c r="D10" s="95" t="s">
        <v>181</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
      <c r="A11" s="3"/>
      <c r="B11" s="39"/>
      <c r="C11" s="113"/>
      <c r="D11" s="95" t="s">
        <v>182</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
      <c r="A12" s="3"/>
      <c r="B12" s="39"/>
      <c r="C12" s="113"/>
      <c r="D12" s="95" t="s">
        <v>209</v>
      </c>
      <c r="E12" s="5"/>
      <c r="F12" s="1"/>
      <c r="G12" s="1"/>
      <c r="H12" s="1"/>
      <c r="I12" s="1"/>
      <c r="J12" s="1"/>
      <c r="K12" s="1"/>
      <c r="L12" s="1"/>
      <c r="M12" s="1"/>
      <c r="N12" s="1"/>
      <c r="O12" s="1"/>
      <c r="P12" s="1"/>
      <c r="Q12" s="1"/>
      <c r="R12" s="1"/>
      <c r="S12" s="1"/>
      <c r="T12" s="1"/>
      <c r="U12" s="1"/>
      <c r="V12" s="1"/>
      <c r="W12" s="1"/>
      <c r="X12" s="1"/>
      <c r="Y12" s="1"/>
      <c r="Z12" s="1"/>
      <c r="AA12" s="1"/>
    </row>
    <row r="13" spans="1:27" ht="14.4" thickTop="1" x14ac:dyDescent="0.25">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3.8"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3.8"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3.8"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3.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3.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3.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3.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3.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3.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3.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3.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3.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3.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3.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3.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3.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3.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6" workbookViewId="0">
      <selection activeCell="C15" sqref="C15"/>
    </sheetView>
  </sheetViews>
  <sheetFormatPr baseColWidth="10" defaultColWidth="14.44140625" defaultRowHeight="15.75" customHeight="1" x14ac:dyDescent="0.25"/>
  <cols>
    <col min="1" max="1" width="6" customWidth="1"/>
    <col min="2" max="2" width="41.21875" customWidth="1"/>
    <col min="3" max="3" width="90.77734375" customWidth="1"/>
    <col min="4" max="4" width="29.44140625" customWidth="1"/>
    <col min="6" max="6" width="20.21875" hidden="1" customWidth="1"/>
    <col min="7" max="7" width="14.44140625" hidden="1" customWidth="1"/>
    <col min="8" max="8" width="29.21875" hidden="1" customWidth="1"/>
    <col min="9" max="13" width="14.44140625" hidden="1" customWidth="1"/>
    <col min="14" max="14" width="23.21875" hidden="1" customWidth="1"/>
  </cols>
  <sheetData>
    <row r="1" spans="1:26" ht="13.8" x14ac:dyDescent="0.25">
      <c r="A1" s="1"/>
      <c r="B1" s="1"/>
      <c r="C1" s="1"/>
      <c r="D1" s="1"/>
      <c r="E1" s="1"/>
      <c r="F1" s="1"/>
      <c r="G1" s="1"/>
      <c r="H1" s="1"/>
      <c r="I1" s="1"/>
      <c r="J1" s="1"/>
      <c r="K1" s="1"/>
      <c r="L1" s="1"/>
      <c r="M1" s="1"/>
      <c r="N1" s="1"/>
      <c r="O1" s="1"/>
      <c r="P1" s="1"/>
      <c r="Q1" s="1"/>
      <c r="R1" s="1"/>
      <c r="S1" s="1"/>
      <c r="T1" s="1"/>
      <c r="U1" s="1"/>
      <c r="V1" s="1"/>
      <c r="W1" s="1"/>
      <c r="X1" s="1"/>
      <c r="Y1" s="1"/>
      <c r="Z1" s="1"/>
    </row>
    <row r="2" spans="1:26" ht="13.8" x14ac:dyDescent="0.25">
      <c r="A2" s="1"/>
      <c r="B2" s="2"/>
      <c r="C2" s="2"/>
      <c r="D2" s="1"/>
      <c r="E2" s="1"/>
      <c r="F2" s="1"/>
      <c r="G2" s="1"/>
      <c r="H2" s="1"/>
      <c r="I2" s="1"/>
      <c r="J2" s="1"/>
      <c r="K2" s="1"/>
      <c r="L2" s="1"/>
      <c r="M2" s="1"/>
      <c r="N2" s="1"/>
      <c r="O2" s="1"/>
      <c r="P2" s="1"/>
      <c r="Q2" s="1"/>
      <c r="R2" s="1"/>
      <c r="S2" s="1"/>
      <c r="T2" s="1"/>
      <c r="U2" s="1"/>
      <c r="V2" s="1"/>
      <c r="W2" s="1"/>
      <c r="X2" s="1"/>
      <c r="Y2" s="1"/>
      <c r="Z2" s="1"/>
    </row>
    <row r="3" spans="1:26" ht="14.4" thickBot="1" x14ac:dyDescent="0.3">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5">
      <c r="A4" s="3"/>
      <c r="B4" s="116" t="s">
        <v>92</v>
      </c>
      <c r="C4" s="117"/>
      <c r="D4" s="5"/>
      <c r="E4" s="1"/>
      <c r="F4" s="1"/>
      <c r="G4" s="1"/>
      <c r="H4" s="1"/>
      <c r="I4" s="1"/>
      <c r="J4" s="47" t="s">
        <v>108</v>
      </c>
      <c r="K4" s="1"/>
      <c r="L4" s="71">
        <v>0</v>
      </c>
      <c r="M4" s="1"/>
      <c r="N4" s="1"/>
      <c r="O4" s="1"/>
      <c r="P4" s="1"/>
      <c r="Q4" s="1"/>
      <c r="R4" s="1"/>
      <c r="S4" s="1"/>
      <c r="T4" s="1"/>
      <c r="U4" s="1"/>
      <c r="V4" s="1"/>
      <c r="W4" s="1"/>
      <c r="X4" s="1"/>
      <c r="Y4" s="1"/>
      <c r="Z4" s="1"/>
    </row>
    <row r="5" spans="1:26" ht="135.75" customHeight="1" thickTop="1" thickBot="1" x14ac:dyDescent="0.3">
      <c r="A5" s="3"/>
      <c r="B5" s="68" t="s">
        <v>87</v>
      </c>
      <c r="C5" s="42" t="s">
        <v>183</v>
      </c>
      <c r="D5" s="5"/>
      <c r="E5" s="1"/>
      <c r="F5" s="47" t="s">
        <v>93</v>
      </c>
      <c r="G5" s="1"/>
      <c r="H5" s="48" t="s">
        <v>98</v>
      </c>
      <c r="I5" s="1"/>
      <c r="J5" s="49" t="s">
        <v>64</v>
      </c>
      <c r="K5" s="1"/>
      <c r="L5" s="50" t="s">
        <v>116</v>
      </c>
      <c r="M5" s="1"/>
      <c r="N5" s="46"/>
      <c r="O5" s="1"/>
      <c r="P5" s="1"/>
      <c r="Q5" s="1"/>
      <c r="R5" s="1"/>
      <c r="S5" s="1"/>
      <c r="T5" s="1"/>
      <c r="U5" s="1"/>
      <c r="V5" s="1"/>
      <c r="W5" s="1"/>
      <c r="X5" s="1"/>
      <c r="Y5" s="1"/>
      <c r="Z5" s="1"/>
    </row>
    <row r="6" spans="1:26" ht="52.5" customHeight="1" thickTop="1" thickBot="1" x14ac:dyDescent="0.3">
      <c r="A6" s="3"/>
      <c r="B6" s="92" t="s">
        <v>172</v>
      </c>
      <c r="C6" s="43" t="s">
        <v>94</v>
      </c>
      <c r="D6" s="5"/>
      <c r="E6" s="1"/>
      <c r="F6" s="47" t="s">
        <v>94</v>
      </c>
      <c r="G6" s="1"/>
      <c r="H6" s="48" t="s">
        <v>99</v>
      </c>
      <c r="I6" s="1"/>
      <c r="J6" s="49" t="s">
        <v>65</v>
      </c>
      <c r="K6" s="1"/>
      <c r="L6" s="50" t="s">
        <v>68</v>
      </c>
      <c r="M6" s="1"/>
      <c r="N6" s="46"/>
      <c r="O6" s="1"/>
      <c r="P6" s="1"/>
      <c r="Q6" s="1"/>
      <c r="R6" s="1"/>
      <c r="S6" s="1"/>
      <c r="T6" s="1"/>
      <c r="U6" s="1"/>
      <c r="V6" s="1"/>
      <c r="W6" s="1"/>
      <c r="X6" s="1"/>
      <c r="Y6" s="1"/>
      <c r="Z6" s="1"/>
    </row>
    <row r="7" spans="1:26" ht="68.25" customHeight="1" thickTop="1" thickBot="1" x14ac:dyDescent="0.3">
      <c r="A7" s="3"/>
      <c r="B7" s="44" t="s">
        <v>114</v>
      </c>
      <c r="C7" s="45" t="s">
        <v>184</v>
      </c>
      <c r="D7" s="5"/>
      <c r="E7" s="1"/>
      <c r="F7" s="47" t="s">
        <v>95</v>
      </c>
      <c r="G7" s="1"/>
      <c r="H7" s="48" t="s">
        <v>100</v>
      </c>
      <c r="I7" s="1"/>
      <c r="J7" s="49" t="s">
        <v>66</v>
      </c>
      <c r="K7" s="1"/>
      <c r="L7" s="50" t="s">
        <v>69</v>
      </c>
      <c r="M7" s="1"/>
      <c r="N7" s="46" t="s">
        <v>121</v>
      </c>
      <c r="O7" s="1"/>
      <c r="P7" s="1"/>
      <c r="Q7" s="1"/>
      <c r="R7" s="1"/>
      <c r="S7" s="1"/>
      <c r="T7" s="1"/>
      <c r="U7" s="1"/>
      <c r="V7" s="1"/>
      <c r="W7" s="1"/>
      <c r="X7" s="1"/>
      <c r="Y7" s="1"/>
      <c r="Z7" s="1"/>
    </row>
    <row r="8" spans="1:26" ht="65.25" customHeight="1" thickTop="1" thickBot="1" x14ac:dyDescent="0.3">
      <c r="A8" s="3"/>
      <c r="B8" s="44" t="s">
        <v>107</v>
      </c>
      <c r="C8" s="41" t="s">
        <v>67</v>
      </c>
      <c r="D8" s="5"/>
      <c r="E8" s="1"/>
      <c r="F8" s="47" t="s">
        <v>96</v>
      </c>
      <c r="G8" s="1"/>
      <c r="H8" s="48" t="s">
        <v>101</v>
      </c>
      <c r="I8" s="1"/>
      <c r="J8" s="49" t="s">
        <v>67</v>
      </c>
      <c r="K8" s="1"/>
      <c r="L8" s="50" t="s">
        <v>70</v>
      </c>
      <c r="M8" s="1"/>
      <c r="N8" s="46" t="s">
        <v>122</v>
      </c>
      <c r="O8" s="1"/>
      <c r="P8" s="1"/>
      <c r="Q8" s="1"/>
      <c r="R8" s="1"/>
      <c r="S8" s="1"/>
      <c r="T8" s="1"/>
      <c r="U8" s="1"/>
      <c r="V8" s="1"/>
      <c r="W8" s="1"/>
      <c r="X8" s="1"/>
      <c r="Y8" s="1"/>
      <c r="Z8" s="1"/>
    </row>
    <row r="9" spans="1:26" ht="65.25" customHeight="1" thickTop="1" thickBot="1" x14ac:dyDescent="0.3">
      <c r="A9" s="3"/>
      <c r="B9" s="44" t="s">
        <v>120</v>
      </c>
      <c r="C9" s="41" t="s">
        <v>128</v>
      </c>
      <c r="D9" s="5"/>
      <c r="E9" s="1"/>
      <c r="F9" s="47" t="s">
        <v>97</v>
      </c>
      <c r="G9" s="1"/>
      <c r="H9" s="69" t="s">
        <v>104</v>
      </c>
      <c r="I9" s="1"/>
      <c r="J9" s="47" t="s">
        <v>109</v>
      </c>
      <c r="K9" s="1"/>
      <c r="L9" s="50" t="s">
        <v>71</v>
      </c>
      <c r="M9" s="1"/>
      <c r="N9" s="46" t="s">
        <v>123</v>
      </c>
      <c r="O9" s="1"/>
      <c r="P9" s="1"/>
      <c r="Q9" s="1"/>
      <c r="R9" s="1"/>
      <c r="S9" s="1"/>
      <c r="T9" s="1"/>
      <c r="U9" s="1"/>
      <c r="V9" s="1"/>
      <c r="W9" s="1"/>
      <c r="X9" s="1"/>
      <c r="Y9" s="1"/>
      <c r="Z9" s="1"/>
    </row>
    <row r="10" spans="1:26" ht="63.75" customHeight="1" thickTop="1" thickBot="1" x14ac:dyDescent="0.3">
      <c r="A10" s="3"/>
      <c r="B10" s="44" t="s">
        <v>111</v>
      </c>
      <c r="C10" s="41" t="s">
        <v>71</v>
      </c>
      <c r="D10" s="5"/>
      <c r="E10" s="1"/>
      <c r="G10" s="1"/>
      <c r="H10" s="69" t="s">
        <v>105</v>
      </c>
      <c r="I10" s="1"/>
      <c r="J10" s="47" t="s">
        <v>110</v>
      </c>
      <c r="K10" s="1"/>
      <c r="M10" s="1"/>
      <c r="N10" s="46" t="s">
        <v>124</v>
      </c>
      <c r="O10" s="1"/>
      <c r="P10" s="1"/>
      <c r="Q10" s="1"/>
      <c r="R10" s="1"/>
      <c r="S10" s="1"/>
      <c r="T10" s="1"/>
      <c r="U10" s="1"/>
      <c r="V10" s="1"/>
      <c r="W10" s="1"/>
      <c r="X10" s="1"/>
      <c r="Y10" s="1"/>
      <c r="Z10" s="1"/>
    </row>
    <row r="11" spans="1:26" ht="66" customHeight="1" thickTop="1" thickBot="1" x14ac:dyDescent="0.3">
      <c r="A11" s="3"/>
      <c r="B11" s="44" t="s">
        <v>112</v>
      </c>
      <c r="C11" s="41" t="s">
        <v>71</v>
      </c>
      <c r="D11" s="5"/>
      <c r="E11" s="1"/>
      <c r="F11" s="1"/>
      <c r="G11" s="1"/>
      <c r="H11" s="70" t="s">
        <v>106</v>
      </c>
      <c r="I11" s="1"/>
      <c r="K11" s="1"/>
      <c r="L11" s="1"/>
      <c r="M11" s="1"/>
      <c r="N11" s="46" t="s">
        <v>125</v>
      </c>
      <c r="O11" s="1"/>
      <c r="P11" s="1"/>
      <c r="Q11" s="1"/>
      <c r="R11" s="1"/>
      <c r="S11" s="1"/>
      <c r="T11" s="1"/>
      <c r="U11" s="1"/>
      <c r="V11" s="1"/>
      <c r="W11" s="1"/>
      <c r="X11" s="1"/>
      <c r="Y11" s="1"/>
      <c r="Z11" s="1"/>
    </row>
    <row r="12" spans="1:26" ht="78.75" customHeight="1" thickTop="1" thickBot="1" x14ac:dyDescent="0.3">
      <c r="A12" s="3"/>
      <c r="B12" s="44" t="s">
        <v>113</v>
      </c>
      <c r="C12" s="41" t="s">
        <v>71</v>
      </c>
      <c r="D12" s="5"/>
      <c r="E12" s="1"/>
      <c r="F12" s="1"/>
      <c r="G12" s="1"/>
      <c r="I12" s="1"/>
      <c r="J12" s="1"/>
      <c r="K12" s="1"/>
      <c r="L12" s="1"/>
      <c r="M12" s="1"/>
      <c r="N12" s="46" t="s">
        <v>126</v>
      </c>
      <c r="O12" s="1"/>
      <c r="P12" s="1"/>
      <c r="Q12" s="1"/>
      <c r="R12" s="1"/>
      <c r="S12" s="1"/>
      <c r="T12" s="1"/>
      <c r="U12" s="1"/>
      <c r="V12" s="1"/>
      <c r="W12" s="1"/>
      <c r="X12" s="1"/>
      <c r="Y12" s="1"/>
      <c r="Z12" s="1"/>
    </row>
    <row r="13" spans="1:26" ht="78.75" customHeight="1" thickTop="1" thickBot="1" x14ac:dyDescent="0.3">
      <c r="A13" s="3"/>
      <c r="B13" s="44" t="s">
        <v>115</v>
      </c>
      <c r="C13" s="41" t="s">
        <v>71</v>
      </c>
      <c r="D13" s="5"/>
      <c r="E13" s="1"/>
      <c r="F13" s="1"/>
      <c r="G13" s="1"/>
      <c r="H13" s="70"/>
      <c r="I13" s="1"/>
      <c r="J13" s="1"/>
      <c r="K13" s="1"/>
      <c r="L13" s="1"/>
      <c r="M13" s="1"/>
      <c r="N13" s="46" t="s">
        <v>127</v>
      </c>
      <c r="O13" s="1"/>
      <c r="P13" s="1"/>
      <c r="Q13" s="1"/>
      <c r="R13" s="1"/>
      <c r="S13" s="1"/>
      <c r="T13" s="1"/>
      <c r="U13" s="1"/>
      <c r="V13" s="1"/>
      <c r="W13" s="1"/>
      <c r="X13" s="1"/>
      <c r="Y13" s="1"/>
      <c r="Z13" s="1"/>
    </row>
    <row r="14" spans="1:26" ht="60.75" customHeight="1" thickTop="1" thickBot="1" x14ac:dyDescent="0.3">
      <c r="A14" s="3"/>
      <c r="B14" s="72" t="s">
        <v>118</v>
      </c>
      <c r="C14" s="73" t="s">
        <v>207</v>
      </c>
      <c r="D14" s="5"/>
      <c r="E14" s="1"/>
      <c r="F14" s="1"/>
      <c r="G14" s="1"/>
      <c r="H14" s="1"/>
      <c r="I14" s="1"/>
      <c r="J14" s="1"/>
      <c r="K14" s="1"/>
      <c r="L14" s="1"/>
      <c r="M14" s="1"/>
      <c r="N14" s="46" t="s">
        <v>128</v>
      </c>
      <c r="O14" s="1"/>
      <c r="P14" s="1"/>
      <c r="Q14" s="1"/>
      <c r="R14" s="1"/>
      <c r="S14" s="1"/>
      <c r="T14" s="1"/>
      <c r="U14" s="1"/>
      <c r="V14" s="1"/>
      <c r="W14" s="1"/>
      <c r="X14" s="1"/>
      <c r="Y14" s="1"/>
      <c r="Z14" s="1"/>
    </row>
    <row r="15" spans="1:26" ht="61.5" customHeight="1" thickTop="1" thickBot="1" x14ac:dyDescent="0.3">
      <c r="A15" s="1"/>
      <c r="B15" s="72" t="s">
        <v>119</v>
      </c>
      <c r="C15" s="73" t="s">
        <v>208</v>
      </c>
      <c r="D15" s="1"/>
      <c r="E15" s="1"/>
      <c r="F15" s="1"/>
      <c r="G15" s="1"/>
      <c r="H15" s="1"/>
      <c r="I15" s="1"/>
      <c r="J15" s="1"/>
      <c r="K15" s="1"/>
      <c r="L15" s="1"/>
      <c r="M15" s="1"/>
      <c r="N15" s="1"/>
      <c r="O15" s="1"/>
      <c r="P15" s="1"/>
      <c r="Q15" s="1"/>
      <c r="R15" s="1"/>
      <c r="S15" s="1"/>
      <c r="T15" s="1"/>
      <c r="U15" s="1"/>
      <c r="V15" s="1"/>
      <c r="W15" s="1"/>
      <c r="X15" s="1"/>
      <c r="Y15" s="1"/>
      <c r="Z15" s="1"/>
    </row>
    <row r="16" spans="1:26" ht="14.4" thickTop="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7" zoomScale="80" zoomScaleNormal="80" workbookViewId="0">
      <selection activeCell="E9" sqref="E9"/>
    </sheetView>
  </sheetViews>
  <sheetFormatPr baseColWidth="10" defaultColWidth="14.44140625" defaultRowHeight="15.75" customHeight="1" x14ac:dyDescent="0.25"/>
  <cols>
    <col min="1" max="1" width="5.44140625" customWidth="1"/>
    <col min="2" max="2" width="44.21875" customWidth="1"/>
    <col min="3" max="3" width="38.21875" customWidth="1"/>
    <col min="4" max="4" width="33.44140625" customWidth="1"/>
    <col min="5" max="5" width="37" customWidth="1"/>
  </cols>
  <sheetData>
    <row r="1" spans="1:26" ht="13.2" x14ac:dyDescent="0.25">
      <c r="A1" s="8"/>
      <c r="B1" s="9"/>
      <c r="C1" s="9"/>
      <c r="D1" s="9"/>
      <c r="E1" s="9"/>
      <c r="F1" s="8"/>
      <c r="G1" s="8"/>
      <c r="H1" s="8"/>
      <c r="I1" s="8"/>
      <c r="J1" s="8"/>
      <c r="K1" s="8"/>
      <c r="L1" s="8"/>
      <c r="M1" s="8"/>
      <c r="N1" s="8"/>
      <c r="O1" s="8"/>
      <c r="P1" s="8"/>
      <c r="Q1" s="8"/>
      <c r="R1" s="8"/>
      <c r="S1" s="8"/>
      <c r="T1" s="8"/>
      <c r="U1" s="8"/>
      <c r="V1" s="8"/>
      <c r="W1" s="8"/>
      <c r="X1" s="8"/>
      <c r="Y1" s="8"/>
      <c r="Z1" s="8"/>
    </row>
    <row r="2" spans="1:26" ht="13.8" thickBot="1" x14ac:dyDescent="0.3">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5">
      <c r="A3" s="10"/>
      <c r="B3" s="122" t="s">
        <v>145</v>
      </c>
      <c r="C3" s="122"/>
      <c r="D3" s="122"/>
      <c r="E3" s="122"/>
      <c r="F3" s="11"/>
      <c r="G3" s="8"/>
      <c r="H3" s="8"/>
      <c r="I3" s="8"/>
      <c r="J3" s="8"/>
      <c r="K3" s="8"/>
      <c r="L3" s="8"/>
      <c r="M3" s="8"/>
      <c r="N3" s="8"/>
      <c r="O3" s="8"/>
      <c r="P3" s="8"/>
      <c r="Q3" s="8"/>
      <c r="R3" s="8"/>
      <c r="S3" s="8"/>
      <c r="T3" s="8"/>
      <c r="U3" s="8"/>
      <c r="V3" s="8"/>
      <c r="W3" s="8"/>
      <c r="X3" s="8"/>
      <c r="Y3" s="8"/>
      <c r="Z3" s="8"/>
    </row>
    <row r="4" spans="1:26" ht="79.5" customHeight="1" thickTop="1" thickBot="1" x14ac:dyDescent="0.3">
      <c r="A4" s="10"/>
      <c r="B4" s="89" t="s">
        <v>87</v>
      </c>
      <c r="C4" s="118" t="s">
        <v>183</v>
      </c>
      <c r="D4" s="119"/>
      <c r="E4" s="119"/>
      <c r="F4" s="11"/>
      <c r="G4" s="8"/>
      <c r="H4" s="8"/>
      <c r="I4" s="8"/>
      <c r="J4" s="8"/>
      <c r="K4" s="8"/>
      <c r="L4" s="8"/>
      <c r="M4" s="8"/>
      <c r="N4" s="8"/>
      <c r="O4" s="8"/>
      <c r="P4" s="8"/>
      <c r="Q4" s="8"/>
      <c r="R4" s="8"/>
      <c r="S4" s="8"/>
      <c r="T4" s="8"/>
      <c r="U4" s="8"/>
      <c r="V4" s="8"/>
      <c r="W4" s="8"/>
      <c r="X4" s="8"/>
      <c r="Y4" s="8"/>
      <c r="Z4" s="8"/>
    </row>
    <row r="5" spans="1:26" ht="152.25" customHeight="1" thickTop="1" thickBot="1" x14ac:dyDescent="0.3">
      <c r="A5" s="10"/>
      <c r="B5" s="120"/>
      <c r="C5" s="121"/>
      <c r="D5" s="120"/>
      <c r="E5" s="121"/>
      <c r="F5" s="11"/>
      <c r="G5" s="8"/>
      <c r="H5" s="8"/>
      <c r="I5" s="8"/>
      <c r="J5" s="8"/>
      <c r="K5" s="8"/>
      <c r="L5" s="8"/>
      <c r="M5" s="8"/>
      <c r="N5" s="8"/>
      <c r="O5" s="8"/>
      <c r="P5" s="8"/>
      <c r="Q5" s="8"/>
      <c r="R5" s="8"/>
      <c r="S5" s="8"/>
      <c r="T5" s="8"/>
      <c r="U5" s="8"/>
      <c r="V5" s="8"/>
      <c r="W5" s="8"/>
      <c r="X5" s="8"/>
      <c r="Y5" s="8"/>
      <c r="Z5" s="8"/>
    </row>
    <row r="6" spans="1:26" ht="24" customHeight="1" thickTop="1" thickBot="1" x14ac:dyDescent="0.3">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3">
      <c r="A7" s="10"/>
      <c r="B7" s="44" t="str">
        <f>'Ficha análisis situación '!D5</f>
        <v>Estas son las tres (3) fortalezas o recursos con los que cuenta el establecimiento educativo para afrontar  la situación que más afecta la convivencia, la vida y la integridad:</v>
      </c>
      <c r="C7" s="44" t="s">
        <v>72</v>
      </c>
      <c r="D7" s="44" t="str">
        <f>'Ficha análisis situación '!D9</f>
        <v>Estos son los tres (3) factores que hacen que sea más probable que el riesgo se mantenga o empeore:</v>
      </c>
      <c r="E7" s="44" t="s">
        <v>73</v>
      </c>
      <c r="F7" s="11"/>
      <c r="G7" s="8"/>
      <c r="H7" s="8"/>
      <c r="I7" s="8"/>
      <c r="J7" s="8"/>
      <c r="K7" s="8"/>
      <c r="L7" s="8"/>
      <c r="M7" s="8"/>
      <c r="N7" s="8"/>
      <c r="O7" s="8"/>
      <c r="P7" s="8"/>
      <c r="Q7" s="8"/>
      <c r="R7" s="8"/>
      <c r="S7" s="8"/>
      <c r="T7" s="8"/>
      <c r="U7" s="8"/>
      <c r="V7" s="8"/>
      <c r="W7" s="8"/>
      <c r="X7" s="8"/>
      <c r="Y7" s="8"/>
      <c r="Z7" s="8"/>
    </row>
    <row r="8" spans="1:26" ht="121.5" customHeight="1" thickTop="1" thickBot="1" x14ac:dyDescent="0.3">
      <c r="A8" s="10"/>
      <c r="B8" s="44" t="str">
        <f>'Ficha análisis situación '!D6</f>
        <v>vias de acceso carreteables</v>
      </c>
      <c r="C8" s="44" t="s">
        <v>211</v>
      </c>
      <c r="D8" s="44" t="str">
        <f>'Ficha análisis situación '!D10</f>
        <v>Falta de acompañamiento de la familia en los procesos educativos de sus hijos/as.</v>
      </c>
      <c r="E8" s="44" t="s">
        <v>185</v>
      </c>
      <c r="F8" s="11"/>
      <c r="G8" s="8"/>
      <c r="H8" s="8"/>
      <c r="I8" s="8"/>
      <c r="J8" s="8"/>
      <c r="K8" s="8"/>
      <c r="L8" s="8"/>
      <c r="M8" s="8"/>
      <c r="N8" s="8"/>
      <c r="O8" s="8"/>
      <c r="P8" s="8"/>
      <c r="Q8" s="8"/>
      <c r="R8" s="8"/>
      <c r="S8" s="8"/>
      <c r="T8" s="8"/>
      <c r="U8" s="8"/>
      <c r="V8" s="8"/>
      <c r="W8" s="8"/>
      <c r="X8" s="8"/>
      <c r="Y8" s="8"/>
      <c r="Z8" s="8"/>
    </row>
    <row r="9" spans="1:26" ht="99" customHeight="1" thickTop="1" thickBot="1" x14ac:dyDescent="0.3">
      <c r="A9" s="10"/>
      <c r="B9" s="44" t="str">
        <f>'Ficha análisis situación '!D7</f>
        <v>Infraestructua adecuada</v>
      </c>
      <c r="C9" s="44" t="s">
        <v>212</v>
      </c>
      <c r="D9" s="44" t="str">
        <f>'Ficha análisis situación '!D11</f>
        <v>Presencia  frecuente de miembros del grupos al margen de la ley y enfrentamientos alrededor de la institucion.</v>
      </c>
      <c r="E9" s="44" t="s">
        <v>186</v>
      </c>
      <c r="F9" s="11"/>
      <c r="G9" s="8"/>
      <c r="H9" s="8"/>
      <c r="I9" s="8"/>
      <c r="J9" s="8"/>
      <c r="K9" s="8"/>
      <c r="L9" s="8"/>
      <c r="M9" s="8"/>
      <c r="N9" s="8"/>
      <c r="O9" s="8"/>
      <c r="P9" s="8"/>
      <c r="Q9" s="8"/>
      <c r="R9" s="8"/>
      <c r="S9" s="8"/>
      <c r="T9" s="8"/>
      <c r="U9" s="8"/>
      <c r="V9" s="8"/>
      <c r="W9" s="8"/>
      <c r="X9" s="8"/>
      <c r="Y9" s="8"/>
      <c r="Z9" s="8"/>
    </row>
    <row r="10" spans="1:26" ht="99" customHeight="1" thickTop="1" thickBot="1" x14ac:dyDescent="0.3">
      <c r="A10" s="8"/>
      <c r="B10" s="44" t="str">
        <f>'Ficha análisis situación '!D8</f>
        <v xml:space="preserve">plan de riesgo y emergencia </v>
      </c>
      <c r="C10" s="44" t="s">
        <v>213</v>
      </c>
      <c r="D10" s="44" t="str">
        <f>'Ficha análisis situación '!D12</f>
        <v xml:space="preserve">presencia de cultivos ilicitos </v>
      </c>
      <c r="E10" s="44" t="s">
        <v>214</v>
      </c>
      <c r="F10" s="8"/>
      <c r="G10" s="8"/>
      <c r="H10" s="8"/>
      <c r="I10" s="8"/>
      <c r="J10" s="8"/>
      <c r="K10" s="8"/>
      <c r="L10" s="8"/>
      <c r="M10" s="8"/>
      <c r="N10" s="8"/>
      <c r="O10" s="8"/>
      <c r="P10" s="8"/>
      <c r="Q10" s="8"/>
      <c r="R10" s="8"/>
      <c r="S10" s="8"/>
      <c r="T10" s="8"/>
      <c r="U10" s="8"/>
      <c r="V10" s="8"/>
      <c r="W10" s="8"/>
      <c r="X10" s="8"/>
      <c r="Y10" s="8"/>
      <c r="Z10" s="8"/>
    </row>
    <row r="11" spans="1:26" ht="13.8" thickTop="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3.2"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3.2"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3.2"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3.2"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3.2"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3.2"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3.2"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3.2"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3.2"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3.2"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3.2"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3.2"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3.2"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3.2"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3.2"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3.2"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3.2"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3.2"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3.2"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3.2"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3.2"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3.2"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3.2"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3.2"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3.2"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3.2"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3.2"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3.2"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3.2"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3.2"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3.2"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3.2"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3.2"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3.2"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3.2"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3.2"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3.2"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3.2"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3.2"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3.2"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3.2"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3.2"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3.2"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3.2"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3.2"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3.2"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3.2"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3.2"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3.2"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3.2"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2"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3.2"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3.2"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3.2"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3.2"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3.2"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3.2"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3.2"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3.2"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3.2"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3.2"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2"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3.2"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3.2"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3.2"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3.2"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3.2"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3.2"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3.2"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3.2"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3.2"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3.2"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3.2"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3.2"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3.2"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3.2"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3.2"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3.2"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3.2"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3.2"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3.2"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3.2"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3.2"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3.2"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3.2"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3.2"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3.2"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3.2"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3.2"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3.2"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3.2"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3.2"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3.2"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3.2"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3.2"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3.2"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3.2"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3.2"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3.2"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3.2"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3.2"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3.2"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3.2"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3.2"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3.2"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3.2"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3.2"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3.2"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3.2"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3.2"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3.2"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3.2"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3.2"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3.2"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3.2"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3.2"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3.2"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3.2"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3.2"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3.2"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3.2"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3.2"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3.2"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3.2"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3.2"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3.2"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3.2"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3.2"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3.2"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2"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3.2"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2"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3.2"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3.2"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3.2"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3.2"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3.2"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3.2"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3.2"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3.2"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3.2"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3.2"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3.2"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2"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2"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2"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2"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2"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2"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2"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2"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2"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3.2"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3.2"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3.2"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3.2"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3.2"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3.2"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3.2"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3.2"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3.2"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3.2"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3.2"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3.2"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3.2"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3.2"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3.2"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3.2"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3.2"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3.2"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3.2"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3.2"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3.2"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3.2"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3.2"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3.2"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3.2"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3.2"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3.2"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3.2"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3.2"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3.2"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3.2"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3.2"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3.2"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3.2"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3.2"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3.2"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3.2"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3.2"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3.2"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3.2"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3.2"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3.2"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3.2"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3.2"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3.2"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3.2"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3.2"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3.2"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3.2"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3.2"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3.2"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3.2"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2"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2"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2"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2"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2"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2"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2"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2"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2"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2"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2"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2"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2"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2"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2"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2"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2"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2"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2"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2"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2"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2"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2"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2"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2"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2"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2"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2"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2"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2"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2"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2"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2"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2"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2"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2"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2"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2"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2"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2"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2"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2"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2"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2"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2"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2"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2"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2"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2"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2"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2"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2"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2"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2"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2"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2"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2"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2"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2"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2"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2"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2"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2"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2"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2"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2"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2"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2"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2"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2"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2"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2"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2"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2"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2"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2"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2"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2"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2"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2"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2"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2"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2"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2"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2"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2"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2"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2"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2"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2"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2"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2"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2"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2"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2"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2"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2"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2"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2"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2"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2"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2"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2"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2"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2"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2"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2"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2"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2"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2"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2"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2"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2"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2"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2"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2"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2"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2"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2"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2"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2"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2"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2"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2"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2"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2"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2"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2"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2"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2"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2"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2"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2"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2"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2"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2"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2"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2"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2"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2"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2"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2"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2"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2"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2"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2"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2"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2"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2"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2"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2"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2"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2"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2"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2"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2"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2"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2"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2"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2"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2"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2"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2"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2"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2"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2"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2"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2"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2"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2"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2"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2"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2"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2"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2"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2"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2"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2"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2"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2"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2"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2"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2"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2"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2"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2"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2"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2"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2"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2"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2"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2"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2"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2"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2"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2"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2"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2"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2"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2"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2"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2"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2"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2"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2"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2"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2"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2"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2"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2"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2"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2"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2"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2"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2"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2"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2"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2"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2"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2"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2"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2"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2"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2"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2"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2"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2"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2"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2"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2"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2"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2"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2"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2"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2"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2"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2"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2"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2"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2"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2"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2"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2"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2"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2"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2"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2"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2"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2"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2"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2"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2"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2"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2"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2"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2"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2"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2"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2"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2"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2"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2"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2"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2"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2"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2"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2"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2"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2"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2"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2"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2"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2"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2"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2"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2"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2"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2"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2"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2"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2"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2"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2"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2"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2"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2"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2"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2"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2"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2"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2"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2"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2"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2"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2"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2"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2"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2"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2"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2"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2"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2"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2"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2"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2"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2"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2"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2"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2"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2"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2"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2"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2"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2"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2"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2"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2"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2"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2"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2"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2"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2"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2"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2"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2"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2"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2"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2"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2"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2"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2"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2"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2"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2"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2"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2"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2"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2"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2"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2"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2"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2"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2"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2"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2"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2"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2"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2"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2"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2"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2"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2"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2"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2"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2"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2"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2"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2"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2"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2"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2"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2"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2"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2"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2"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2"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2"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2"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2"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2"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2"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2"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2"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2"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2"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2"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2"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2"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2"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2"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2"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2"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2"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2"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2"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2"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2"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2"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2"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2"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2"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2"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2"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2"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2"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2"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2"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2"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2"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2"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2"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2"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2"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2"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2"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2"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2"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2"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2"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2"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2"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2"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2"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2"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2"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2"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2"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2"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2"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2"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2"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2"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2"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2"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2"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2"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2"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2"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2"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2"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2"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2"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2"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2"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2"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2"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2"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2"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2"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2"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2"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2"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2"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2"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2"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2"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2"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2"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2"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2"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2"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2"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2"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2"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2"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2"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2"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2"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2"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2"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2"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2"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2"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2"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2"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2"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2"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2"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2"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2"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2"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2"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2"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2"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2"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2"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2"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2"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2"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2"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2"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2"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2"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2"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2"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2"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2"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2"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2"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2"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2"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2"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2"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2"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2"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2"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2"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2"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2"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2"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2"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2"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2"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2"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2"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2"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2"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2"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2"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2"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2"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2"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2"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2"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2"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2"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2"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2"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2"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2"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2"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2"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2"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2"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2"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2"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2"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2"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2"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2"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2"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2"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2"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2"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2"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2"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2"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2"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2"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2"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2"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2"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2"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2"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2"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2"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2"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2"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2"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2"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2"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2"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2"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2"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2"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2"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2"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2"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2"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2"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2"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2"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2"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2"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2"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2"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2"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2"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2"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2"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2"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2"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2"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2"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2"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2"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2"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2"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2"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2"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2"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2"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2"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2"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2"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2"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2"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2"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2"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2"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2"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2"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2"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2"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2"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2"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2"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2"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2"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2"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2"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2"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2"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2"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2"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2"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2"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2"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2"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2"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2"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2"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2"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2"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2"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2"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2"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2"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2"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2"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2"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2"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2"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2"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2"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2"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2"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2"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2"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2"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2"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2"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2"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2"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2"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2"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2"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2"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2"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2"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2"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2"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2"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2"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2"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2"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2"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2"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2"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2"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2"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2"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2"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2"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2"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2"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2"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2"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2"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2"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2"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2"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2"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2"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2"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2"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2"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2"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2"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2"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2"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2"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2"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2"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2"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2"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2"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2"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2"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2"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2"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2"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2"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2"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2"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2"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2"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2"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2"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2"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2"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2"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2"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2"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2"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2"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2"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2"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2"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2"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2"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2"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2"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2"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2"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2"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2"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2"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2"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2"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2"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2"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2"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2"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2"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2"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2"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2"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2"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2"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2"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2"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2"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2"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2"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2"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2"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2"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2"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2"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2"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2"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2"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2"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2"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2"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2"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2"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2"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2"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2"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2"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2"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2"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2"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2"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2"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2"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2"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2"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2"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2"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2"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2"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2"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2"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2"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2"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2"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2"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2"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2"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2"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2"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2"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2"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2"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2"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2"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2"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2"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2"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2"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2"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2"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3.2"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3.2"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3.2"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3.2"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3.2"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3.2"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3.2"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3.2"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3.2"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3.2"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3.2"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3.2"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opLeftCell="A16" zoomScale="90" zoomScaleNormal="90" workbookViewId="0">
      <selection activeCell="C18" sqref="C18:G28"/>
    </sheetView>
  </sheetViews>
  <sheetFormatPr baseColWidth="10" defaultColWidth="14.44140625" defaultRowHeight="15.75" customHeight="1" x14ac:dyDescent="0.25"/>
  <cols>
    <col min="1" max="1" width="7.77734375" customWidth="1"/>
    <col min="2" max="7" width="31.21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35">
      <c r="A3" s="15"/>
      <c r="B3" s="122" t="s">
        <v>165</v>
      </c>
      <c r="C3" s="122"/>
      <c r="D3" s="122"/>
      <c r="E3" s="122"/>
      <c r="F3" s="122"/>
      <c r="G3" s="122"/>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3" t="s">
        <v>196</v>
      </c>
      <c r="C4" s="144"/>
      <c r="D4" s="144"/>
      <c r="E4" s="144"/>
      <c r="F4" s="144"/>
      <c r="G4" s="145"/>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2" t="s">
        <v>79</v>
      </c>
      <c r="C5" s="142"/>
      <c r="D5" s="142"/>
      <c r="E5" s="142"/>
      <c r="F5" s="142"/>
      <c r="G5" s="142"/>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80" t="s">
        <v>3</v>
      </c>
      <c r="C6" s="80" t="s">
        <v>4</v>
      </c>
      <c r="D6" s="81" t="s">
        <v>154</v>
      </c>
      <c r="E6" s="82" t="s">
        <v>162</v>
      </c>
      <c r="F6" s="83" t="s">
        <v>163</v>
      </c>
      <c r="G6" s="84"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41" t="str">
        <f>Medidas!C8</f>
        <v>Gestionar ante la Alcaldia Municiapl  el mejoramiento de las vias carreteables y de acceso a cada una de las Sedes Educativas ya que estan pemiten un transito mas seguro desde la escuela-casa.</v>
      </c>
      <c r="C7" s="66"/>
      <c r="D7" s="55"/>
      <c r="E7" s="55"/>
      <c r="F7" s="55"/>
      <c r="G7" s="55"/>
      <c r="H7" s="16"/>
      <c r="I7" s="12"/>
      <c r="J7" s="12"/>
      <c r="K7" s="59" t="s">
        <v>155</v>
      </c>
      <c r="L7" s="12"/>
      <c r="M7" s="12"/>
      <c r="N7" s="12"/>
      <c r="O7" s="12"/>
      <c r="P7" s="12"/>
      <c r="Q7" s="12"/>
      <c r="R7" s="12"/>
      <c r="S7" s="12"/>
      <c r="T7" s="12"/>
      <c r="U7" s="12"/>
      <c r="V7" s="12"/>
      <c r="W7" s="12"/>
      <c r="X7" s="12"/>
      <c r="Y7" s="12"/>
      <c r="Z7" s="12"/>
      <c r="AA7" s="12"/>
      <c r="AB7" s="12"/>
    </row>
    <row r="8" spans="1:28" ht="30" customHeight="1" thickTop="1" thickBot="1" x14ac:dyDescent="0.3">
      <c r="A8" s="15"/>
      <c r="B8" s="121"/>
      <c r="C8" s="66"/>
      <c r="D8" s="55"/>
      <c r="E8" s="55"/>
      <c r="F8" s="55"/>
      <c r="G8" s="55"/>
      <c r="H8" s="16"/>
      <c r="I8" s="12"/>
      <c r="J8" s="12"/>
      <c r="K8" s="59" t="s">
        <v>156</v>
      </c>
      <c r="L8" s="12"/>
      <c r="M8" s="12"/>
      <c r="N8" s="12"/>
      <c r="O8" s="12"/>
      <c r="P8" s="12"/>
      <c r="Q8" s="12"/>
      <c r="R8" s="12"/>
      <c r="S8" s="12"/>
      <c r="T8" s="12"/>
      <c r="U8" s="12"/>
      <c r="V8" s="12"/>
      <c r="W8" s="12"/>
      <c r="X8" s="12"/>
      <c r="Y8" s="12"/>
      <c r="Z8" s="12"/>
      <c r="AA8" s="12"/>
      <c r="AB8" s="12"/>
    </row>
    <row r="9" spans="1:28" ht="30" customHeight="1" thickTop="1" thickBot="1" x14ac:dyDescent="0.3">
      <c r="A9" s="15"/>
      <c r="B9" s="121"/>
      <c r="C9" s="66"/>
      <c r="D9" s="55"/>
      <c r="E9" s="56"/>
      <c r="F9" s="55"/>
      <c r="G9" s="55"/>
      <c r="H9" s="16"/>
      <c r="I9" s="12"/>
      <c r="J9" s="12"/>
      <c r="K9" s="59" t="s">
        <v>157</v>
      </c>
      <c r="L9" s="12"/>
      <c r="M9" s="12"/>
      <c r="N9" s="12"/>
      <c r="O9" s="12"/>
      <c r="P9" s="12"/>
      <c r="Q9" s="12"/>
      <c r="R9" s="12"/>
      <c r="S9" s="12"/>
      <c r="T9" s="12"/>
      <c r="U9" s="12"/>
      <c r="V9" s="12"/>
      <c r="W9" s="12"/>
      <c r="X9" s="12"/>
      <c r="Y9" s="12"/>
      <c r="Z9" s="12"/>
      <c r="AA9" s="12"/>
      <c r="AB9" s="12"/>
    </row>
    <row r="10" spans="1:28" ht="30.75" customHeight="1" thickTop="1" thickBot="1" x14ac:dyDescent="0.3">
      <c r="A10" s="15"/>
      <c r="B10" s="141" t="str">
        <f>Medidas!C9</f>
        <v>Mejorar la infraestructura de tal manera que sirva como un sitio de proteccion seguro para posibles enfrentamientos en la zona.</v>
      </c>
      <c r="C10" s="66"/>
      <c r="D10" s="55"/>
      <c r="E10" s="55"/>
      <c r="F10" s="55"/>
      <c r="G10" s="55"/>
      <c r="H10" s="16"/>
      <c r="I10" s="12"/>
      <c r="J10" s="12"/>
      <c r="K10" s="59" t="s">
        <v>158</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21"/>
      <c r="C11" s="66"/>
      <c r="D11" s="55"/>
      <c r="E11" s="55"/>
      <c r="F11" s="55"/>
      <c r="G11" s="55"/>
      <c r="H11" s="16"/>
      <c r="I11" s="12"/>
      <c r="J11" s="12"/>
      <c r="K11" s="59" t="s">
        <v>159</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21"/>
      <c r="C12" s="66"/>
      <c r="D12" s="55"/>
      <c r="E12" s="55"/>
      <c r="F12" s="55"/>
      <c r="G12" s="55"/>
      <c r="H12" s="16"/>
      <c r="I12" s="12"/>
      <c r="J12" s="12"/>
      <c r="K12" s="59" t="s">
        <v>160</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41" t="str">
        <f>Medidas!C10</f>
        <v>Adecuar un plan de riesgo que sirva para afrontar y actuar de manera acertada ante una posible eventualidad</v>
      </c>
      <c r="C13" s="66"/>
      <c r="D13" s="55"/>
      <c r="E13" s="55"/>
      <c r="F13" s="55"/>
      <c r="G13" s="55"/>
      <c r="H13" s="16"/>
      <c r="I13" s="12"/>
      <c r="J13" s="12"/>
      <c r="K13" s="59" t="s">
        <v>161</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21"/>
      <c r="C14" s="66"/>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21"/>
      <c r="C15" s="66"/>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2" t="s">
        <v>80</v>
      </c>
      <c r="C16" s="142"/>
      <c r="D16" s="142"/>
      <c r="E16" s="142"/>
      <c r="F16" s="142"/>
      <c r="G16" s="142"/>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41" t="str">
        <f>Medidas!E8</f>
        <v>Espacios en donde se puedan integrar la familia a la comunidad, no solo escuelas de padres, si no espacios recreativos y ludicos en donde participen de manera activa y se de a conocer todo el proceso academicos dentro de la institucion.</v>
      </c>
      <c r="C18" s="105"/>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21"/>
      <c r="C19" s="105"/>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21"/>
      <c r="C20" s="105"/>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41" t="s">
        <v>187</v>
      </c>
      <c r="C21" s="105"/>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21"/>
      <c r="C22" s="105"/>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21"/>
      <c r="C23" s="105"/>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41" t="str">
        <f>Medidas!E9</f>
        <v>Politicas publicas por parte del estado en donde se abran canales de dialogo con estos grupos y solucionar esta problemática social.</v>
      </c>
      <c r="C24" s="105"/>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21"/>
      <c r="C25" s="105"/>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21"/>
      <c r="C26" s="105"/>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2"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topLeftCell="A19" zoomScale="90" zoomScaleNormal="90" workbookViewId="0">
      <selection activeCell="C18" sqref="C18:G26"/>
    </sheetView>
  </sheetViews>
  <sheetFormatPr baseColWidth="10" defaultColWidth="14.44140625" defaultRowHeight="15.75" customHeight="1" x14ac:dyDescent="0.25"/>
  <cols>
    <col min="1" max="1" width="7.77734375" customWidth="1"/>
    <col min="2" max="7" width="31.21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35">
      <c r="A3" s="15"/>
      <c r="B3" s="122" t="s">
        <v>166</v>
      </c>
      <c r="C3" s="122"/>
      <c r="D3" s="122"/>
      <c r="E3" s="122"/>
      <c r="F3" s="122"/>
      <c r="G3" s="122"/>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3" t="s">
        <v>197</v>
      </c>
      <c r="C4" s="144"/>
      <c r="D4" s="144"/>
      <c r="E4" s="144"/>
      <c r="F4" s="144"/>
      <c r="G4" s="145"/>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2" t="s">
        <v>79</v>
      </c>
      <c r="C5" s="142"/>
      <c r="D5" s="142"/>
      <c r="E5" s="142"/>
      <c r="F5" s="142"/>
      <c r="G5" s="142"/>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80" t="s">
        <v>3</v>
      </c>
      <c r="C6" s="80" t="s">
        <v>4</v>
      </c>
      <c r="D6" s="81" t="s">
        <v>154</v>
      </c>
      <c r="E6" s="82" t="s">
        <v>162</v>
      </c>
      <c r="F6" s="83" t="s">
        <v>163</v>
      </c>
      <c r="G6" s="84"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41" t="str">
        <f>Medidas!C8</f>
        <v>Gestionar ante la Alcaldia Municiapl  el mejoramiento de las vias carreteables y de acceso a cada una de las Sedes Educativas ya que estan pemiten un transito mas seguro desde la escuela-casa.</v>
      </c>
      <c r="C7" s="66"/>
      <c r="D7" s="55"/>
      <c r="E7" s="55"/>
      <c r="F7" s="55"/>
      <c r="G7" s="55"/>
      <c r="H7" s="16"/>
      <c r="I7" s="12"/>
      <c r="J7" s="12"/>
      <c r="K7" s="59" t="s">
        <v>155</v>
      </c>
      <c r="L7" s="12"/>
      <c r="M7" s="12"/>
      <c r="N7" s="12"/>
      <c r="O7" s="12"/>
      <c r="P7" s="12"/>
      <c r="Q7" s="12"/>
      <c r="R7" s="12"/>
      <c r="S7" s="12"/>
      <c r="T7" s="12"/>
      <c r="U7" s="12"/>
      <c r="V7" s="12"/>
      <c r="W7" s="12"/>
      <c r="X7" s="12"/>
      <c r="Y7" s="12"/>
      <c r="Z7" s="12"/>
      <c r="AA7" s="12"/>
      <c r="AB7" s="12"/>
    </row>
    <row r="8" spans="1:28" ht="30" customHeight="1" thickTop="1" thickBot="1" x14ac:dyDescent="0.3">
      <c r="A8" s="15"/>
      <c r="B8" s="121"/>
      <c r="C8" s="66"/>
      <c r="D8" s="55"/>
      <c r="E8" s="55"/>
      <c r="F8" s="55"/>
      <c r="G8" s="55"/>
      <c r="H8" s="16"/>
      <c r="I8" s="12"/>
      <c r="J8" s="12"/>
      <c r="K8" s="59" t="s">
        <v>156</v>
      </c>
      <c r="L8" s="12"/>
      <c r="M8" s="12"/>
      <c r="N8" s="12"/>
      <c r="O8" s="12"/>
      <c r="P8" s="12"/>
      <c r="Q8" s="12"/>
      <c r="R8" s="12"/>
      <c r="S8" s="12"/>
      <c r="T8" s="12"/>
      <c r="U8" s="12"/>
      <c r="V8" s="12"/>
      <c r="W8" s="12"/>
      <c r="X8" s="12"/>
      <c r="Y8" s="12"/>
      <c r="Z8" s="12"/>
      <c r="AA8" s="12"/>
      <c r="AB8" s="12"/>
    </row>
    <row r="9" spans="1:28" ht="30" customHeight="1" thickTop="1" thickBot="1" x14ac:dyDescent="0.3">
      <c r="A9" s="15"/>
      <c r="B9" s="121"/>
      <c r="C9" s="66"/>
      <c r="D9" s="55"/>
      <c r="E9" s="56"/>
      <c r="F9" s="55"/>
      <c r="G9" s="55"/>
      <c r="H9" s="16"/>
      <c r="I9" s="12"/>
      <c r="J9" s="12"/>
      <c r="K9" s="59" t="s">
        <v>157</v>
      </c>
      <c r="L9" s="12"/>
      <c r="M9" s="12"/>
      <c r="N9" s="12"/>
      <c r="O9" s="12"/>
      <c r="P9" s="12"/>
      <c r="Q9" s="12"/>
      <c r="R9" s="12"/>
      <c r="S9" s="12"/>
      <c r="T9" s="12"/>
      <c r="U9" s="12"/>
      <c r="V9" s="12"/>
      <c r="W9" s="12"/>
      <c r="X9" s="12"/>
      <c r="Y9" s="12"/>
      <c r="Z9" s="12"/>
      <c r="AA9" s="12"/>
      <c r="AB9" s="12"/>
    </row>
    <row r="10" spans="1:28" ht="30.75" customHeight="1" thickTop="1" thickBot="1" x14ac:dyDescent="0.3">
      <c r="A10" s="15"/>
      <c r="B10" s="141" t="str">
        <f>Medidas!C9</f>
        <v>Mejorar la infraestructura de tal manera que sirva como un sitio de proteccion seguro para posibles enfrentamientos en la zona.</v>
      </c>
      <c r="C10" s="66"/>
      <c r="D10" s="55"/>
      <c r="E10" s="55"/>
      <c r="F10" s="55"/>
      <c r="G10" s="55"/>
      <c r="H10" s="16"/>
      <c r="I10" s="12"/>
      <c r="J10" s="12"/>
      <c r="K10" s="59" t="s">
        <v>158</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21"/>
      <c r="C11" s="66"/>
      <c r="D11" s="55"/>
      <c r="E11" s="55"/>
      <c r="F11" s="55"/>
      <c r="G11" s="55"/>
      <c r="H11" s="16"/>
      <c r="I11" s="12"/>
      <c r="J11" s="12"/>
      <c r="K11" s="59" t="s">
        <v>159</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21"/>
      <c r="C12" s="66"/>
      <c r="D12" s="55"/>
      <c r="E12" s="55"/>
      <c r="F12" s="55"/>
      <c r="G12" s="55"/>
      <c r="H12" s="16"/>
      <c r="I12" s="12"/>
      <c r="J12" s="12"/>
      <c r="K12" s="59" t="s">
        <v>160</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41" t="str">
        <f>Medidas!C10</f>
        <v>Adecuar un plan de riesgo que sirva para afrontar y actuar de manera acertada ante una posible eventualidad</v>
      </c>
      <c r="C13" s="66"/>
      <c r="D13" s="55"/>
      <c r="E13" s="55"/>
      <c r="F13" s="55"/>
      <c r="G13" s="55"/>
      <c r="H13" s="16"/>
      <c r="I13" s="12"/>
      <c r="J13" s="12"/>
      <c r="K13" s="59" t="s">
        <v>161</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21"/>
      <c r="C14" s="66"/>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21"/>
      <c r="C15" s="66"/>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2" t="s">
        <v>80</v>
      </c>
      <c r="C16" s="142"/>
      <c r="D16" s="142"/>
      <c r="E16" s="142"/>
      <c r="F16" s="142"/>
      <c r="G16" s="142"/>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41" t="str">
        <f>Medidas!E8</f>
        <v>Espacios en donde se puedan integrar la familia a la comunidad, no solo escuelas de padres, si no espacios recreativos y ludicos en donde participen de manera activa y se de a conocer todo el proceso academicos dentro de la institucion.</v>
      </c>
      <c r="C18" s="74"/>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21"/>
      <c r="C19" s="74"/>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21"/>
      <c r="C20" s="74"/>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41">
        <f>Medidas!E11</f>
        <v>0</v>
      </c>
      <c r="C21" s="74"/>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21"/>
      <c r="C22" s="74"/>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21"/>
      <c r="C23" s="74"/>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41" t="str">
        <f>Medidas!E9</f>
        <v>Politicas publicas por parte del estado en donde se abran canales de dialogo con estos grupos y solucionar esta problemática social.</v>
      </c>
      <c r="C24" s="74"/>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21"/>
      <c r="C25" s="74"/>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21"/>
      <c r="C26" s="74"/>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2"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2"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2"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2"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2"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2"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2"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2"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2"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2"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2"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2"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2"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2"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2"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2"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2"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2"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2"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2"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2"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2"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2"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2"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2"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2"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2"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2"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2"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2"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2"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2"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2"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2"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2"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2"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2"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2"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2"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2"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2"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2"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2"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2"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2"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2"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2"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2"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2"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2"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2"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2"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2"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2"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2"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2"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2"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2"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2"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2"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2"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2"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2"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2"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2"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2"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2"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2"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2"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2"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2"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2"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2"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2"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2"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2"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2"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2"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2"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2"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2"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2"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2"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2"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2"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2"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2"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2"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2"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2"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2"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2"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2"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2"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2"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2"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2"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2"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2"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2"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2"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2"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2"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2"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2"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2"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2"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2"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2"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2"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2"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2"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2"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2"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2"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2"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2"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2"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2"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2"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2"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2"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2"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2"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2"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2"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2"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2"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2"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2"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2"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2"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2"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2"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2"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2"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2"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2"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2"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2"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2"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2"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2"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2"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2"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2"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2"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2"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2"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2"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2"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2"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2"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2"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2"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2"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2"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2"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2"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2"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2"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2"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2"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2"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2"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2"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2"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2"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2"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2"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2"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2"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2"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2"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2"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2"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2"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2"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2"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2"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2"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2"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2"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2"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2"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2"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2"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2"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2"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2"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2"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2"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2"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2"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2"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2"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2"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2"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2"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2"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2"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2"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2"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2"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2"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2"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2"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2"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2"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2"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2"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2"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2"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2"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2"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2"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2"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2"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2"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2"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2"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2"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2"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2"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2"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2"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2"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2"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2"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2"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2"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2"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2"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2"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2"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2"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2"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2"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2"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2"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2"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2"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2"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2"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2"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2"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2"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2"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2"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2"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2"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2"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2"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2"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2"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2"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2"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2"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2"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2"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2"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2"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2"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2"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2"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2"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2"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2"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2"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2"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2"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2"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2"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2"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2"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2"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2"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2"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2"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2"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2"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2"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2"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2"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2"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2"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2"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2"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2"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2"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2"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2"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2"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2"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2"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2"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2"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2"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2"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2"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2"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2"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2"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2"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2"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2"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2"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2"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2"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2"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2"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2"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2"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2"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2"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2"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2"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2"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2"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2"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2"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2"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2"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2"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2"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2"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2"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2"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2"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2"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2"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2"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2"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2"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2"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2"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2"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2"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2"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2"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2"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2"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2"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2"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2"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2"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2"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2"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2"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2"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2"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2"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2"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2"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2"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2"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2"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2"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2"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2"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2"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2"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2"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2"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2"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2"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2"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2"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2"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2"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2"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2"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2"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2"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2"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2"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2"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2"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2"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2"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2"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2"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2"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2"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2"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2"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2"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2"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2"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2"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2"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2"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2"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2"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2"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2"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2"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2"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2"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2"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2"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2"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2"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2"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2"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2"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2"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2"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2"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2"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2"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2"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2"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2"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2"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2"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2"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2"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2"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2"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2"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2"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2"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2"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2"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2"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2"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2"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2"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2"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2"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2"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2"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2"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2"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2"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2"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2"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2"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2"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2"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2"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2"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2"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2"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2"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2"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2"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2"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2"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2"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2"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2"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2"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2"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2"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2"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2"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2"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2"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2"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2"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2"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2"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2"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2"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2"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2"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2"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2"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2"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2"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2"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2"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2"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2"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2"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2"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2"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2"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2"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2"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2"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2"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2"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2"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2"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2"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2"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2"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2"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2"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2"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2"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2"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2"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2"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2"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2"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2"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2"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2"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2"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2"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2"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2"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2"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2"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2"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2"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2"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2"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2"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2"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2"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2"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2"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2"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2"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2"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2"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2"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2"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2"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2"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2"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2"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2"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2"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2"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2"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2"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2"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2"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2"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2"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2"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2"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2"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2"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2"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2"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2"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2"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2"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2"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2"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2"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2"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2"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2"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2"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2"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2"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2"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2"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2"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2"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2"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2"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2"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2"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2"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2"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2"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2"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2"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2"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2"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2"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2"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2"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2"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2"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2"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2"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2"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2"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2"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2"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2"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2"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2"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2"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2"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2"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2"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2"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2"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2"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2"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2"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2"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2"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2"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2"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2"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2"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2"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2"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2"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2"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2"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2"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2"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2"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2"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2"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2"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2"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2"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2"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2"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2"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2"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2"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2"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2"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2"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2"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2"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2"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2"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2"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2"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2"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2"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2"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2"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2"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2"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2"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2"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2"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2"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2"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2"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2"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2"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2"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2"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2"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2"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2"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2"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2"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2"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2"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2"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2"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2"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2"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2"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2"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2"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2"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2"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2"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2"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2"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2"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2"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2"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2"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2"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2"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2"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2"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2"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2"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2"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2"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2"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2"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2"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2"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2"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2"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2"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2"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2"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2"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2"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2"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2"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2"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2"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2"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2"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2"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2"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2"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2"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2"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2"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2"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2"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2"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2"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2"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2"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2"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2"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2"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2"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2"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2"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2"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2"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2"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2"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2"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2"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2"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2"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2"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2"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2"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2"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2"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2"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2"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2"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2"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2"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2"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2"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2"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2"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2"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2"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2"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2"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2"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2"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2"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2"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2"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2"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2"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2"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2"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2"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2"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2"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2"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2"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2"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2"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2"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2"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2"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2"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2"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2"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2"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2"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2"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2"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2"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2"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2"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2"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2"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2"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2"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2"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2"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2"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2"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2"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2"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2"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2"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2"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2"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2"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2"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2"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2"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2"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2"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2"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2"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2"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2"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2"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2"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2"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2"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2"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2"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2"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2"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2"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2"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2"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2"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2"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2"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2"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2"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2"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2"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2"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2"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2"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2"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2"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2"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2"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2"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2"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2"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2"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2"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2"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2"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2"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2"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2"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2"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2"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2"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2"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2"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2"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2"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2"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2"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2"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2"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2"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2"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2"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2"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2"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2"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2"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2"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2"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2"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2"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2"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2"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2"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2"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2"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2"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2"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2"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2"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2"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2"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2"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2"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2"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2"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2"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2"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2"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2"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2"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2"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2"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2"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2"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2"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2"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2"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2"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2"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2"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2"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2"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2"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2"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2"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2"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2"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2"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2"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2"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2"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2"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2"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2"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2"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2"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2"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2"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2"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2"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2"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2"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2"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2"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2"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2"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2"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2"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2"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2"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2"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2"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2"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2"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2"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2"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2"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2"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2"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2"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2"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2"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2"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2"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2"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2"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2"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2"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2"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2"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2"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2"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2"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2"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2"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2"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2"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2"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2"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2"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2"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2"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2"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2"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2"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2"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2"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2"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2"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2"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2"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2"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2"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2"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2"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2"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2"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2"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2"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2"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2"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2" thickTop="1" thickBot="1" x14ac:dyDescent="0.3">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2" thickTop="1" thickBot="1" x14ac:dyDescent="0.3">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2" thickTop="1" thickBot="1" x14ac:dyDescent="0.3">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2" thickTop="1" thickBot="1" x14ac:dyDescent="0.3">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2" thickTop="1" thickBot="1" x14ac:dyDescent="0.3">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2" thickTop="1" thickBot="1" x14ac:dyDescent="0.3">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2" thickTop="1" thickBot="1" x14ac:dyDescent="0.3">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2" thickTop="1" thickBot="1" x14ac:dyDescent="0.3">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2" thickTop="1" thickBot="1" x14ac:dyDescent="0.3">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2" thickTop="1" thickBot="1" x14ac:dyDescent="0.3">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2" thickTop="1" thickBot="1" x14ac:dyDescent="0.3">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2" thickTop="1" thickBot="1" x14ac:dyDescent="0.3">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2" thickTop="1" thickBot="1" x14ac:dyDescent="0.3">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2" thickTop="1" thickBot="1" x14ac:dyDescent="0.3">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2" thickTop="1" thickBot="1" x14ac:dyDescent="0.3">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2" thickTop="1" thickBot="1" x14ac:dyDescent="0.3">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2" thickTop="1" thickBot="1" x14ac:dyDescent="0.3">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2" thickTop="1" thickBot="1" x14ac:dyDescent="0.3">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2" thickTop="1" thickBot="1" x14ac:dyDescent="0.3">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2" thickTop="1" thickBot="1" x14ac:dyDescent="0.3">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2" thickTop="1" thickBot="1" x14ac:dyDescent="0.3">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2" thickTop="1" thickBot="1" x14ac:dyDescent="0.3">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2" thickTop="1" thickBot="1" x14ac:dyDescent="0.3">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topLeftCell="B10" zoomScaleNormal="100" workbookViewId="0">
      <selection activeCell="B16" sqref="B16:H16"/>
    </sheetView>
  </sheetViews>
  <sheetFormatPr baseColWidth="10" defaultColWidth="14.44140625" defaultRowHeight="15.75" customHeight="1" x14ac:dyDescent="0.25"/>
  <cols>
    <col min="1" max="1" width="2.44140625" customWidth="1"/>
    <col min="2" max="2" width="23.44140625" customWidth="1"/>
    <col min="3" max="3" width="29.77734375" customWidth="1"/>
    <col min="4" max="5" width="32" customWidth="1"/>
    <col min="6" max="6" width="38.44140625" customWidth="1"/>
    <col min="7" max="7" width="34" customWidth="1"/>
    <col min="8" max="8" width="40.77734375" customWidth="1"/>
  </cols>
  <sheetData>
    <row r="2" spans="1:27" ht="15.75" customHeight="1" thickBot="1" x14ac:dyDescent="0.3"/>
    <row r="3" spans="1:27" ht="80.25" customHeight="1" thickTop="1" thickBot="1" x14ac:dyDescent="0.35">
      <c r="B3" s="146" t="s">
        <v>167</v>
      </c>
      <c r="C3" s="147"/>
      <c r="D3" s="147"/>
      <c r="E3" s="147"/>
      <c r="F3" s="147"/>
      <c r="G3" s="147"/>
      <c r="H3" s="148"/>
    </row>
    <row r="4" spans="1:27" ht="15.75" customHeight="1" thickTop="1" thickBot="1" x14ac:dyDescent="0.3">
      <c r="A4" s="15"/>
      <c r="B4" s="142" t="s">
        <v>79</v>
      </c>
      <c r="C4" s="142"/>
      <c r="D4" s="142"/>
      <c r="E4" s="142"/>
      <c r="F4" s="142"/>
      <c r="G4" s="142"/>
      <c r="H4" s="142"/>
      <c r="I4" s="16"/>
      <c r="J4" s="12"/>
      <c r="K4" s="12"/>
      <c r="L4" s="12"/>
      <c r="M4" s="12"/>
      <c r="N4" s="12"/>
      <c r="O4" s="12"/>
      <c r="P4" s="12"/>
      <c r="Q4" s="12"/>
      <c r="R4" s="12"/>
      <c r="S4" s="12"/>
      <c r="T4" s="12"/>
      <c r="U4" s="12"/>
      <c r="V4" s="12"/>
      <c r="W4" s="12"/>
      <c r="X4" s="12"/>
      <c r="Y4" s="12"/>
      <c r="Z4" s="12"/>
      <c r="AA4" s="12"/>
    </row>
    <row r="5" spans="1:27" ht="75" customHeight="1" thickTop="1" thickBot="1" x14ac:dyDescent="0.3">
      <c r="A5" s="15"/>
      <c r="B5" s="85" t="s">
        <v>3</v>
      </c>
      <c r="C5" s="77" t="s">
        <v>168</v>
      </c>
      <c r="D5" s="77" t="s">
        <v>169</v>
      </c>
      <c r="E5" s="77" t="s">
        <v>129</v>
      </c>
      <c r="F5" s="77" t="s">
        <v>131</v>
      </c>
      <c r="G5" s="77" t="s">
        <v>130</v>
      </c>
      <c r="H5" s="77" t="s">
        <v>170</v>
      </c>
      <c r="I5" s="16"/>
      <c r="J5" s="12"/>
      <c r="K5" s="12"/>
      <c r="L5" s="12"/>
      <c r="M5" s="12"/>
      <c r="N5" s="12"/>
      <c r="O5" s="12"/>
      <c r="P5" s="12"/>
      <c r="Q5" s="12"/>
      <c r="R5" s="12"/>
      <c r="S5" s="12"/>
      <c r="T5" s="12"/>
      <c r="U5" s="12"/>
      <c r="V5" s="12"/>
      <c r="W5" s="12"/>
      <c r="X5" s="12"/>
      <c r="Y5" s="12"/>
      <c r="Z5" s="12"/>
      <c r="AA5" s="12"/>
    </row>
    <row r="6" spans="1:27" ht="33.75" customHeight="1" thickTop="1" thickBot="1" x14ac:dyDescent="0.3">
      <c r="A6" s="15"/>
      <c r="B6" s="65" t="str">
        <f>Medidas!C8</f>
        <v>Gestionar ante la Alcaldia Municiapl  el mejoramiento de las vias carreteables y de acceso a cada una de las Sedes Educativas ya que estan pemiten un transito mas seguro desde la escuela-casa.</v>
      </c>
      <c r="C6" s="55" t="s">
        <v>191</v>
      </c>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3">
      <c r="A7" s="15"/>
      <c r="B7" s="65" t="str">
        <f>Medidas!C9</f>
        <v>Mejorar la infraestructura de tal manera que sirva como un sitio de proteccion seguro para posibles enfrentamientos en la zona.</v>
      </c>
      <c r="C7" s="55" t="s">
        <v>192</v>
      </c>
      <c r="D7" s="55"/>
      <c r="E7" s="55"/>
      <c r="F7" s="55"/>
      <c r="G7" s="106"/>
      <c r="H7" s="55"/>
      <c r="I7" s="16"/>
      <c r="J7" s="12"/>
      <c r="K7" s="12"/>
      <c r="L7" s="12"/>
      <c r="M7" s="12"/>
      <c r="N7" s="12"/>
      <c r="O7" s="12"/>
      <c r="P7" s="12"/>
      <c r="Q7" s="12"/>
      <c r="R7" s="12"/>
      <c r="S7" s="12"/>
      <c r="T7" s="12"/>
      <c r="U7" s="12"/>
      <c r="V7" s="12"/>
      <c r="W7" s="12"/>
      <c r="X7" s="12"/>
      <c r="Y7" s="12"/>
      <c r="Z7" s="12"/>
      <c r="AA7" s="12"/>
    </row>
    <row r="8" spans="1:27" ht="33.75" customHeight="1" thickTop="1" thickBot="1" x14ac:dyDescent="0.3">
      <c r="A8" s="15"/>
      <c r="B8" s="65" t="str">
        <f>Medidas!C10</f>
        <v>Adecuar un plan de riesgo que sirva para afrontar y actuar de manera acertada ante una posible eventualidad</v>
      </c>
      <c r="C8" s="55" t="s">
        <v>193</v>
      </c>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42" t="s">
        <v>80</v>
      </c>
      <c r="C9" s="142"/>
      <c r="D9" s="142"/>
      <c r="E9" s="142"/>
      <c r="F9" s="142"/>
      <c r="G9" s="142"/>
      <c r="H9" s="142"/>
      <c r="I9" s="16"/>
      <c r="J9" s="12"/>
      <c r="K9" s="12"/>
      <c r="L9" s="12"/>
      <c r="M9" s="12"/>
      <c r="N9" s="12"/>
      <c r="O9" s="12"/>
      <c r="P9" s="12"/>
      <c r="Q9" s="12"/>
      <c r="R9" s="12"/>
      <c r="S9" s="12"/>
      <c r="T9" s="12"/>
      <c r="U9" s="12"/>
      <c r="V9" s="12"/>
      <c r="W9" s="12"/>
      <c r="X9" s="12"/>
      <c r="Y9" s="12"/>
      <c r="Z9" s="12"/>
      <c r="AA9" s="12"/>
    </row>
    <row r="10" spans="1:27" ht="66" customHeight="1" thickTop="1" thickBot="1" x14ac:dyDescent="0.3">
      <c r="A10" s="15"/>
      <c r="B10" s="90" t="s">
        <v>3</v>
      </c>
      <c r="C10" s="91" t="s">
        <v>171</v>
      </c>
      <c r="D10" s="91" t="s">
        <v>169</v>
      </c>
      <c r="E10" s="91" t="s">
        <v>129</v>
      </c>
      <c r="F10" s="91" t="s">
        <v>131</v>
      </c>
      <c r="G10" s="91" t="s">
        <v>130</v>
      </c>
      <c r="H10" s="91" t="s">
        <v>170</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3">
      <c r="A11" s="15"/>
      <c r="B11" s="65" t="str">
        <f>Medidas!E8</f>
        <v>Espacios en donde se puedan integrar la familia a la comunidad, no solo escuelas de padres, si no espacios recreativos y ludicos en donde participen de manera activa y se de a conocer todo el proceso academicos dentro de la institucion.</v>
      </c>
      <c r="C11" s="55" t="s">
        <v>192</v>
      </c>
      <c r="D11" s="55"/>
      <c r="E11" s="55"/>
      <c r="F11" s="55"/>
      <c r="G11" s="106"/>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3">
      <c r="A12" s="15"/>
      <c r="B12" s="65" t="str">
        <f>Medidas!E9</f>
        <v>Politicas publicas por parte del estado en donde se abran canales de dialogo con estos grupos y solucionar esta problemática social.</v>
      </c>
      <c r="C12" s="55" t="s">
        <v>194</v>
      </c>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3">
      <c r="A13" s="15"/>
      <c r="B13" s="65" t="str">
        <f>Medidas!E10</f>
        <v>politicas publicas por parte del estado para susticion de cultivos ilicitos, y generar conciencia a los cultivadores de coca el daño que causa al medio ambiente y a la salud.</v>
      </c>
      <c r="C13" s="55" t="s">
        <v>195</v>
      </c>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2" thickTop="1" thickBot="1" x14ac:dyDescent="0.3">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3">
      <c r="A15" s="15"/>
      <c r="B15" s="149" t="s">
        <v>175</v>
      </c>
      <c r="C15" s="150"/>
      <c r="D15" s="150"/>
      <c r="E15" s="150"/>
      <c r="F15" s="150"/>
      <c r="G15" s="150"/>
      <c r="H15" s="151"/>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3">
      <c r="A16" s="15"/>
      <c r="B16" s="152"/>
      <c r="C16" s="153"/>
      <c r="D16" s="153"/>
      <c r="E16" s="153"/>
      <c r="F16" s="153"/>
      <c r="G16" s="153"/>
      <c r="H16" s="154"/>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3">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3">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3">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3">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3">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3">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2" thickTop="1" thickBot="1" x14ac:dyDescent="0.3">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2" thickTop="1" thickBot="1" x14ac:dyDescent="0.3">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2" thickTop="1" thickBot="1" x14ac:dyDescent="0.3">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2" thickTop="1" thickBot="1" x14ac:dyDescent="0.3">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2" thickTop="1" thickBot="1" x14ac:dyDescent="0.3">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2"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2"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2"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2"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2"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2"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2"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2"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2"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2"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2"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2"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2"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2"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2"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2"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2"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2"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2"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2"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2"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2"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2"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2"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2"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2"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2"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2"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2"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2"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2"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2"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2"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2"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2"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2"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2"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2"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2"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2"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2"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2"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2"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2"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2"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2"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2"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2"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2"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2"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2"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2"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2"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2"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2"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2"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2"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2"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2"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2"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2"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2"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2"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2"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2"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2"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2"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2"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2"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2"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2"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2"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2"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2"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2"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2"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2"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2"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2"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2"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2"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2"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2"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2"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2"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2"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2"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2"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2"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2"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2"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2"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2"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2"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2"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2"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2"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2"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2"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2"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2"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2"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2"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2"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2"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2"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2"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2"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2"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2"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2"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2"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2"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2"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2"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2"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2"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2"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2"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2"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2"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2"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2"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2"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2"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2"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2"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2"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2"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2"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2"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2"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2"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2"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2"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2"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2"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2"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2"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2"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2"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2"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2"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2"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2"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2"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2"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2"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2"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2"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2"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2"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2"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2"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2"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2"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2"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2"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2"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2"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2"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2"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2"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2"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2"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2"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2"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2"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2"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2"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2"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2"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2"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2"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2"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2"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2"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2"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2"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2"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2"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2"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2"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2"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2"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2"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2"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2"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2"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2"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2"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2"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2"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2"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2"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2"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2"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2"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2"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2"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2"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2"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2"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2"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2"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2"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2"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2"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2"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2"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2"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2"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2"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2"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2"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2"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2"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2"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2"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2"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2"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2"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2"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2"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2"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2"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2"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2"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2"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2"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2"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2"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2"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2"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2"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2"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2"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2"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2"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2"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2"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2"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2"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2"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2"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2"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2"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2"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2"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2"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2"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2"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2"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2"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2"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2"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2"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2"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2"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2"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2"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2"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2"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2"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2"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2"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2"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2"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2"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2"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2"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2"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2"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2"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2"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2"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2"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2"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2"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2"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2"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2"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2"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2"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2"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2"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2"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2"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2"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2"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2"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2"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2"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2"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2"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2"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2"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2"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2"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2"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2"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2"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2"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2"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2"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2"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2"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2"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2"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2"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2"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2"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2"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2"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2"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2"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2"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2"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2"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2"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2"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2"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2"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2"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2"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2"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2"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2"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2"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2"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2"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2"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2"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2"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2"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2"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2"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2"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2"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2"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2"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2"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2"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2"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2"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2"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2"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2"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2"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2"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2"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2"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2"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2"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2"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2"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2"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2"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2"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2"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2"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2"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2"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2"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2"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2"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2"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2"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2"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2"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2"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2"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2"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2"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2"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2"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2"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2"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2"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2"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2"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2"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2"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2"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2"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2"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2"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2"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2"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2"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2"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2"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2"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2"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2"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2"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2"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2"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2"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2"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2"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2"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2"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2"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2"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2"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2"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2"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2"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2"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2"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2"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2"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2"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2"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2"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2"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2"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2"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2"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2"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2"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2"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2"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2"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2"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2"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2"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2"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2"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2"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2"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2"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2"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2"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2"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2"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2"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2"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2"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2"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2"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2"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2"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2"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2"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2"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2"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2"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2"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2"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2"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2"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2"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2"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2"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2"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2"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2"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2"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2"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2"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2"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2"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2"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2"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2"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2"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2"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2"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2"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2"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2"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2"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2"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2"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2"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2"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2"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2"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2"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2"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2"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2"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2"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2"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2"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2"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2"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2"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2"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2"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2"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2"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2"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2"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2"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2"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2"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2"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2"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2"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2"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2"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2"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2"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2"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2"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2"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2"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2"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2"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2"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2"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2"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2"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2"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2"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2"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2"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2"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2"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2"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2"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2"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2"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2"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2"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2"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2"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2"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2"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2"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2"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2"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2"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2"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2"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2"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2"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2"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2"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2"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2"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2"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2"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2"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2"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2"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2"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2"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2"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2"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2"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2"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2"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2"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2"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2"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2"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2"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2"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2"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2"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2"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2"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2"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2"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2"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2"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2"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2"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2"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2"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2"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2"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2"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2"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2"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2"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2"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2"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2"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2"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2"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2"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2"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2"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2"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2"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2"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2"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2"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2"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2"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2"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2"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2"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2"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2"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2"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2"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2"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2"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2"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2"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2"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2"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2"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2"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2"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2"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2"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2"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2"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2"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2"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2"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2"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2"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2"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2"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2"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2"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2"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2"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2"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2"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2"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2"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2"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2"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2"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2"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2"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2"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2"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2"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2"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2"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2"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2"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2"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2"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2"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2"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2"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2"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2"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2"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2"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2"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2"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2"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2"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2"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2"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2"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2"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2"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2"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2"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2"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2"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2"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2"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2"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2"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2"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2"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2"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2"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2"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2"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2"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2"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2"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2"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2"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2"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2"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2"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2"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2"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2"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2"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2"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2"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2"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2"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2"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2"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2"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2"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2"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2"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2"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2"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2"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2"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2"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2"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2"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2"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2"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2"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2"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2"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2"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2"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2"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2"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2"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2"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2"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2"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2"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2"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2"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2"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2"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2"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2"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2"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2"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2"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2"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2"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2"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2"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2"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2"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2"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2"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2"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2"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2"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2"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2"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2"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2"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2"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2"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2"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2"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2"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2"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2"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2"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2"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2"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2"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2"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2"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2"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2"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2"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2"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2"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2"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2"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2"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2"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2"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2"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2"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2"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2"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2"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2"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2"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2"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2"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2"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2"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2"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2"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2"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2"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2"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2"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2"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2"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2"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2"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2"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2"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2"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2"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2"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2"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2"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2"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2"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2"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2"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2"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2"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2"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2"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2"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2"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2"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2"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2"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2"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2"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2"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2"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2"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2"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2"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2"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2"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2"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2"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2"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2"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2"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2"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2"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2"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2"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2"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2"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2"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2"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2"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2"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2"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2"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2"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2"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2"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2"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2"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2"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2"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2"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2"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2"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2"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2"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2"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2"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2"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2"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2"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2"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2"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2"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2"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2"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2"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2"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2"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2"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2"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2"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2"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2"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2"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2"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2"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2"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2"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2"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2"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2"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2"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2"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2"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2"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2"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2"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2"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2"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2"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2"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2"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2"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2"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2"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2"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2"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2"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2"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2"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2"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2"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2"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2"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2"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2"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2"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2"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2"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2"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2"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2"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2"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2"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2"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2"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2"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2"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2"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2"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2"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2"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2"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2"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2"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2"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2"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2"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2"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2"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2"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2"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2"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2"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2"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2"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2"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2"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2"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2"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2"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2"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2"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2"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2"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2"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2"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2"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2"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2"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2"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2"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2"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2"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2"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2"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2"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2"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2"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2"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2"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2"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2"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2"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2"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ALBEIRO TORO</cp:lastModifiedBy>
  <dcterms:created xsi:type="dcterms:W3CDTF">2020-12-01T20:57:07Z</dcterms:created>
  <dcterms:modified xsi:type="dcterms:W3CDTF">2023-10-19T16:12:46Z</dcterms:modified>
</cp:coreProperties>
</file>