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firstSheet="2" activeTab="7"/>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0" l="1"/>
  <c r="B21" i="15"/>
  <c r="B25" i="9" l="1"/>
  <c r="B22" i="9"/>
  <c r="B13" i="9"/>
  <c r="B10" i="9"/>
  <c r="B19" i="9"/>
  <c r="B7" i="9"/>
  <c r="D10" i="8"/>
  <c r="C26" i="15" l="1"/>
  <c r="C25" i="15"/>
  <c r="C24" i="15"/>
  <c r="B24" i="15"/>
  <c r="C23" i="15"/>
  <c r="C22" i="15"/>
  <c r="C21" i="15"/>
  <c r="C20" i="15"/>
  <c r="C19" i="15"/>
  <c r="C18" i="15"/>
  <c r="B18" i="15"/>
  <c r="C15" i="15"/>
  <c r="C14" i="15"/>
  <c r="C13" i="15"/>
  <c r="B13" i="15"/>
  <c r="C12" i="15"/>
  <c r="C11" i="15"/>
  <c r="C10" i="15"/>
  <c r="B10" i="15"/>
  <c r="C9" i="15"/>
  <c r="C8" i="15"/>
  <c r="C7" i="15"/>
  <c r="B7" i="15"/>
  <c r="B8" i="8"/>
  <c r="D8" i="8" l="1"/>
  <c r="B12" i="12"/>
  <c r="B13" i="12"/>
  <c r="B11" i="12"/>
  <c r="B7" i="12"/>
  <c r="B8" i="12"/>
  <c r="B6" i="12"/>
  <c r="C19" i="10"/>
  <c r="C20" i="10"/>
  <c r="C21" i="10"/>
  <c r="C22" i="10"/>
  <c r="C23" i="10"/>
  <c r="C24" i="10"/>
  <c r="C25" i="10"/>
  <c r="C26" i="10"/>
  <c r="C18" i="10"/>
  <c r="C10" i="10"/>
  <c r="C11" i="10"/>
  <c r="C12" i="10"/>
  <c r="C13" i="10"/>
  <c r="C14" i="10"/>
  <c r="C15" i="10"/>
  <c r="C8" i="10"/>
  <c r="C9" i="10"/>
  <c r="C7" i="10"/>
  <c r="B24" i="10"/>
  <c r="B13" i="10"/>
  <c r="B10" i="10"/>
  <c r="B9" i="8"/>
  <c r="D9" i="8"/>
  <c r="B7" i="10"/>
  <c r="B7" i="8"/>
  <c r="B18" i="10" l="1"/>
  <c r="D7" i="8"/>
</calcChain>
</file>

<file path=xl/sharedStrings.xml><?xml version="1.0" encoding="utf-8"?>
<sst xmlns="http://schemas.openxmlformats.org/spreadsheetml/2006/main" count="618" uniqueCount="340">
  <si>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</si>
  <si>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</si>
  <si>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</si>
  <si>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</si>
  <si>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</si>
  <si>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</si>
  <si>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</si>
  <si>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</si>
  <si>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</si>
  <si>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</si>
  <si>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</si>
  <si>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</si>
  <si>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</si>
  <si>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</si>
  <si>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</si>
  <si>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</si>
  <si>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</si>
  <si>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</si>
  <si>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</si>
  <si>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</si>
  <si>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</si>
  <si>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</si>
  <si>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</si>
  <si>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</si>
  <si>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</si>
  <si>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</si>
  <si>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</si>
  <si>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</si>
  <si>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</si>
  <si>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</si>
  <si>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</si>
  <si>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</si>
  <si>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</si>
  <si>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</si>
  <si>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</si>
  <si>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</si>
  <si>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</si>
  <si>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</si>
  <si>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</si>
  <si>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</si>
  <si>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</si>
  <si>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</si>
  <si>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</si>
  <si>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</si>
  <si>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</si>
  <si>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</si>
  <si>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</si>
  <si>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</si>
  <si>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</si>
  <si>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</si>
  <si>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</si>
  <si>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</si>
  <si>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</si>
  <si>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</si>
  <si>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</si>
  <si>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</si>
  <si>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</si>
  <si>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</si>
  <si>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</si>
  <si>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</si>
  <si>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</si>
  <si>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</si>
  <si>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</si>
  <si>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</si>
  <si>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</si>
  <si>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</si>
  <si>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</si>
  <si>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</si>
  <si>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</si>
  <si>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</si>
  <si>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</si>
  <si>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</si>
  <si>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</si>
  <si>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</si>
  <si>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</si>
  <si>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</si>
  <si>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</si>
  <si>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</si>
  <si>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</si>
  <si>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</si>
  <si>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</si>
  <si>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</si>
  <si>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</si>
  <si>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</si>
  <si>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</si>
  <si>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</si>
  <si>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</si>
  <si>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</si>
  <si>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</si>
  <si>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</si>
  <si>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</si>
  <si>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</si>
  <si>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</si>
  <si>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</si>
  <si>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</si>
  <si>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</si>
  <si>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</si>
  <si>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</si>
  <si>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</si>
  <si>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</si>
  <si>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</si>
  <si>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</si>
  <si>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</si>
  <si>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</si>
  <si>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</si>
  <si>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</si>
  <si>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</si>
  <si>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</si>
  <si>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</si>
  <si>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</si>
  <si>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</si>
  <si>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</si>
  <si>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</si>
  <si>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</si>
  <si>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</si>
  <si>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</si>
  <si>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</si>
  <si>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</si>
  <si>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</si>
  <si>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</si>
  <si>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</si>
  <si>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</si>
  <si>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</si>
  <si>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</si>
  <si>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</si>
  <si>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</si>
  <si>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</si>
  <si>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</si>
  <si>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</si>
  <si>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</si>
  <si>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</si>
  <si>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</si>
  <si>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</si>
  <si>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</si>
  <si>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</si>
  <si>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</si>
  <si>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</si>
  <si>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</si>
  <si>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</si>
  <si>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</si>
  <si>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</si>
  <si>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</si>
  <si>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</si>
  <si>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</si>
  <si>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</si>
  <si>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</si>
  <si>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</si>
  <si>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</si>
  <si>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</si>
  <si>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</si>
  <si>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</si>
  <si>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</si>
  <si>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</si>
  <si>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</si>
  <si>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</si>
  <si>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</si>
  <si>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</si>
  <si>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</si>
  <si>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</si>
  <si>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</si>
  <si>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</si>
  <si>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</si>
  <si>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</si>
  <si>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</si>
  <si>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</si>
  <si>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</si>
  <si>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</si>
  <si>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</si>
  <si>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</si>
  <si>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</si>
  <si>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</si>
  <si>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</si>
  <si>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</si>
  <si>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</si>
  <si>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</si>
  <si>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</si>
  <si>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</si>
  <si>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</si>
  <si>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</si>
  <si>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</si>
  <si>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</si>
  <si>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</si>
  <si>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</si>
  <si>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INSTITUCION EDUCATIVA MANOS AMOR Y SEMILLA</t>
  </si>
  <si>
    <t>OCAÑA</t>
  </si>
  <si>
    <t xml:space="preserve">CALLE 12 N°7-24 </t>
  </si>
  <si>
    <t>EL CARRETERO</t>
  </si>
  <si>
    <t>COMUNA 3 SURORIENTE OLAYA HERRERA</t>
  </si>
  <si>
    <t>EDITH LORENA MARTINEZ QUINTERO</t>
  </si>
  <si>
    <t>secretaria@fcliv.com</t>
  </si>
  <si>
    <t>lorena.martinez18@hotmail.com</t>
  </si>
  <si>
    <t xml:space="preserve">1. Cada semana  se asigna un espacio donde se realiza un devocional  basado en la Palabra de Dios enfatizando los valores como principios inerentes de la convivencia.  </t>
  </si>
  <si>
    <t>2. Diálogo entre rectores, docentes, estudiantes y padres de familia, siguiendo las estrategias y sugerencias del comité de convivencia.</t>
  </si>
  <si>
    <t>2.  Poco acompañamiento de los padres familia.</t>
  </si>
  <si>
    <t>3. Relativismo vivenciado en la Intitución Educativa por parte de algunos padres y acudientes; la Biblia nos enseña: "que a lo bueno  le dicen malo, y a lo malo le dicen bueno"</t>
  </si>
  <si>
    <t>La situación de riesgo que mas afecta la convivencia, la vida y la integridad en la comunidad educativa es el bulilling y el acoso escolar, en el cual afecta la estabilidad emocional del alumno.</t>
  </si>
  <si>
    <t>La situación de riesgo que mas afecta la convivencia, la vida y la integridad en la comunidad educativa es el bulilling y el acoso escolar,debido a la disfuncionalidad de los hogares, viendose reflejada en los comportamientos del estudiante dentro de la Institucion,  afectando la estabilidad emocional del alumno, teniendo en cuenta que apredizaje y convivencia esta indisolublemente vinculados, si no existe una buena convivencia dificilmente se produce aprendizaje.</t>
  </si>
  <si>
    <t>Espacios complementarios: salón multiuso, biblioteca, sala de proyecciones, área deportivas y recreación.</t>
  </si>
  <si>
    <t xml:space="preserve">La pandemia, la falta de responsabilidad y compromiso de los padres de familia y la desintegración familiar </t>
  </si>
  <si>
    <t xml:space="preserve"> Durante el periodo de la pandemia  el  proceso educativo de los estudiantes lo seguian a través de las plataformas digitales, generando un deterioro académico, la pereza en estar presente en el aula, afectando las relaciones interpersonales, provocando que los estudiantes no tengan un proyecto de vida definido.</t>
  </si>
  <si>
    <t xml:space="preserve">Que cada estudiante aplique en su diario vivir, los valores fundamentados en los principios bíblicos. </t>
  </si>
  <si>
    <t xml:space="preserve"> 3. Control y seguimiento en  todos los espacios y ambientes escolares aplicando la Ruta de Atencion Integral.</t>
  </si>
  <si>
    <t>3. Control y seguimiento en  todos los espacios y ambientes escolares aplicando la Ruta de Atencion Integral.</t>
  </si>
  <si>
    <t>Implementacion de reuniones periodicas con el comité de convivencia.</t>
  </si>
  <si>
    <t>1. Poco compromiso por parte de los estudiantes para cumplir la ruta de la sana convivencia, implementada en la Institución, orientadas por el MEN.</t>
  </si>
  <si>
    <t xml:space="preserve">Fotalecer constantemente  la Ruta de Atención Integral; a través, de los proyectos de transversalidad y del Manual de Convivencia. </t>
  </si>
  <si>
    <t xml:space="preserve"> Concientizar a los padres de familia y acudientes; a traves, de la escuela de padres, sobre el compromiso y desarrollo académico de sus hijos, teniendo en cuenta valorizaciones en cuanto a fortalezas y aspectos por mejorar.</t>
  </si>
  <si>
    <t xml:space="preserve">Derechos humanos, Territorio Memoria y Convivenvia, Democracia, Cátedra de la Paz y Educación Sexual </t>
  </si>
  <si>
    <t xml:space="preserve">1. Charlas </t>
  </si>
  <si>
    <t xml:space="preserve">2. Devocional semanal </t>
  </si>
  <si>
    <t>3. Actividades lúdicas</t>
  </si>
  <si>
    <t xml:space="preserve">1. Concienciar </t>
  </si>
  <si>
    <t xml:space="preserve">2. Valores de la Biblia </t>
  </si>
  <si>
    <t xml:space="preserve">3. Socalización </t>
  </si>
  <si>
    <t>Semanal (Jueves)</t>
  </si>
  <si>
    <t xml:space="preserve">Diario </t>
  </si>
  <si>
    <t xml:space="preserve">Trimestral </t>
  </si>
  <si>
    <t xml:space="preserve">Docente de aula </t>
  </si>
  <si>
    <t>Docentes de preescolar a 10°</t>
  </si>
  <si>
    <t>Ariel Sánchez</t>
  </si>
  <si>
    <t>Juan Camilo Martelo</t>
  </si>
  <si>
    <t xml:space="preserve">Docente de educación Fisica </t>
  </si>
  <si>
    <t xml:space="preserve">Docentes y estudiantes </t>
  </si>
  <si>
    <t xml:space="preserve">Director </t>
  </si>
  <si>
    <t xml:space="preserve">Docente y estudiantes </t>
  </si>
  <si>
    <t>Aula máxima, equipo de sonido, sillas.</t>
  </si>
  <si>
    <t>Canchas deportivas, zona verdes, aulas, material deportivo y didáctico.</t>
  </si>
  <si>
    <t>Aula de clases , pupitres, pizarras, marcadores</t>
  </si>
  <si>
    <t xml:space="preserve">Honorarios devengados </t>
  </si>
  <si>
    <t xml:space="preserve">Intervención simultánea con toda la comunidad educativa. </t>
  </si>
  <si>
    <t>Escuela de padres</t>
  </si>
  <si>
    <t xml:space="preserve">Derechos humanos, Territorio Memoria y Convivenvia, , Cátedra de la Paz y Educación Sexual </t>
  </si>
  <si>
    <t xml:space="preserve">2. Escuela de padres </t>
  </si>
  <si>
    <t>1. Capacitación a docentes sobre estrategias ludicas para el aula</t>
  </si>
  <si>
    <t>Gissel Torres Venegas</t>
  </si>
  <si>
    <t xml:space="preserve">3.  Formacion  a los estudiantes  </t>
  </si>
  <si>
    <t xml:space="preserve">Policia Nacional </t>
  </si>
  <si>
    <t>1. Participación activa.</t>
  </si>
  <si>
    <t xml:space="preserve">Enero </t>
  </si>
  <si>
    <t xml:space="preserve">3. Orientacion a los estuanates </t>
  </si>
  <si>
    <t xml:space="preserve">2. Concienciar a los padres </t>
  </si>
  <si>
    <t xml:space="preserve">Policia Nacional Infancia y adolecencias </t>
  </si>
  <si>
    <t xml:space="preserve">Trabajadores sociales </t>
  </si>
  <si>
    <t>Instructora (Pedagoga)</t>
  </si>
  <si>
    <t xml:space="preserve">Pedagoga y pastora </t>
  </si>
  <si>
    <t>Aula máxima.</t>
  </si>
  <si>
    <t xml:space="preserve">se sintetiza el valor mensual  el devocional para afianzar en el aula de clase.  </t>
  </si>
  <si>
    <t xml:space="preserve">Reuniones en cada periodo Académico </t>
  </si>
  <si>
    <t xml:space="preserve"> 2. Capacitacion por parte del MEN.</t>
  </si>
  <si>
    <t xml:space="preserve">3. implementacion de extrategias para la sana convivencia </t>
  </si>
  <si>
    <t xml:space="preserve">1. Mejoramiento de la sana convivencia </t>
  </si>
  <si>
    <t xml:space="preserve">2. Orientacion de pautas para fortalecer el comité de convivencia </t>
  </si>
  <si>
    <t xml:space="preserve">3. Fortalecer la sana convivenvia en el aula </t>
  </si>
  <si>
    <t xml:space="preserve">Jennifer Carrascal </t>
  </si>
  <si>
    <t>Docente</t>
  </si>
  <si>
    <t>Funcionario del MEN</t>
  </si>
  <si>
    <t xml:space="preserve">Virtual </t>
  </si>
  <si>
    <t xml:space="preserve">Voluntariadado </t>
  </si>
  <si>
    <t>Honorarios devengados</t>
  </si>
  <si>
    <t xml:space="preserve">clase interactiva </t>
  </si>
  <si>
    <t>Anual</t>
  </si>
  <si>
    <t>Marta Lucia Rubio Mendoza</t>
  </si>
  <si>
    <t xml:space="preserve">Directora de Primera Infancia </t>
  </si>
  <si>
    <t xml:space="preserve">Democracia, Cátedra de la Paz, Derechos humanos, Territorio Memoria y Convivencia, Educacion Sexual  </t>
  </si>
  <si>
    <t xml:space="preserve">1.Charla de la Policia Nacional </t>
  </si>
  <si>
    <t xml:space="preserve">Edwin Ortiz </t>
  </si>
  <si>
    <t>Subintendente</t>
  </si>
  <si>
    <t xml:space="preserve">2. Charlas de Primeros Auxilios </t>
  </si>
  <si>
    <t>Eliana Mora</t>
  </si>
  <si>
    <t xml:space="preserve">Orientadora de la Cruz Roja </t>
  </si>
  <si>
    <t xml:space="preserve">3.  Implementación de los proyectos transversales </t>
  </si>
  <si>
    <t xml:space="preserve">1. Orientacion y prevencion sobre el uso de las sustancias alucinógenas </t>
  </si>
  <si>
    <t>2. Orientacion  y prevencion de accidentes</t>
  </si>
  <si>
    <t>3. Autocuidado constante y prevencion de cualquier tipo de falta</t>
  </si>
  <si>
    <t xml:space="preserve">Docentes de Aula </t>
  </si>
  <si>
    <t xml:space="preserve">Funcionario de la policia </t>
  </si>
  <si>
    <t xml:space="preserve">Funcionario de la Cruz Roja </t>
  </si>
  <si>
    <t xml:space="preserve">Aula Maxima, equipo de sonido, micrófono, video bean </t>
  </si>
  <si>
    <t xml:space="preserve">Honorario devengados </t>
  </si>
  <si>
    <t xml:space="preserve">2. Informar al padre de familia y acudientes el comportamiento del estudiante  </t>
  </si>
  <si>
    <t xml:space="preserve">1. Taller participativo </t>
  </si>
  <si>
    <t xml:space="preserve">3. Charlas </t>
  </si>
  <si>
    <t>1.  Participacion activa sobre el compromiso y desarrollo académico de sus hijos.</t>
  </si>
  <si>
    <t>2. Que el padre de familiia o acudiente este informado continuamente del proceso académico del estudiante.</t>
  </si>
  <si>
    <t xml:space="preserve">3. Concientizar al padre o acudiente sobre la importancia de ser partícipe del proceso educativo del estudiante </t>
  </si>
  <si>
    <t xml:space="preserve">Docente titular </t>
  </si>
  <si>
    <t>Respresentante legal</t>
  </si>
  <si>
    <t xml:space="preserve">Docentes y padres de familia </t>
  </si>
  <si>
    <t xml:space="preserve">1. Proyecto Empresarial </t>
  </si>
  <si>
    <t xml:space="preserve">Charlas , Talleres y proyecto empresarial </t>
  </si>
  <si>
    <t>1. Participación activa de la comunidad educativa</t>
  </si>
  <si>
    <t xml:space="preserve"> Charlas y  talleres didacticos que permitan la participacion directa de los padres de familia, para una buena educación en valores. </t>
  </si>
  <si>
    <t xml:space="preserve">2. Día de los abuelos (Semana de la creatividad) </t>
  </si>
  <si>
    <t xml:space="preserve">3. Integración  Dia del Niño </t>
  </si>
  <si>
    <t xml:space="preserve">2. Honorabilidad a los abuelos de nuestra  Institucion </t>
  </si>
  <si>
    <t>3. generar unión en la comunidad educativa.</t>
  </si>
  <si>
    <t xml:space="preserve">Myriam Sánchez </t>
  </si>
  <si>
    <t xml:space="preserve">Comunidad educativa </t>
  </si>
  <si>
    <t xml:space="preserve">Docente </t>
  </si>
  <si>
    <t>Parque 29 de mayo del Municipio</t>
  </si>
  <si>
    <t xml:space="preserve">Piscina Santa Lucia </t>
  </si>
  <si>
    <t xml:space="preserve">Aula máxima </t>
  </si>
  <si>
    <t xml:space="preserve">Asistencia </t>
  </si>
  <si>
    <t xml:space="preserve">Participacion </t>
  </si>
  <si>
    <t xml:space="preserve">Integración </t>
  </si>
  <si>
    <t xml:space="preserve">Innovación </t>
  </si>
  <si>
    <t xml:space="preserve">Compromiso  </t>
  </si>
  <si>
    <t xml:space="preserve">Comunición </t>
  </si>
  <si>
    <t>Fortalecimiento</t>
  </si>
  <si>
    <t>Creatividad</t>
  </si>
  <si>
    <t>Prevención</t>
  </si>
  <si>
    <t>Instrucción</t>
  </si>
  <si>
    <t xml:space="preserve">Motivación </t>
  </si>
  <si>
    <t xml:space="preserve">Comunicación </t>
  </si>
  <si>
    <t xml:space="preserve">Participación </t>
  </si>
  <si>
    <t>Responsabilidad</t>
  </si>
  <si>
    <t>Altruismo</t>
  </si>
  <si>
    <t>Compañerismo</t>
  </si>
  <si>
    <t>No aplica</t>
  </si>
  <si>
    <t>Charlas mas continuas</t>
  </si>
  <si>
    <t xml:space="preserve">Innovar  </t>
  </si>
  <si>
    <t>Estragias mas dinámicas</t>
  </si>
  <si>
    <t xml:space="preserve">Expartilo a la comunidad </t>
  </si>
  <si>
    <t xml:space="preserve">La medida fortaleció la convivencia dentro del aula y en la Institución </t>
  </si>
  <si>
    <t>La medida fortaleció enel diálogo en la comunidad educativa.</t>
  </si>
  <si>
    <t>La medida fortaleció en la recepción y aplicación de estrategias  para fortalecer la sana convivencia.</t>
  </si>
  <si>
    <t xml:space="preserve">A medida de conocer los estudiantes el proceso de la Ruta de Atención Integral  general el cumplimento de la misma. </t>
  </si>
  <si>
    <t>Mayor compromiso y acompañamiento en el proceso escolar de cada estudiante.</t>
  </si>
  <si>
    <t xml:space="preserve">Receptividad de opiniones de inquietudes de los padres de familia y/o acudiente. </t>
  </si>
  <si>
    <t>NO APLICA</t>
  </si>
  <si>
    <t xml:space="preserve">NO APLICA </t>
  </si>
  <si>
    <t xml:space="preserve">En todos los ambientes. </t>
  </si>
  <si>
    <t>Continuar con el cumplimiento de la medida aplicada.</t>
  </si>
  <si>
    <t>En el aula de clase, y en el momento del descanso.</t>
  </si>
  <si>
    <t xml:space="preserve">Aplicar  el seguimiento y evaluación al cumplimiento de la medida </t>
  </si>
  <si>
    <t>En la comvivencia escolar.</t>
  </si>
  <si>
    <t xml:space="preserve">No aplica </t>
  </si>
  <si>
    <t xml:space="preserve">En el mayor conpromiso en  rendimiento académico </t>
  </si>
  <si>
    <t xml:space="preserve">Genera un  ambiente de cumplimiento de las Normas establecidas en el Manual de Convivencia </t>
  </si>
  <si>
    <t>Durante la intervencion de la situación de riesgo se implementó varias medidas donde se obtuvierón logros como: la mayor participación de los padres de familia y acudientes a talleres, reuniones, y actividades implementadas en la Institución, generando que los padres de  familia continue en el acompañamiento y seguimiento de los estudiante, donde ellos sean  presentes pero no ausentes en el proceso educativo.  Ya conociendo los logros obtenidos positivamente se sugiere continuar con las medidas implementarias en este trabajo.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</si>
</sst>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20">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
      <patternFill patternType="solid">
        <fgColor theme="0"/>
        <bgColor rgb="FFFFFFFF"/>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 fillId="19" borderId="24" xfId="0"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31" fillId="0" borderId="24"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orena.martinez18@hotmail.com" TargetMode="External"/><Relationship Id="rId1" Type="http://schemas.openxmlformats.org/officeDocument/2006/relationships/hyperlink" Target="mailto:secretaria@fcliv.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opLeftCell="A10" workbookViewId="0">
      <selection activeCell="E16" sqref="E16"/>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2" t="s">
        <v>85</v>
      </c>
      <c r="C2" s="113"/>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183</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185</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184</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103</v>
      </c>
      <c r="C6" s="38" t="s">
        <v>186</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102</v>
      </c>
      <c r="C7" s="38" t="s">
        <v>187</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188</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189</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v>1</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210</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17</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3</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4" t="s">
        <v>60</v>
      </c>
      <c r="C15" s="115"/>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188</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3143235390</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10" t="s">
        <v>190</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zoomScale="80" zoomScaleNormal="80" workbookViewId="0">
      <selection activeCell="D12" sqref="D12"/>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8" t="s">
        <v>86</v>
      </c>
      <c r="D2" s="119"/>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6" t="s">
        <v>178</v>
      </c>
      <c r="D3" s="101" t="s">
        <v>117</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6"/>
      <c r="D4" s="101" t="s">
        <v>195</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6" t="s">
        <v>88</v>
      </c>
      <c r="D5" s="102"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7"/>
      <c r="D6" s="103" t="s">
        <v>191</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7"/>
      <c r="D7" s="103" t="s">
        <v>192</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7"/>
      <c r="D8" s="103" t="s">
        <v>202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6" t="s">
        <v>90</v>
      </c>
      <c r="D9" s="102"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7"/>
      <c r="D10" s="103" t="s">
        <v>204</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7"/>
      <c r="D11" s="103" t="s">
        <v>193</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7"/>
      <c r="D12" s="103" t="s">
        <v>194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4" zoomScale="80" zoomScaleNormal="80" workbookViewId="0">
      <selection activeCell="C7" sqref="C7"/>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0" t="s">
        <v>92</v>
      </c>
      <c r="C4" s="121"/>
      <c r="D4" s="5"/>
      <c r="E4" s="1"/>
      <c r="F4" s="1"/>
      <c r="G4" s="1"/>
      <c r="H4" s="1"/>
      <c r="I4" s="1"/>
      <c r="J4" s="51" t="s">
        <v>108</v>
      </c>
      <c r="K4" s="1"/>
      <c r="L4" s="77">
        <v>0</v>
      </c>
      <c r="M4" s="1"/>
      <c r="N4" s="1"/>
      <c r="O4" s="1"/>
      <c r="P4" s="1"/>
      <c r="Q4" s="1"/>
      <c r="R4" s="1"/>
      <c r="S4" s="1"/>
      <c r="T4" s="1"/>
      <c r="U4" s="1"/>
      <c r="V4" s="1"/>
      <c r="W4" s="1"/>
      <c r="X4" s="1"/>
      <c r="Y4" s="1"/>
      <c r="Z4" s="1"/>
    </row>
    <row r="5" spans="1:26" ht="135.75" customHeight="1" thickTop="1" thickBot="1" x14ac:dyDescent="0.3">
      <c r="A5" s="3"/>
      <c r="B5" s="74" t="s">
        <v>87</v>
      </c>
      <c r="C5" s="46" t="s">
        <v>196</v>
      </c>
      <c r="D5" s="5"/>
      <c r="E5" s="1"/>
      <c r="F5" s="51" t="s">
        <v>93</v>
      </c>
      <c r="G5" s="1"/>
      <c r="H5" s="52" t="s">
        <v>98</v>
      </c>
      <c r="I5" s="1"/>
      <c r="J5" s="53" t="s">
        <v>64</v>
      </c>
      <c r="K5" s="1"/>
      <c r="L5" s="54" t="s">
        <v>116</v>
      </c>
      <c r="M5" s="1"/>
      <c r="N5" s="50"/>
      <c r="O5" s="1"/>
      <c r="P5" s="1"/>
      <c r="Q5" s="1"/>
      <c r="R5" s="1"/>
      <c r="S5" s="1"/>
      <c r="T5" s="1"/>
      <c r="U5" s="1"/>
      <c r="V5" s="1"/>
      <c r="W5" s="1"/>
      <c r="X5" s="1"/>
      <c r="Y5" s="1"/>
      <c r="Z5" s="1"/>
    </row>
    <row r="6" spans="1:26" ht="52.5" customHeight="1" thickTop="1" thickBot="1" x14ac:dyDescent="0.25">
      <c r="A6" s="3"/>
      <c r="B6" s="100" t="s">
        <v>174</v>
      </c>
      <c r="C6" s="47" t="s">
        <v>93</v>
      </c>
      <c r="D6" s="5"/>
      <c r="E6" s="1"/>
      <c r="F6" s="51" t="s">
        <v>94</v>
      </c>
      <c r="G6" s="1"/>
      <c r="H6" s="52" t="s">
        <v>99</v>
      </c>
      <c r="I6" s="1"/>
      <c r="J6" s="53" t="s">
        <v>65</v>
      </c>
      <c r="K6" s="1"/>
      <c r="L6" s="54" t="s">
        <v>68</v>
      </c>
      <c r="M6" s="1"/>
      <c r="N6" s="50"/>
      <c r="O6" s="1"/>
      <c r="P6" s="1"/>
      <c r="Q6" s="1"/>
      <c r="R6" s="1"/>
      <c r="S6" s="1"/>
      <c r="T6" s="1"/>
      <c r="U6" s="1"/>
      <c r="V6" s="1"/>
      <c r="W6" s="1"/>
      <c r="X6" s="1"/>
      <c r="Y6" s="1"/>
      <c r="Z6" s="1"/>
    </row>
    <row r="7" spans="1:26" ht="68.25" customHeight="1" thickTop="1" thickBot="1" x14ac:dyDescent="0.25">
      <c r="A7" s="3"/>
      <c r="B7" s="48" t="s">
        <v>114</v>
      </c>
      <c r="C7" s="49" t="s">
        <v>197</v>
      </c>
      <c r="D7" s="5"/>
      <c r="E7" s="1"/>
      <c r="F7" s="51" t="s">
        <v>95</v>
      </c>
      <c r="G7" s="1"/>
      <c r="H7" s="52" t="s">
        <v>100</v>
      </c>
      <c r="I7" s="1"/>
      <c r="J7" s="53" t="s">
        <v>66</v>
      </c>
      <c r="K7" s="1"/>
      <c r="L7" s="54" t="s">
        <v>69</v>
      </c>
      <c r="M7" s="1"/>
      <c r="N7" s="50" t="s">
        <v>121</v>
      </c>
      <c r="O7" s="1"/>
      <c r="P7" s="1"/>
      <c r="Q7" s="1"/>
      <c r="R7" s="1"/>
      <c r="S7" s="1"/>
      <c r="T7" s="1"/>
      <c r="U7" s="1"/>
      <c r="V7" s="1"/>
      <c r="W7" s="1"/>
      <c r="X7" s="1"/>
      <c r="Y7" s="1"/>
      <c r="Z7" s="1"/>
    </row>
    <row r="8" spans="1:26" ht="65.25" customHeight="1" thickTop="1" thickBot="1" x14ac:dyDescent="0.25">
      <c r="A8" s="3"/>
      <c r="B8" s="48" t="s">
        <v>107</v>
      </c>
      <c r="C8" s="45" t="s">
        <v>65</v>
      </c>
      <c r="D8" s="5"/>
      <c r="E8" s="1"/>
      <c r="F8" s="51" t="s">
        <v>96</v>
      </c>
      <c r="G8" s="1"/>
      <c r="H8" s="52" t="s">
        <v>101</v>
      </c>
      <c r="I8" s="1"/>
      <c r="J8" s="53" t="s">
        <v>67</v>
      </c>
      <c r="K8" s="1"/>
      <c r="L8" s="54" t="s">
        <v>70</v>
      </c>
      <c r="M8" s="1"/>
      <c r="N8" s="50" t="s">
        <v>122</v>
      </c>
      <c r="O8" s="1"/>
      <c r="P8" s="1"/>
      <c r="Q8" s="1"/>
      <c r="R8" s="1"/>
      <c r="S8" s="1"/>
      <c r="T8" s="1"/>
      <c r="U8" s="1"/>
      <c r="V8" s="1"/>
      <c r="W8" s="1"/>
      <c r="X8" s="1"/>
      <c r="Y8" s="1"/>
      <c r="Z8" s="1"/>
    </row>
    <row r="9" spans="1:26" s="64" customFormat="1" ht="65.25" customHeight="1" thickTop="1" thickBot="1" x14ac:dyDescent="0.25">
      <c r="A9" s="3"/>
      <c r="B9" s="48" t="s">
        <v>120</v>
      </c>
      <c r="C9" s="45" t="s">
        <v>124</v>
      </c>
      <c r="D9" s="5"/>
      <c r="E9" s="8"/>
      <c r="F9" s="51" t="s">
        <v>97</v>
      </c>
      <c r="G9" s="8"/>
      <c r="H9" s="75" t="s">
        <v>104</v>
      </c>
      <c r="I9" s="8"/>
      <c r="J9" s="51" t="s">
        <v>109</v>
      </c>
      <c r="K9" s="8"/>
      <c r="L9" s="54" t="s">
        <v>71</v>
      </c>
      <c r="M9" s="8"/>
      <c r="N9" s="50" t="s">
        <v>123</v>
      </c>
      <c r="O9" s="8"/>
      <c r="P9" s="8"/>
      <c r="Q9" s="8"/>
      <c r="R9" s="8"/>
      <c r="S9" s="8"/>
      <c r="T9" s="8"/>
      <c r="U9" s="8"/>
      <c r="V9" s="8"/>
      <c r="W9" s="8"/>
      <c r="X9" s="8"/>
      <c r="Y9" s="8"/>
      <c r="Z9" s="8"/>
    </row>
    <row r="10" spans="1:26" ht="63.75" customHeight="1" thickTop="1" thickBot="1" x14ac:dyDescent="0.25">
      <c r="A10" s="3"/>
      <c r="B10" s="48" t="s">
        <v>111</v>
      </c>
      <c r="C10" s="45" t="s">
        <v>69</v>
      </c>
      <c r="D10" s="5"/>
      <c r="E10" s="1"/>
      <c r="G10" s="1"/>
      <c r="H10" s="75" t="s">
        <v>105</v>
      </c>
      <c r="I10" s="1"/>
      <c r="J10" s="51" t="s">
        <v>110</v>
      </c>
      <c r="K10" s="1"/>
      <c r="M10" s="1"/>
      <c r="N10" s="50" t="s">
        <v>124</v>
      </c>
      <c r="O10" s="1"/>
      <c r="P10" s="1"/>
      <c r="Q10" s="1"/>
      <c r="R10" s="1"/>
      <c r="S10" s="1"/>
      <c r="T10" s="1"/>
      <c r="U10" s="1"/>
      <c r="V10" s="1"/>
      <c r="W10" s="1"/>
      <c r="X10" s="1"/>
      <c r="Y10" s="1"/>
      <c r="Z10" s="1"/>
    </row>
    <row r="11" spans="1:26" ht="66" customHeight="1" thickTop="1" thickBot="1" x14ac:dyDescent="0.25">
      <c r="A11" s="3"/>
      <c r="B11" s="48" t="s">
        <v>112</v>
      </c>
      <c r="C11" s="45" t="s">
        <v>116</v>
      </c>
      <c r="D11" s="5"/>
      <c r="E11" s="1"/>
      <c r="F11" s="1"/>
      <c r="G11" s="1"/>
      <c r="H11" s="76" t="s">
        <v>106</v>
      </c>
      <c r="I11" s="1"/>
      <c r="K11" s="1"/>
      <c r="L11" s="1"/>
      <c r="M11" s="1"/>
      <c r="N11" s="50" t="s">
        <v>125</v>
      </c>
      <c r="O11" s="1"/>
      <c r="P11" s="1"/>
      <c r="Q11" s="1"/>
      <c r="R11" s="1"/>
      <c r="S11" s="1"/>
      <c r="T11" s="1"/>
      <c r="U11" s="1"/>
      <c r="V11" s="1"/>
      <c r="W11" s="1"/>
      <c r="X11" s="1"/>
      <c r="Y11" s="1"/>
      <c r="Z11" s="1"/>
    </row>
    <row r="12" spans="1:26" ht="78.75" customHeight="1" thickTop="1" thickBot="1" x14ac:dyDescent="0.25">
      <c r="A12" s="3"/>
      <c r="B12" s="48" t="s">
        <v>113</v>
      </c>
      <c r="C12" s="45" t="s">
        <v>116</v>
      </c>
      <c r="D12" s="5"/>
      <c r="E12" s="1"/>
      <c r="F12" s="1"/>
      <c r="G12" s="1"/>
      <c r="I12" s="1"/>
      <c r="J12" s="1"/>
      <c r="K12" s="1"/>
      <c r="L12" s="1"/>
      <c r="M12" s="1"/>
      <c r="N12" s="50" t="s">
        <v>126</v>
      </c>
      <c r="O12" s="1"/>
      <c r="P12" s="1"/>
      <c r="Q12" s="1"/>
      <c r="R12" s="1"/>
      <c r="S12" s="1"/>
      <c r="T12" s="1"/>
      <c r="U12" s="1"/>
      <c r="V12" s="1"/>
      <c r="W12" s="1"/>
      <c r="X12" s="1"/>
      <c r="Y12" s="1"/>
      <c r="Z12" s="1"/>
    </row>
    <row r="13" spans="1:26" s="64" customFormat="1" ht="78.75" customHeight="1" thickTop="1" thickBot="1" x14ac:dyDescent="0.25">
      <c r="A13" s="3"/>
      <c r="B13" s="48" t="s">
        <v>115</v>
      </c>
      <c r="C13" s="45" t="s">
        <v>116</v>
      </c>
      <c r="D13" s="5"/>
      <c r="E13" s="8"/>
      <c r="F13" s="8"/>
      <c r="G13" s="8"/>
      <c r="H13" s="76"/>
      <c r="I13" s="8"/>
      <c r="J13" s="8"/>
      <c r="K13" s="8"/>
      <c r="L13" s="8"/>
      <c r="M13" s="8"/>
      <c r="N13" s="50" t="s">
        <v>127</v>
      </c>
      <c r="O13" s="8"/>
      <c r="P13" s="8"/>
      <c r="Q13" s="8"/>
      <c r="R13" s="8"/>
      <c r="S13" s="8"/>
      <c r="T13" s="8"/>
      <c r="U13" s="8"/>
      <c r="V13" s="8"/>
      <c r="W13" s="8"/>
      <c r="X13" s="8"/>
      <c r="Y13" s="8"/>
      <c r="Z13" s="8"/>
    </row>
    <row r="14" spans="1:26" ht="60.75" customHeight="1" thickTop="1" thickBot="1" x14ac:dyDescent="0.25">
      <c r="A14" s="3"/>
      <c r="B14" s="78" t="s">
        <v>118</v>
      </c>
      <c r="C14" s="79" t="s">
        <v>198</v>
      </c>
      <c r="D14" s="5"/>
      <c r="E14" s="1"/>
      <c r="F14" s="1"/>
      <c r="G14" s="1"/>
      <c r="H14" s="1"/>
      <c r="I14" s="1"/>
      <c r="J14" s="1"/>
      <c r="K14" s="1"/>
      <c r="L14" s="1"/>
      <c r="M14" s="1"/>
      <c r="N14" s="50" t="s">
        <v>128</v>
      </c>
      <c r="O14" s="1"/>
      <c r="P14" s="1"/>
      <c r="Q14" s="1"/>
      <c r="R14" s="1"/>
      <c r="S14" s="1"/>
      <c r="T14" s="1"/>
      <c r="U14" s="1"/>
      <c r="V14" s="1"/>
      <c r="W14" s="1"/>
      <c r="X14" s="1"/>
      <c r="Y14" s="1"/>
      <c r="Z14" s="1"/>
    </row>
    <row r="15" spans="1:26" ht="61.5" customHeight="1" thickTop="1" thickBot="1" x14ac:dyDescent="0.25">
      <c r="A15" s="1"/>
      <c r="B15" s="78" t="s">
        <v>119</v>
      </c>
      <c r="C15" s="79" t="s">
        <v>199</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4"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6" t="s">
        <v>145</v>
      </c>
      <c r="C3" s="126"/>
      <c r="D3" s="126"/>
      <c r="E3" s="126"/>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87</v>
      </c>
      <c r="C4" s="122"/>
      <c r="D4" s="123"/>
      <c r="E4" s="123"/>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4"/>
      <c r="C5" s="125"/>
      <c r="D5" s="124"/>
      <c r="E5" s="125"/>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72</v>
      </c>
      <c r="D7" s="48" t="str">
        <f>'Ficha análisis situación '!D9</f>
        <v>Estos son los tres (3) factores que hacen que sea más probable que el riesgo se mantenga o empeore:</v>
      </c>
      <c r="E7" s="48" t="s">
        <v>73</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 xml:space="preserve">1. Cada semana  se asigna un espacio donde se realiza un devocional  basado en la Palabra de Dios enfatizando los valores como principios inerentes de la convivencia.  </v>
      </c>
      <c r="C8" s="48" t="s">
        <v>200</v>
      </c>
      <c r="D8" s="48" t="str">
        <f>'Ficha análisis situación '!D10</f>
        <v>1. Poco compromiso por parte de los estudiantes para cumplir la ruta de la sana convivencia, implementada en la Institución, orientadas por el MEN.</v>
      </c>
      <c r="E8" s="48" t="s">
        <v>205</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Diálogo entre rectores, docentes, estudiantes y padres de familia, siguiendo las estrategias y sugerencias del comité de convivencia.</v>
      </c>
      <c r="C9" s="48" t="s">
        <v>229</v>
      </c>
      <c r="D9" s="48" t="str">
        <f>'Ficha análisis situación '!D11</f>
        <v>2.  Poco acompañamiento de los padres familia.</v>
      </c>
      <c r="E9" s="48" t="s">
        <v>206</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
        <v>201</v>
      </c>
      <c r="C10" s="48" t="s">
        <v>203</v>
      </c>
      <c r="D10" s="48" t="str">
        <f>'Ficha análisis situación '!D12</f>
        <v>3. Relativismo vivenciado en la Intitución Educativa por parte de algunos padres y acudientes; la Biblia nos enseña: "que a lo bueno  le dicen malo, y a lo malo le dicen bueno"</v>
      </c>
      <c r="E10" s="48" t="s">
        <v>291</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G22" zoomScale="80" zoomScaleNormal="80" workbookViewId="0">
      <selection activeCell="M27" sqref="M27"/>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8" t="s">
        <v>146</v>
      </c>
      <c r="C3" s="139"/>
      <c r="D3" s="139"/>
      <c r="E3" s="139"/>
      <c r="F3" s="139"/>
      <c r="G3" s="139"/>
      <c r="H3" s="139"/>
      <c r="I3" s="139"/>
      <c r="J3" s="139"/>
      <c r="K3" s="139"/>
      <c r="L3" s="139"/>
      <c r="M3" s="139"/>
      <c r="N3" s="140"/>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5" t="s">
        <v>74</v>
      </c>
      <c r="C4" s="136"/>
      <c r="D4" s="136"/>
      <c r="E4" s="136"/>
      <c r="F4" s="136"/>
      <c r="G4" s="136"/>
      <c r="H4" s="136"/>
      <c r="I4" s="136"/>
      <c r="J4" s="136"/>
      <c r="K4" s="136"/>
      <c r="L4" s="136"/>
      <c r="M4" s="136"/>
      <c r="N4" s="137"/>
      <c r="O4" s="17"/>
      <c r="P4" s="13"/>
      <c r="Q4" s="13"/>
      <c r="R4" s="13"/>
      <c r="S4" s="13"/>
      <c r="T4" s="63" t="s">
        <v>76</v>
      </c>
      <c r="U4" s="13"/>
      <c r="V4" s="73" t="s">
        <v>81</v>
      </c>
      <c r="W4" s="13"/>
      <c r="X4" s="13"/>
      <c r="Z4" s="13"/>
      <c r="AA4" s="13"/>
      <c r="AB4" s="13"/>
      <c r="AC4" s="13"/>
      <c r="AD4" s="13"/>
      <c r="AE4" s="13"/>
      <c r="AF4" s="13"/>
      <c r="AG4" s="13"/>
    </row>
    <row r="5" spans="1:33" ht="50.25" customHeight="1" thickTop="1" thickBot="1" x14ac:dyDescent="0.25">
      <c r="A5" s="16"/>
      <c r="B5" s="131" t="s">
        <v>2</v>
      </c>
      <c r="C5" s="127" t="s">
        <v>142</v>
      </c>
      <c r="D5" s="127"/>
      <c r="E5" s="133" t="s">
        <v>181</v>
      </c>
      <c r="F5" s="127" t="s">
        <v>182</v>
      </c>
      <c r="G5" s="127" t="s">
        <v>144</v>
      </c>
      <c r="H5" s="127" t="s">
        <v>147</v>
      </c>
      <c r="I5" s="127" t="s">
        <v>148</v>
      </c>
      <c r="J5" s="127" t="s">
        <v>149</v>
      </c>
      <c r="K5" s="127"/>
      <c r="L5" s="128" t="s">
        <v>152</v>
      </c>
      <c r="M5" s="129"/>
      <c r="N5" s="129"/>
      <c r="O5" s="17"/>
      <c r="P5" s="13"/>
      <c r="Q5" s="13"/>
      <c r="R5" s="13"/>
      <c r="S5" s="13"/>
      <c r="T5" s="63" t="s">
        <v>143</v>
      </c>
      <c r="U5" s="13"/>
      <c r="V5" s="63" t="s">
        <v>82</v>
      </c>
      <c r="W5" s="13"/>
      <c r="X5" s="63" t="s">
        <v>132</v>
      </c>
      <c r="Z5" s="13"/>
      <c r="AA5" s="13"/>
      <c r="AB5" s="13"/>
      <c r="AC5" s="13"/>
      <c r="AD5" s="13"/>
      <c r="AE5" s="13"/>
      <c r="AF5" s="13"/>
      <c r="AG5" s="13"/>
    </row>
    <row r="6" spans="1:33" s="65" customFormat="1" ht="81.75" customHeight="1" thickTop="1" thickBot="1" x14ac:dyDescent="0.25">
      <c r="A6" s="16"/>
      <c r="B6" s="131"/>
      <c r="C6" s="83" t="s">
        <v>179</v>
      </c>
      <c r="D6" s="84" t="s">
        <v>180</v>
      </c>
      <c r="E6" s="133"/>
      <c r="F6" s="127"/>
      <c r="G6" s="127"/>
      <c r="H6" s="131"/>
      <c r="I6" s="131"/>
      <c r="J6" s="85" t="s">
        <v>150</v>
      </c>
      <c r="K6" s="85" t="s">
        <v>151</v>
      </c>
      <c r="L6" s="85" t="s">
        <v>175</v>
      </c>
      <c r="M6" s="85" t="s">
        <v>176</v>
      </c>
      <c r="N6" s="85" t="s">
        <v>153</v>
      </c>
      <c r="O6" s="17"/>
      <c r="P6" s="13"/>
      <c r="Q6" s="13"/>
      <c r="R6" s="13"/>
      <c r="S6" s="13"/>
      <c r="T6" s="63" t="s">
        <v>77</v>
      </c>
      <c r="U6" s="13"/>
      <c r="V6" s="63" t="s">
        <v>83</v>
      </c>
      <c r="W6" s="13"/>
      <c r="X6" s="63" t="s">
        <v>133</v>
      </c>
      <c r="Z6" s="13"/>
      <c r="AA6" s="13"/>
      <c r="AB6" s="13"/>
      <c r="AC6" s="13"/>
      <c r="AD6" s="13"/>
      <c r="AE6" s="13"/>
      <c r="AF6" s="13"/>
      <c r="AG6" s="13"/>
    </row>
    <row r="7" spans="1:33" ht="29.25" customHeight="1" thickTop="1" thickBot="1" x14ac:dyDescent="0.25">
      <c r="A7" s="16"/>
      <c r="B7" s="134" t="str">
        <f>Medidas!C8</f>
        <v xml:space="preserve">Que cada estudiante aplique en su diario vivir, los valores fundamentados en los principios bíblicos. </v>
      </c>
      <c r="C7" s="132" t="s">
        <v>77</v>
      </c>
      <c r="D7" s="130" t="s">
        <v>246</v>
      </c>
      <c r="E7" s="130" t="s">
        <v>135</v>
      </c>
      <c r="F7" s="130" t="s">
        <v>207</v>
      </c>
      <c r="G7" s="61" t="s">
        <v>208</v>
      </c>
      <c r="H7" s="62" t="s">
        <v>211</v>
      </c>
      <c r="I7" s="59" t="s">
        <v>215</v>
      </c>
      <c r="J7" s="59" t="s">
        <v>218</v>
      </c>
      <c r="K7" s="59" t="s">
        <v>217</v>
      </c>
      <c r="L7" s="59" t="s">
        <v>222</v>
      </c>
      <c r="M7" s="86" t="s">
        <v>227</v>
      </c>
      <c r="N7" s="86" t="s">
        <v>228</v>
      </c>
      <c r="O7" s="17"/>
      <c r="P7" s="13"/>
      <c r="Q7" s="13"/>
      <c r="R7" s="13"/>
      <c r="S7" s="13"/>
      <c r="T7" s="63" t="s">
        <v>78</v>
      </c>
      <c r="U7" s="13"/>
      <c r="V7" s="63" t="s">
        <v>84</v>
      </c>
      <c r="W7" s="13"/>
      <c r="X7" s="63" t="s">
        <v>134</v>
      </c>
      <c r="Z7" s="13"/>
      <c r="AA7" s="13"/>
      <c r="AB7" s="13"/>
      <c r="AC7" s="13"/>
      <c r="AD7" s="13"/>
      <c r="AE7" s="13"/>
      <c r="AF7" s="13"/>
      <c r="AG7" s="13"/>
    </row>
    <row r="8" spans="1:33" ht="29.25" customHeight="1" thickTop="1" thickBot="1" x14ac:dyDescent="0.25">
      <c r="A8" s="16"/>
      <c r="B8" s="125"/>
      <c r="C8" s="132"/>
      <c r="D8" s="130"/>
      <c r="E8" s="130"/>
      <c r="F8" s="130"/>
      <c r="G8" s="61" t="s">
        <v>209</v>
      </c>
      <c r="H8" s="62" t="s">
        <v>212</v>
      </c>
      <c r="I8" s="59" t="s">
        <v>214</v>
      </c>
      <c r="J8" s="59" t="s">
        <v>219</v>
      </c>
      <c r="K8" s="59" t="s">
        <v>223</v>
      </c>
      <c r="L8" s="59" t="s">
        <v>223</v>
      </c>
      <c r="M8" s="86" t="s">
        <v>225</v>
      </c>
      <c r="N8" s="86" t="s">
        <v>228</v>
      </c>
      <c r="O8" s="17"/>
      <c r="P8" s="13"/>
      <c r="Q8" s="13"/>
      <c r="R8" s="13"/>
      <c r="S8" s="13"/>
      <c r="U8" s="13"/>
      <c r="V8" s="63" t="s">
        <v>82</v>
      </c>
      <c r="W8" s="13"/>
      <c r="X8" s="63" t="s">
        <v>135</v>
      </c>
      <c r="Y8" s="13"/>
      <c r="Z8" s="13"/>
      <c r="AA8" s="13"/>
      <c r="AB8" s="13"/>
      <c r="AC8" s="13"/>
      <c r="AD8" s="13"/>
      <c r="AE8" s="13"/>
      <c r="AF8" s="13"/>
      <c r="AG8" s="13"/>
    </row>
    <row r="9" spans="1:33" ht="40.5" customHeight="1" thickTop="1" thickBot="1" x14ac:dyDescent="0.25">
      <c r="A9" s="16"/>
      <c r="B9" s="125"/>
      <c r="C9" s="132"/>
      <c r="D9" s="130"/>
      <c r="E9" s="130"/>
      <c r="F9" s="130"/>
      <c r="G9" s="61" t="s">
        <v>210</v>
      </c>
      <c r="H9" s="62" t="s">
        <v>213</v>
      </c>
      <c r="I9" s="60" t="s">
        <v>216</v>
      </c>
      <c r="J9" s="59" t="s">
        <v>220</v>
      </c>
      <c r="K9" s="59" t="s">
        <v>221</v>
      </c>
      <c r="L9" s="59" t="s">
        <v>224</v>
      </c>
      <c r="M9" s="86" t="s">
        <v>226</v>
      </c>
      <c r="N9" s="86" t="s">
        <v>228</v>
      </c>
      <c r="O9" s="17"/>
      <c r="P9" s="13"/>
      <c r="Q9" s="13"/>
      <c r="R9" s="13"/>
      <c r="S9" s="13"/>
      <c r="T9" s="13"/>
      <c r="U9" s="13"/>
      <c r="V9" s="13"/>
      <c r="W9" s="13"/>
      <c r="X9" s="63" t="s">
        <v>136</v>
      </c>
      <c r="Y9" s="13"/>
      <c r="Z9" s="13"/>
      <c r="AA9" s="13"/>
      <c r="AB9" s="13"/>
      <c r="AC9" s="13"/>
      <c r="AD9" s="13"/>
      <c r="AE9" s="13"/>
      <c r="AF9" s="13"/>
      <c r="AG9" s="13"/>
    </row>
    <row r="10" spans="1:33" ht="49.5" customHeight="1" thickTop="1" thickBot="1" x14ac:dyDescent="0.25">
      <c r="A10" s="16"/>
      <c r="B10" s="134" t="str">
        <f>Medidas!C9</f>
        <v xml:space="preserve">Intervención simultánea con toda la comunidad educativa. </v>
      </c>
      <c r="C10" s="132" t="s">
        <v>78</v>
      </c>
      <c r="D10" s="130" t="s">
        <v>230</v>
      </c>
      <c r="E10" s="130" t="s">
        <v>134</v>
      </c>
      <c r="F10" s="130" t="s">
        <v>231</v>
      </c>
      <c r="G10" s="61" t="s">
        <v>233</v>
      </c>
      <c r="H10" s="62" t="s">
        <v>237</v>
      </c>
      <c r="I10" s="59" t="s">
        <v>238</v>
      </c>
      <c r="J10" s="59" t="s">
        <v>234</v>
      </c>
      <c r="K10" s="59" t="s">
        <v>243</v>
      </c>
      <c r="L10" s="59" t="s">
        <v>244</v>
      </c>
      <c r="M10" s="86" t="s">
        <v>245</v>
      </c>
      <c r="N10" s="86" t="s">
        <v>228</v>
      </c>
      <c r="O10" s="17"/>
      <c r="P10" s="13"/>
      <c r="Q10" s="13"/>
      <c r="R10" s="13"/>
      <c r="S10" s="13"/>
      <c r="T10" s="13"/>
      <c r="U10" s="13"/>
      <c r="V10" s="13"/>
      <c r="W10" s="13"/>
      <c r="X10" s="63" t="s">
        <v>137</v>
      </c>
      <c r="Y10" s="13"/>
      <c r="Z10" s="13"/>
      <c r="AA10" s="13"/>
      <c r="AB10" s="13"/>
      <c r="AC10" s="13"/>
      <c r="AD10" s="13"/>
      <c r="AE10" s="13"/>
      <c r="AF10" s="13"/>
      <c r="AG10" s="13"/>
    </row>
    <row r="11" spans="1:33" ht="33.75" customHeight="1" thickTop="1" thickBot="1" x14ac:dyDescent="0.25">
      <c r="A11" s="16"/>
      <c r="B11" s="125"/>
      <c r="C11" s="132"/>
      <c r="D11" s="130"/>
      <c r="E11" s="130"/>
      <c r="F11" s="130"/>
      <c r="G11" s="62" t="s">
        <v>232</v>
      </c>
      <c r="H11" s="62" t="s">
        <v>240</v>
      </c>
      <c r="I11" s="59" t="s">
        <v>216</v>
      </c>
      <c r="J11" s="59" t="s">
        <v>219</v>
      </c>
      <c r="K11" s="59" t="s">
        <v>223</v>
      </c>
      <c r="L11" s="59" t="s">
        <v>223</v>
      </c>
      <c r="M11" s="86" t="s">
        <v>245</v>
      </c>
      <c r="N11" s="86" t="s">
        <v>228</v>
      </c>
      <c r="O11" s="17"/>
      <c r="P11" s="13"/>
      <c r="Q11" s="13"/>
      <c r="R11" s="13"/>
      <c r="S11" s="13"/>
      <c r="T11" s="13"/>
      <c r="U11" s="13"/>
      <c r="V11" s="13"/>
      <c r="W11" s="13"/>
      <c r="X11" s="63" t="s">
        <v>141</v>
      </c>
      <c r="Y11" s="13"/>
      <c r="Z11" s="13"/>
      <c r="AA11" s="13"/>
      <c r="AB11" s="13"/>
      <c r="AC11" s="13"/>
      <c r="AD11" s="13"/>
      <c r="AE11" s="13"/>
      <c r="AF11" s="13"/>
      <c r="AG11" s="13"/>
    </row>
    <row r="12" spans="1:33" ht="33" customHeight="1" thickTop="1" thickBot="1" x14ac:dyDescent="0.25">
      <c r="A12" s="16"/>
      <c r="B12" s="125"/>
      <c r="C12" s="132"/>
      <c r="D12" s="130"/>
      <c r="E12" s="130"/>
      <c r="F12" s="130"/>
      <c r="G12" s="62" t="s">
        <v>235</v>
      </c>
      <c r="H12" s="62" t="s">
        <v>239</v>
      </c>
      <c r="I12" s="60" t="s">
        <v>216</v>
      </c>
      <c r="J12" s="59" t="s">
        <v>241</v>
      </c>
      <c r="K12" s="59" t="s">
        <v>242</v>
      </c>
      <c r="L12" s="59" t="s">
        <v>236</v>
      </c>
      <c r="M12" s="86" t="s">
        <v>245</v>
      </c>
      <c r="N12" s="86" t="s">
        <v>257</v>
      </c>
      <c r="O12" s="17"/>
      <c r="P12" s="13"/>
      <c r="Q12" s="13"/>
      <c r="R12" s="13"/>
      <c r="S12" s="13"/>
      <c r="T12" s="13"/>
      <c r="U12" s="13"/>
      <c r="V12" s="13"/>
      <c r="W12" s="13"/>
      <c r="X12" s="63" t="s">
        <v>138</v>
      </c>
      <c r="Y12" s="13"/>
      <c r="Z12" s="13"/>
      <c r="AA12" s="13"/>
      <c r="AB12" s="13"/>
      <c r="AC12" s="13"/>
      <c r="AD12" s="13"/>
      <c r="AE12" s="13"/>
      <c r="AF12" s="13"/>
      <c r="AG12" s="13"/>
    </row>
    <row r="13" spans="1:33" ht="31.5" customHeight="1" thickTop="1" thickBot="1" x14ac:dyDescent="0.25">
      <c r="A13" s="16"/>
      <c r="B13" s="134" t="str">
        <f>Medidas!C10</f>
        <v>Implementacion de reuniones periodicas con el comité de convivencia.</v>
      </c>
      <c r="C13" s="132" t="s">
        <v>78</v>
      </c>
      <c r="D13" s="130" t="s">
        <v>247</v>
      </c>
      <c r="E13" s="130" t="s">
        <v>135</v>
      </c>
      <c r="F13" s="130" t="s">
        <v>207</v>
      </c>
      <c r="G13" s="61" t="s">
        <v>208</v>
      </c>
      <c r="H13" s="62" t="s">
        <v>250</v>
      </c>
      <c r="I13" s="59" t="s">
        <v>216</v>
      </c>
      <c r="J13" s="59" t="s">
        <v>253</v>
      </c>
      <c r="K13" s="59" t="s">
        <v>254</v>
      </c>
      <c r="L13" s="59" t="s">
        <v>224</v>
      </c>
      <c r="M13" s="86" t="s">
        <v>245</v>
      </c>
      <c r="N13" s="86" t="s">
        <v>258</v>
      </c>
      <c r="O13" s="17"/>
      <c r="P13" s="13"/>
      <c r="Q13" s="13"/>
      <c r="R13" s="13"/>
      <c r="S13" s="13"/>
      <c r="T13" s="13"/>
      <c r="U13" s="13"/>
      <c r="V13" s="13"/>
      <c r="W13" s="13"/>
      <c r="X13" s="63" t="s">
        <v>139</v>
      </c>
      <c r="Y13" s="13"/>
      <c r="Z13" s="13"/>
      <c r="AA13" s="13"/>
      <c r="AB13" s="13"/>
      <c r="AC13" s="13"/>
      <c r="AD13" s="13"/>
      <c r="AE13" s="13"/>
      <c r="AF13" s="13"/>
      <c r="AG13" s="13"/>
    </row>
    <row r="14" spans="1:33" ht="46.5" customHeight="1" thickTop="1" thickBot="1" x14ac:dyDescent="0.25">
      <c r="A14" s="16"/>
      <c r="B14" s="125"/>
      <c r="C14" s="132"/>
      <c r="D14" s="130"/>
      <c r="E14" s="130"/>
      <c r="F14" s="130"/>
      <c r="G14" s="62" t="s">
        <v>248</v>
      </c>
      <c r="H14" s="62" t="s">
        <v>251</v>
      </c>
      <c r="I14" s="59" t="s">
        <v>260</v>
      </c>
      <c r="J14" s="111" t="s">
        <v>261</v>
      </c>
      <c r="K14" s="59" t="s">
        <v>262</v>
      </c>
      <c r="L14" s="59" t="s">
        <v>255</v>
      </c>
      <c r="M14" s="86" t="s">
        <v>256</v>
      </c>
      <c r="N14" s="86" t="s">
        <v>258</v>
      </c>
      <c r="O14" s="17"/>
      <c r="P14" s="13"/>
      <c r="Q14" s="13"/>
      <c r="R14" s="13"/>
      <c r="S14" s="13"/>
      <c r="T14" s="13"/>
      <c r="U14" s="13"/>
      <c r="V14" s="13"/>
      <c r="W14" s="13"/>
      <c r="X14" s="63" t="s">
        <v>140</v>
      </c>
      <c r="Y14" s="13"/>
      <c r="Z14" s="13"/>
      <c r="AA14" s="13"/>
      <c r="AB14" s="13"/>
      <c r="AC14" s="13"/>
      <c r="AD14" s="13"/>
      <c r="AE14" s="13"/>
      <c r="AF14" s="13"/>
      <c r="AG14" s="13"/>
    </row>
    <row r="15" spans="1:33" ht="46.5" customHeight="1" thickTop="1" thickBot="1" x14ac:dyDescent="0.25">
      <c r="A15" s="16"/>
      <c r="B15" s="125"/>
      <c r="C15" s="132"/>
      <c r="D15" s="130"/>
      <c r="E15" s="130"/>
      <c r="F15" s="130"/>
      <c r="G15" s="62" t="s">
        <v>249</v>
      </c>
      <c r="H15" s="62" t="s">
        <v>252</v>
      </c>
      <c r="I15" s="60" t="s">
        <v>216</v>
      </c>
      <c r="J15" s="59" t="s">
        <v>253</v>
      </c>
      <c r="K15" s="59" t="s">
        <v>254</v>
      </c>
      <c r="L15" s="59" t="s">
        <v>224</v>
      </c>
      <c r="M15" s="86" t="s">
        <v>245</v>
      </c>
      <c r="N15" s="86" t="s">
        <v>258</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1" t="s">
        <v>75</v>
      </c>
      <c r="C16" s="142"/>
      <c r="D16" s="142"/>
      <c r="E16" s="142"/>
      <c r="F16" s="142"/>
      <c r="G16" s="142"/>
      <c r="H16" s="142"/>
      <c r="I16" s="142"/>
      <c r="J16" s="142"/>
      <c r="K16" s="142"/>
      <c r="L16" s="142"/>
      <c r="M16" s="142"/>
      <c r="N16" s="143"/>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1" t="s">
        <v>3</v>
      </c>
      <c r="C17" s="127" t="s">
        <v>142</v>
      </c>
      <c r="D17" s="127"/>
      <c r="E17" s="133" t="s">
        <v>181</v>
      </c>
      <c r="F17" s="127" t="s">
        <v>182</v>
      </c>
      <c r="G17" s="127" t="s">
        <v>144</v>
      </c>
      <c r="H17" s="127" t="s">
        <v>147</v>
      </c>
      <c r="I17" s="127" t="s">
        <v>148</v>
      </c>
      <c r="J17" s="127" t="s">
        <v>149</v>
      </c>
      <c r="K17" s="127"/>
      <c r="L17" s="128" t="s">
        <v>152</v>
      </c>
      <c r="M17" s="129"/>
      <c r="N17" s="129"/>
      <c r="O17" s="17"/>
      <c r="P17" s="13"/>
      <c r="Q17" s="13"/>
      <c r="R17" s="13"/>
      <c r="S17" s="13"/>
      <c r="T17" s="63"/>
      <c r="U17" s="13"/>
      <c r="W17" s="13"/>
      <c r="X17" s="63"/>
      <c r="Z17" s="13"/>
      <c r="AA17" s="13"/>
      <c r="AB17" s="13"/>
      <c r="AC17" s="13"/>
      <c r="AD17" s="13"/>
      <c r="AE17" s="13"/>
      <c r="AF17" s="13"/>
      <c r="AG17" s="13"/>
    </row>
    <row r="18" spans="1:33" s="65" customFormat="1" ht="81.75" customHeight="1" thickTop="1" thickBot="1" x14ac:dyDescent="0.25">
      <c r="A18" s="16"/>
      <c r="B18" s="131"/>
      <c r="C18" s="83" t="s">
        <v>179</v>
      </c>
      <c r="D18" s="84" t="s">
        <v>180</v>
      </c>
      <c r="E18" s="133"/>
      <c r="F18" s="127"/>
      <c r="G18" s="127"/>
      <c r="H18" s="131"/>
      <c r="I18" s="131"/>
      <c r="J18" s="85" t="s">
        <v>150</v>
      </c>
      <c r="K18" s="85" t="s">
        <v>151</v>
      </c>
      <c r="L18" s="85" t="s">
        <v>175</v>
      </c>
      <c r="M18" s="85" t="s">
        <v>176</v>
      </c>
      <c r="N18" s="85" t="s">
        <v>153</v>
      </c>
      <c r="O18" s="17"/>
      <c r="P18" s="13"/>
      <c r="Q18" s="13"/>
      <c r="R18" s="13"/>
      <c r="S18" s="13"/>
      <c r="T18" s="63"/>
      <c r="U18" s="13"/>
      <c r="V18" s="63"/>
      <c r="W18" s="13"/>
      <c r="X18" s="63"/>
      <c r="Z18" s="13"/>
      <c r="AA18" s="13"/>
      <c r="AB18" s="13"/>
      <c r="AC18" s="13"/>
      <c r="AD18" s="13"/>
      <c r="AE18" s="13"/>
      <c r="AF18" s="13"/>
      <c r="AG18" s="13"/>
    </row>
    <row r="19" spans="1:33" ht="46.5" customHeight="1" thickTop="1" thickBot="1" x14ac:dyDescent="0.25">
      <c r="A19" s="16"/>
      <c r="B19" s="134" t="str">
        <f>Medidas!E8</f>
        <v xml:space="preserve">Fotalecer constantemente  la Ruta de Atención Integral; a través, de los proyectos de transversalidad y del Manual de Convivencia. </v>
      </c>
      <c r="C19" s="130" t="s">
        <v>77</v>
      </c>
      <c r="D19" s="130" t="s">
        <v>259</v>
      </c>
      <c r="E19" s="130" t="s">
        <v>135</v>
      </c>
      <c r="F19" s="130" t="s">
        <v>263</v>
      </c>
      <c r="G19" s="61" t="s">
        <v>264</v>
      </c>
      <c r="H19" s="62" t="s">
        <v>271</v>
      </c>
      <c r="I19" s="59" t="s">
        <v>216</v>
      </c>
      <c r="J19" s="59" t="s">
        <v>265</v>
      </c>
      <c r="K19" s="59" t="s">
        <v>266</v>
      </c>
      <c r="L19" s="59" t="s">
        <v>275</v>
      </c>
      <c r="M19" s="86" t="s">
        <v>277</v>
      </c>
      <c r="N19" s="86" t="s">
        <v>278</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5"/>
      <c r="C20" s="130"/>
      <c r="D20" s="130"/>
      <c r="E20" s="130"/>
      <c r="F20" s="130"/>
      <c r="G20" s="62" t="s">
        <v>267</v>
      </c>
      <c r="H20" s="62" t="s">
        <v>272</v>
      </c>
      <c r="I20" s="59" t="s">
        <v>260</v>
      </c>
      <c r="J20" s="59" t="s">
        <v>268</v>
      </c>
      <c r="K20" s="59" t="s">
        <v>269</v>
      </c>
      <c r="L20" s="59" t="s">
        <v>276</v>
      </c>
      <c r="M20" s="86" t="s">
        <v>277</v>
      </c>
      <c r="N20" s="86" t="s">
        <v>278</v>
      </c>
      <c r="O20" s="17"/>
      <c r="P20" s="13"/>
      <c r="Q20" s="13"/>
      <c r="R20" s="13"/>
      <c r="S20" s="13"/>
      <c r="T20" s="13"/>
      <c r="U20" s="13"/>
      <c r="V20" s="13"/>
      <c r="W20" s="13"/>
      <c r="X20" s="13"/>
      <c r="Y20" s="13"/>
      <c r="Z20" s="13"/>
      <c r="AA20" s="13"/>
      <c r="AB20" s="13"/>
      <c r="AC20" s="13"/>
      <c r="AD20" s="13"/>
      <c r="AE20" s="13"/>
      <c r="AF20" s="13"/>
      <c r="AG20" s="13"/>
    </row>
    <row r="21" spans="1:33" ht="67.5" customHeight="1" thickTop="1" thickBot="1" x14ac:dyDescent="0.25">
      <c r="A21" s="16"/>
      <c r="B21" s="125"/>
      <c r="C21" s="130"/>
      <c r="D21" s="130"/>
      <c r="E21" s="130"/>
      <c r="F21" s="130"/>
      <c r="G21" s="62" t="s">
        <v>270</v>
      </c>
      <c r="H21" s="62" t="s">
        <v>273</v>
      </c>
      <c r="I21" s="60" t="s">
        <v>215</v>
      </c>
      <c r="J21" s="59" t="s">
        <v>218</v>
      </c>
      <c r="K21" s="59" t="s">
        <v>274</v>
      </c>
      <c r="L21" s="59" t="s">
        <v>222</v>
      </c>
      <c r="M21" s="86" t="s">
        <v>227</v>
      </c>
      <c r="N21" s="86" t="s">
        <v>278</v>
      </c>
      <c r="O21" s="17"/>
      <c r="P21" s="13"/>
      <c r="Q21" s="13"/>
      <c r="R21" s="13"/>
      <c r="S21" s="13"/>
      <c r="T21" s="13"/>
      <c r="U21" s="13"/>
      <c r="V21" s="13"/>
      <c r="W21" s="13"/>
      <c r="X21" s="13"/>
      <c r="Y21" s="13"/>
      <c r="Z21" s="13"/>
      <c r="AA21" s="13"/>
      <c r="AB21" s="13"/>
      <c r="AC21" s="13"/>
      <c r="AD21" s="13"/>
      <c r="AE21" s="13"/>
      <c r="AF21" s="13"/>
      <c r="AG21" s="13"/>
    </row>
    <row r="22" spans="1:33" ht="70.5" customHeight="1" thickTop="1" thickBot="1" x14ac:dyDescent="0.25">
      <c r="A22" s="16"/>
      <c r="B22" s="134" t="str">
        <f>Medidas!E9</f>
        <v xml:space="preserve"> Concientizar a los padres de familia y acudientes; a traves, de la escuela de padres, sobre el compromiso y desarrollo académico de sus hijos, teniendo en cuenta valorizaciones en cuanto a fortalezas y aspectos por mejorar.</v>
      </c>
      <c r="C22" s="130" t="s">
        <v>78</v>
      </c>
      <c r="D22" s="130" t="s">
        <v>230</v>
      </c>
      <c r="E22" s="130" t="s">
        <v>136</v>
      </c>
      <c r="F22" s="130" t="s">
        <v>263</v>
      </c>
      <c r="G22" s="61" t="s">
        <v>280</v>
      </c>
      <c r="H22" s="62" t="s">
        <v>282</v>
      </c>
      <c r="I22" s="59" t="s">
        <v>216</v>
      </c>
      <c r="J22" s="59" t="s">
        <v>219</v>
      </c>
      <c r="K22" s="59" t="s">
        <v>286</v>
      </c>
      <c r="L22" s="59" t="s">
        <v>286</v>
      </c>
      <c r="M22" s="86" t="s">
        <v>277</v>
      </c>
      <c r="N22" s="86" t="s">
        <v>278</v>
      </c>
      <c r="O22" s="17"/>
      <c r="P22" s="13"/>
      <c r="Q22" s="13"/>
      <c r="R22" s="13"/>
      <c r="S22" s="13"/>
      <c r="T22" s="13"/>
      <c r="U22" s="13"/>
      <c r="V22" s="13"/>
      <c r="W22" s="13"/>
      <c r="X22" s="13"/>
      <c r="Y22" s="13"/>
      <c r="Z22" s="13"/>
      <c r="AA22" s="13"/>
      <c r="AB22" s="13"/>
      <c r="AC22" s="13"/>
      <c r="AD22" s="13"/>
      <c r="AE22" s="13"/>
      <c r="AF22" s="13"/>
      <c r="AG22" s="13"/>
    </row>
    <row r="23" spans="1:33" ht="69" customHeight="1" thickTop="1" thickBot="1" x14ac:dyDescent="0.25">
      <c r="A23" s="16"/>
      <c r="B23" s="125"/>
      <c r="C23" s="130"/>
      <c r="D23" s="130"/>
      <c r="E23" s="130"/>
      <c r="F23" s="130"/>
      <c r="G23" s="62" t="s">
        <v>279</v>
      </c>
      <c r="H23" s="62" t="s">
        <v>283</v>
      </c>
      <c r="I23" s="59" t="s">
        <v>216</v>
      </c>
      <c r="J23" s="59" t="s">
        <v>285</v>
      </c>
      <c r="K23" s="59" t="s">
        <v>274</v>
      </c>
      <c r="L23" s="59" t="s">
        <v>287</v>
      </c>
      <c r="M23" s="86" t="s">
        <v>227</v>
      </c>
      <c r="N23" s="86" t="s">
        <v>278</v>
      </c>
      <c r="O23" s="17"/>
      <c r="P23" s="13"/>
      <c r="Q23" s="13"/>
      <c r="R23" s="13"/>
      <c r="S23" s="13"/>
      <c r="T23" s="13"/>
      <c r="U23" s="13"/>
      <c r="V23" s="13"/>
      <c r="W23" s="13"/>
      <c r="X23" s="13"/>
      <c r="Y23" s="13"/>
      <c r="Z23" s="13"/>
      <c r="AA23" s="13"/>
      <c r="AB23" s="13"/>
      <c r="AC23" s="13"/>
      <c r="AD23" s="13"/>
      <c r="AE23" s="13"/>
      <c r="AF23" s="13"/>
      <c r="AG23" s="13"/>
    </row>
    <row r="24" spans="1:33" ht="125.25" customHeight="1" thickTop="1" thickBot="1" x14ac:dyDescent="0.25">
      <c r="A24" s="16"/>
      <c r="B24" s="125"/>
      <c r="C24" s="130"/>
      <c r="D24" s="130"/>
      <c r="E24" s="130"/>
      <c r="F24" s="130"/>
      <c r="G24" s="62" t="s">
        <v>281</v>
      </c>
      <c r="H24" s="62" t="s">
        <v>284</v>
      </c>
      <c r="I24" s="60" t="s">
        <v>216</v>
      </c>
      <c r="J24" s="59" t="s">
        <v>219</v>
      </c>
      <c r="K24" s="59" t="s">
        <v>286</v>
      </c>
      <c r="L24" s="59" t="s">
        <v>286</v>
      </c>
      <c r="M24" s="86" t="s">
        <v>277</v>
      </c>
      <c r="N24" s="86" t="s">
        <v>278</v>
      </c>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4" t="str">
        <f>Medidas!E10</f>
        <v xml:space="preserve"> Charlas y  talleres didacticos que permitan la participacion directa de los padres de familia, para una buena educación en valores. </v>
      </c>
      <c r="C25" s="130" t="s">
        <v>78</v>
      </c>
      <c r="D25" s="130" t="s">
        <v>289</v>
      </c>
      <c r="E25" s="130" t="s">
        <v>136</v>
      </c>
      <c r="F25" s="130" t="s">
        <v>263</v>
      </c>
      <c r="G25" s="61" t="s">
        <v>288</v>
      </c>
      <c r="H25" s="62" t="s">
        <v>290</v>
      </c>
      <c r="I25" s="59" t="s">
        <v>260</v>
      </c>
      <c r="J25" s="59" t="s">
        <v>296</v>
      </c>
      <c r="K25" s="59" t="s">
        <v>298</v>
      </c>
      <c r="L25" s="59" t="s">
        <v>297</v>
      </c>
      <c r="M25" s="86" t="s">
        <v>299</v>
      </c>
      <c r="N25" s="86" t="s">
        <v>278</v>
      </c>
      <c r="O25" s="17"/>
      <c r="P25" s="13"/>
      <c r="Q25" s="13"/>
      <c r="R25" s="13"/>
      <c r="S25" s="13"/>
      <c r="T25" s="13"/>
      <c r="U25" s="13"/>
      <c r="V25" s="13"/>
      <c r="W25" s="13"/>
      <c r="X25" s="13"/>
      <c r="Y25" s="13"/>
      <c r="Z25" s="13"/>
      <c r="AA25" s="13"/>
      <c r="AB25" s="13"/>
      <c r="AC25" s="13"/>
      <c r="AD25" s="13"/>
      <c r="AE25" s="13"/>
      <c r="AF25" s="13"/>
      <c r="AG25" s="13"/>
    </row>
    <row r="26" spans="1:33" ht="50.25" customHeight="1" thickTop="1" thickBot="1" x14ac:dyDescent="0.25">
      <c r="A26" s="16"/>
      <c r="B26" s="125"/>
      <c r="C26" s="130"/>
      <c r="D26" s="130"/>
      <c r="E26" s="130"/>
      <c r="F26" s="130"/>
      <c r="G26" s="62" t="s">
        <v>292</v>
      </c>
      <c r="H26" s="62" t="s">
        <v>294</v>
      </c>
      <c r="I26" s="59" t="s">
        <v>260</v>
      </c>
      <c r="J26" s="59" t="s">
        <v>297</v>
      </c>
      <c r="K26" s="59" t="s">
        <v>297</v>
      </c>
      <c r="L26" s="59" t="s">
        <v>297</v>
      </c>
      <c r="M26" s="86" t="s">
        <v>300</v>
      </c>
      <c r="N26" s="86" t="s">
        <v>278</v>
      </c>
      <c r="O26" s="17"/>
      <c r="P26" s="13"/>
      <c r="Q26" s="13"/>
      <c r="R26" s="13"/>
      <c r="S26" s="13"/>
      <c r="T26" s="13"/>
      <c r="U26" s="13"/>
      <c r="V26" s="13"/>
      <c r="W26" s="13"/>
      <c r="X26" s="13"/>
      <c r="Y26" s="13"/>
      <c r="Z26" s="13"/>
      <c r="AA26" s="13"/>
      <c r="AB26" s="13"/>
      <c r="AC26" s="13"/>
      <c r="AD26" s="13"/>
      <c r="AE26" s="13"/>
      <c r="AF26" s="13"/>
      <c r="AG26" s="13"/>
    </row>
    <row r="27" spans="1:33" ht="66" customHeight="1" thickTop="1" thickBot="1" x14ac:dyDescent="0.25">
      <c r="A27" s="16"/>
      <c r="B27" s="125"/>
      <c r="C27" s="130"/>
      <c r="D27" s="130"/>
      <c r="E27" s="130"/>
      <c r="F27" s="130"/>
      <c r="G27" s="62" t="s">
        <v>293</v>
      </c>
      <c r="H27" s="62" t="s">
        <v>295</v>
      </c>
      <c r="I27" s="60" t="s">
        <v>260</v>
      </c>
      <c r="J27" s="59" t="s">
        <v>297</v>
      </c>
      <c r="K27" s="59" t="s">
        <v>297</v>
      </c>
      <c r="L27" s="59" t="s">
        <v>297</v>
      </c>
      <c r="M27" s="86" t="s">
        <v>301</v>
      </c>
      <c r="N27" s="86" t="s">
        <v>278</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formula1>$X$5:$X$14</formula1>
    </dataValidation>
    <dataValidation type="list" allowBlank="1" showInputMessage="1" showErrorMessage="1" sqref="C7:C15 C19:C27">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16" zoomScale="90" zoomScaleNormal="90" workbookViewId="0">
      <selection activeCell="E26" sqref="E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6" t="s">
        <v>165</v>
      </c>
      <c r="C3" s="126"/>
      <c r="D3" s="126"/>
      <c r="E3" s="126"/>
      <c r="F3" s="126"/>
      <c r="G3" s="126"/>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6" t="s">
        <v>167</v>
      </c>
      <c r="C4" s="147"/>
      <c r="D4" s="147"/>
      <c r="E4" s="147"/>
      <c r="F4" s="147"/>
      <c r="G4" s="148"/>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5" t="s">
        <v>79</v>
      </c>
      <c r="C5" s="145"/>
      <c r="D5" s="145"/>
      <c r="E5" s="145"/>
      <c r="F5" s="145"/>
      <c r="G5" s="145"/>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154</v>
      </c>
      <c r="E6" s="89" t="s">
        <v>162</v>
      </c>
      <c r="F6" s="90" t="s">
        <v>163</v>
      </c>
      <c r="G6" s="91"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4" t="str">
        <f>Medidas!C8</f>
        <v xml:space="preserve">Que cada estudiante aplique en su diario vivir, los valores fundamentados en los principios bíblicos. </v>
      </c>
      <c r="C7" s="72" t="str">
        <f>'Cómo planeamos'!G7</f>
        <v xml:space="preserve">1. Charlas </v>
      </c>
      <c r="D7" s="59" t="s">
        <v>160</v>
      </c>
      <c r="E7" s="59" t="s">
        <v>302</v>
      </c>
      <c r="F7" s="59" t="s">
        <v>318</v>
      </c>
      <c r="G7" s="59" t="s">
        <v>319</v>
      </c>
      <c r="H7" s="17"/>
      <c r="I7" s="13"/>
      <c r="J7" s="13"/>
      <c r="K7" s="63" t="s">
        <v>155</v>
      </c>
      <c r="L7" s="13"/>
      <c r="M7" s="13"/>
      <c r="N7" s="13"/>
      <c r="O7" s="13"/>
      <c r="P7" s="13"/>
      <c r="Q7" s="13"/>
      <c r="R7" s="13"/>
      <c r="S7" s="13"/>
      <c r="T7" s="13"/>
      <c r="U7" s="13"/>
      <c r="V7" s="13"/>
      <c r="W7" s="13"/>
      <c r="X7" s="13"/>
      <c r="Y7" s="13"/>
      <c r="Z7" s="13"/>
      <c r="AA7" s="13"/>
      <c r="AB7" s="13"/>
    </row>
    <row r="8" spans="1:28" ht="30" customHeight="1" thickTop="1" thickBot="1" x14ac:dyDescent="0.25">
      <c r="A8" s="16"/>
      <c r="B8" s="125"/>
      <c r="C8" s="72" t="str">
        <f>'Cómo planeamos'!G8</f>
        <v xml:space="preserve">2. Devocional semanal </v>
      </c>
      <c r="D8" s="59" t="s">
        <v>160</v>
      </c>
      <c r="E8" s="59" t="s">
        <v>303</v>
      </c>
      <c r="F8" s="59" t="s">
        <v>318</v>
      </c>
      <c r="G8" s="59" t="s">
        <v>318</v>
      </c>
      <c r="H8" s="17"/>
      <c r="I8" s="13"/>
      <c r="J8" s="13"/>
      <c r="K8" s="63" t="s">
        <v>156</v>
      </c>
      <c r="L8" s="13"/>
      <c r="M8" s="13"/>
      <c r="N8" s="13"/>
      <c r="O8" s="13"/>
      <c r="P8" s="13"/>
      <c r="Q8" s="13"/>
      <c r="R8" s="13"/>
      <c r="S8" s="13"/>
      <c r="T8" s="13"/>
      <c r="U8" s="13"/>
      <c r="V8" s="13"/>
      <c r="W8" s="13"/>
      <c r="X8" s="13"/>
      <c r="Y8" s="13"/>
      <c r="Z8" s="13"/>
      <c r="AA8" s="13"/>
      <c r="AB8" s="13"/>
    </row>
    <row r="9" spans="1:28" ht="30" customHeight="1" thickTop="1" thickBot="1" x14ac:dyDescent="0.25">
      <c r="A9" s="16"/>
      <c r="B9" s="125"/>
      <c r="C9" s="72" t="str">
        <f>'Cómo planeamos'!G9</f>
        <v>3. Actividades lúdicas</v>
      </c>
      <c r="D9" s="59" t="s">
        <v>160</v>
      </c>
      <c r="E9" s="60" t="s">
        <v>304</v>
      </c>
      <c r="F9" s="59" t="s">
        <v>318</v>
      </c>
      <c r="G9" s="59" t="s">
        <v>320</v>
      </c>
      <c r="H9" s="17"/>
      <c r="I9" s="13"/>
      <c r="J9" s="13"/>
      <c r="K9" s="63" t="s">
        <v>157</v>
      </c>
      <c r="L9" s="13"/>
      <c r="M9" s="13"/>
      <c r="N9" s="13"/>
      <c r="O9" s="13"/>
      <c r="P9" s="13"/>
      <c r="Q9" s="13"/>
      <c r="R9" s="13"/>
      <c r="S9" s="13"/>
      <c r="T9" s="13"/>
      <c r="U9" s="13"/>
      <c r="V9" s="13"/>
      <c r="W9" s="13"/>
      <c r="X9" s="13"/>
      <c r="Y9" s="13"/>
      <c r="Z9" s="13"/>
      <c r="AA9" s="13"/>
      <c r="AB9" s="13"/>
    </row>
    <row r="10" spans="1:28" ht="45.75" customHeight="1" thickTop="1" thickBot="1" x14ac:dyDescent="0.25">
      <c r="A10" s="16"/>
      <c r="B10" s="144" t="str">
        <f>Medidas!C9</f>
        <v xml:space="preserve">Intervención simultánea con toda la comunidad educativa. </v>
      </c>
      <c r="C10" s="72" t="str">
        <f>'Cómo planeamos'!G10</f>
        <v>1. Capacitación a docentes sobre estrategias ludicas para el aula</v>
      </c>
      <c r="D10" s="59" t="s">
        <v>160</v>
      </c>
      <c r="E10" s="59" t="s">
        <v>305</v>
      </c>
      <c r="F10" s="59" t="s">
        <v>318</v>
      </c>
      <c r="G10" s="59" t="s">
        <v>320</v>
      </c>
      <c r="H10" s="17"/>
      <c r="I10" s="13"/>
      <c r="J10" s="13"/>
      <c r="K10" s="63"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5"/>
      <c r="C11" s="72" t="str">
        <f>'Cómo planeamos'!G11</f>
        <v xml:space="preserve">2. Escuela de padres </v>
      </c>
      <c r="D11" s="59" t="s">
        <v>160</v>
      </c>
      <c r="E11" s="59" t="s">
        <v>302</v>
      </c>
      <c r="F11" s="59" t="s">
        <v>318</v>
      </c>
      <c r="G11" s="59" t="s">
        <v>318</v>
      </c>
      <c r="H11" s="17"/>
      <c r="I11" s="13"/>
      <c r="J11" s="13"/>
      <c r="K11" s="63"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5"/>
      <c r="C12" s="72" t="str">
        <f>'Cómo planeamos'!G12</f>
        <v xml:space="preserve">3.  Formacion  a los estudiantes  </v>
      </c>
      <c r="D12" s="59" t="s">
        <v>160</v>
      </c>
      <c r="E12" s="59" t="s">
        <v>306</v>
      </c>
      <c r="F12" s="59" t="s">
        <v>318</v>
      </c>
      <c r="G12" s="59" t="s">
        <v>318</v>
      </c>
      <c r="H12" s="17"/>
      <c r="I12" s="13"/>
      <c r="J12" s="13"/>
      <c r="K12" s="63"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4" t="str">
        <f>Medidas!C10</f>
        <v>Implementacion de reuniones periodicas con el comité de convivencia.</v>
      </c>
      <c r="C13" s="72" t="str">
        <f>'Cómo planeamos'!G13</f>
        <v xml:space="preserve">1. Charlas </v>
      </c>
      <c r="D13" s="59" t="s">
        <v>160</v>
      </c>
      <c r="E13" s="59" t="s">
        <v>307</v>
      </c>
      <c r="F13" s="59" t="s">
        <v>318</v>
      </c>
      <c r="G13" s="59" t="s">
        <v>319</v>
      </c>
      <c r="H13" s="17"/>
      <c r="I13" s="13"/>
      <c r="J13" s="13"/>
      <c r="K13" s="63"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5"/>
      <c r="C14" s="72" t="str">
        <f>'Cómo planeamos'!G14</f>
        <v xml:space="preserve"> 2. Capacitacion por parte del MEN.</v>
      </c>
      <c r="D14" s="59" t="s">
        <v>160</v>
      </c>
      <c r="E14" s="59" t="s">
        <v>308</v>
      </c>
      <c r="F14" s="59" t="s">
        <v>318</v>
      </c>
      <c r="G14" s="59" t="s">
        <v>318</v>
      </c>
      <c r="H14" s="17"/>
      <c r="I14" s="13"/>
      <c r="J14" s="13"/>
      <c r="K14" s="13"/>
      <c r="L14" s="13"/>
      <c r="M14" s="13"/>
      <c r="N14" s="13"/>
      <c r="O14" s="13"/>
      <c r="P14" s="13"/>
      <c r="Q14" s="13"/>
      <c r="R14" s="13"/>
      <c r="S14" s="13"/>
      <c r="T14" s="13"/>
      <c r="U14" s="13"/>
      <c r="V14" s="13"/>
      <c r="W14" s="13"/>
      <c r="X14" s="13"/>
      <c r="Y14" s="13"/>
      <c r="Z14" s="13"/>
      <c r="AA14" s="13"/>
      <c r="AB14" s="13"/>
    </row>
    <row r="15" spans="1:28" ht="49.5" customHeight="1" thickTop="1" thickBot="1" x14ac:dyDescent="0.25">
      <c r="A15" s="16"/>
      <c r="B15" s="125"/>
      <c r="C15" s="72" t="str">
        <f>'Cómo planeamos'!G15</f>
        <v xml:space="preserve">3. implementacion de extrategias para la sana convivencia </v>
      </c>
      <c r="D15" s="59" t="s">
        <v>160</v>
      </c>
      <c r="E15" s="59" t="s">
        <v>309</v>
      </c>
      <c r="F15" s="59" t="s">
        <v>318</v>
      </c>
      <c r="G15" s="59" t="s">
        <v>320</v>
      </c>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5" t="s">
        <v>80</v>
      </c>
      <c r="C16" s="145"/>
      <c r="D16" s="145"/>
      <c r="E16" s="145"/>
      <c r="F16" s="145"/>
      <c r="G16" s="145"/>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4" t="str">
        <f>Medidas!E8</f>
        <v xml:space="preserve">Fotalecer constantemente  la Ruta de Atención Integral; a través, de los proyectos de transversalidad y del Manual de Convivencia. </v>
      </c>
      <c r="C18" s="80" t="str">
        <f>'Cómo planeamos'!G19</f>
        <v xml:space="preserve">1.Charla de la Policia Nacional </v>
      </c>
      <c r="D18" s="59" t="s">
        <v>160</v>
      </c>
      <c r="E18" s="59" t="s">
        <v>310</v>
      </c>
      <c r="F18" s="59" t="s">
        <v>318</v>
      </c>
      <c r="G18" s="59" t="s">
        <v>319</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5"/>
      <c r="C19" s="80" t="str">
        <f>'Cómo planeamos'!G20</f>
        <v xml:space="preserve">2. Charlas de Primeros Auxilios </v>
      </c>
      <c r="D19" s="59" t="s">
        <v>160</v>
      </c>
      <c r="E19" s="59" t="s">
        <v>311</v>
      </c>
      <c r="F19" s="59" t="s">
        <v>318</v>
      </c>
      <c r="G19" s="59" t="s">
        <v>319</v>
      </c>
      <c r="H19" s="17"/>
      <c r="I19" s="13"/>
      <c r="J19" s="13"/>
      <c r="K19" s="13"/>
      <c r="L19" s="13"/>
      <c r="M19" s="13"/>
      <c r="N19" s="13"/>
      <c r="O19" s="13"/>
      <c r="P19" s="13"/>
      <c r="Q19" s="13"/>
      <c r="R19" s="13"/>
      <c r="S19" s="13"/>
      <c r="T19" s="13"/>
      <c r="U19" s="13"/>
      <c r="V19" s="13"/>
      <c r="W19" s="13"/>
      <c r="X19" s="13"/>
      <c r="Y19" s="13"/>
      <c r="Z19" s="13"/>
      <c r="AA19" s="13"/>
      <c r="AB19" s="13"/>
    </row>
    <row r="20" spans="1:28" ht="45" customHeight="1" thickTop="1" thickBot="1" x14ac:dyDescent="0.25">
      <c r="A20" s="16"/>
      <c r="B20" s="125"/>
      <c r="C20" s="158" t="str">
        <f>'Cómo planeamos'!G21</f>
        <v xml:space="preserve">3.  Implementación de los proyectos transversales </v>
      </c>
      <c r="D20" s="59" t="s">
        <v>160</v>
      </c>
      <c r="E20" s="59" t="s">
        <v>306</v>
      </c>
      <c r="F20" s="59" t="s">
        <v>318</v>
      </c>
      <c r="G20" s="59" t="s">
        <v>321</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4" t="str">
        <f>Medidas!E10</f>
        <v xml:space="preserve"> Charlas y  talleres didacticos que permitan la participacion directa de los padres de familia, para una buena educación en valores. </v>
      </c>
      <c r="C21" s="80" t="str">
        <f>'Cómo planeamos'!G22</f>
        <v xml:space="preserve">1. Taller participativo </v>
      </c>
      <c r="D21" s="59" t="s">
        <v>160</v>
      </c>
      <c r="E21" s="59" t="s">
        <v>312</v>
      </c>
      <c r="F21" s="59" t="s">
        <v>318</v>
      </c>
      <c r="G21" s="59" t="s">
        <v>320</v>
      </c>
      <c r="H21" s="17"/>
      <c r="I21" s="13"/>
      <c r="J21" s="13"/>
      <c r="K21" s="13"/>
      <c r="L21" s="13"/>
      <c r="M21" s="13"/>
      <c r="N21" s="13"/>
      <c r="O21" s="13"/>
      <c r="P21" s="13"/>
      <c r="Q21" s="13"/>
      <c r="R21" s="13"/>
      <c r="S21" s="13"/>
      <c r="T21" s="13"/>
      <c r="U21" s="13"/>
      <c r="V21" s="13"/>
      <c r="W21" s="13"/>
      <c r="X21" s="13"/>
      <c r="Y21" s="13"/>
      <c r="Z21" s="13"/>
      <c r="AA21" s="13"/>
      <c r="AB21" s="13"/>
    </row>
    <row r="22" spans="1:28" ht="49.5" customHeight="1" thickTop="1" thickBot="1" x14ac:dyDescent="0.25">
      <c r="A22" s="16"/>
      <c r="B22" s="125"/>
      <c r="C22" s="158" t="str">
        <f>'Cómo planeamos'!G23</f>
        <v xml:space="preserve">2. Informar al padre de familia y acudientes el comportamiento del estudiante  </v>
      </c>
      <c r="D22" s="59" t="s">
        <v>160</v>
      </c>
      <c r="E22" s="59" t="s">
        <v>313</v>
      </c>
      <c r="F22" s="59" t="s">
        <v>318</v>
      </c>
      <c r="G22" s="59" t="s">
        <v>318</v>
      </c>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5"/>
      <c r="C23" s="80" t="str">
        <f>'Cómo planeamos'!G24</f>
        <v xml:space="preserve">3. Charlas </v>
      </c>
      <c r="D23" s="59" t="s">
        <v>160</v>
      </c>
      <c r="E23" s="59" t="s">
        <v>314</v>
      </c>
      <c r="F23" s="59" t="s">
        <v>318</v>
      </c>
      <c r="G23" s="59" t="s">
        <v>319</v>
      </c>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4" t="str">
        <f>Medidas!E9</f>
        <v xml:space="preserve"> Concientizar a los padres de familia y acudientes; a traves, de la escuela de padres, sobre el compromiso y desarrollo académico de sus hijos, teniendo en cuenta valorizaciones en cuanto a fortalezas y aspectos por mejorar.</v>
      </c>
      <c r="C24" s="80" t="str">
        <f>'Cómo planeamos'!G25</f>
        <v xml:space="preserve">1. Proyecto Empresarial </v>
      </c>
      <c r="D24" s="59" t="s">
        <v>160</v>
      </c>
      <c r="E24" s="59" t="s">
        <v>315</v>
      </c>
      <c r="F24" s="59" t="s">
        <v>318</v>
      </c>
      <c r="G24" s="59" t="s">
        <v>322</v>
      </c>
      <c r="H24" s="17"/>
      <c r="I24" s="13"/>
      <c r="J24" s="13"/>
      <c r="K24" s="13"/>
      <c r="L24" s="13"/>
      <c r="M24" s="13"/>
      <c r="N24" s="13"/>
      <c r="O24" s="13"/>
      <c r="P24" s="13"/>
      <c r="Q24" s="13"/>
      <c r="R24" s="13"/>
      <c r="S24" s="13"/>
      <c r="T24" s="13"/>
      <c r="U24" s="13"/>
      <c r="V24" s="13"/>
      <c r="W24" s="13"/>
      <c r="X24" s="13"/>
      <c r="Y24" s="13"/>
      <c r="Z24" s="13"/>
      <c r="AA24" s="13"/>
      <c r="AB24" s="13"/>
    </row>
    <row r="25" spans="1:28" ht="38.25" customHeight="1" thickTop="1" thickBot="1" x14ac:dyDescent="0.25">
      <c r="A25" s="16"/>
      <c r="B25" s="125"/>
      <c r="C25" s="158" t="str">
        <f>'Cómo planeamos'!G26</f>
        <v xml:space="preserve">2. Día de los abuelos (Semana de la creatividad) </v>
      </c>
      <c r="D25" s="59" t="s">
        <v>160</v>
      </c>
      <c r="E25" s="59" t="s">
        <v>316</v>
      </c>
      <c r="F25" s="59" t="s">
        <v>318</v>
      </c>
      <c r="G25" s="59" t="s">
        <v>318</v>
      </c>
      <c r="H25" s="17"/>
      <c r="I25" s="13"/>
      <c r="J25" s="13"/>
      <c r="K25" s="13"/>
      <c r="L25" s="13"/>
      <c r="M25" s="13"/>
      <c r="N25" s="13"/>
      <c r="O25" s="13"/>
      <c r="P25" s="13"/>
      <c r="Q25" s="13"/>
      <c r="R25" s="13"/>
      <c r="S25" s="13"/>
      <c r="T25" s="13"/>
      <c r="U25" s="13"/>
      <c r="V25" s="13"/>
      <c r="W25" s="13"/>
      <c r="X25" s="13"/>
      <c r="Y25" s="13"/>
      <c r="Z25" s="13"/>
      <c r="AA25" s="13"/>
      <c r="AB25" s="13"/>
    </row>
    <row r="26" spans="1:28" ht="83.25" customHeight="1" thickTop="1" thickBot="1" x14ac:dyDescent="0.25">
      <c r="A26" s="16"/>
      <c r="B26" s="125"/>
      <c r="C26" s="80" t="str">
        <f>'Cómo planeamos'!G27</f>
        <v xml:space="preserve">3. Integración  Dia del Niño </v>
      </c>
      <c r="D26" s="59" t="s">
        <v>160</v>
      </c>
      <c r="E26" s="59" t="s">
        <v>317</v>
      </c>
      <c r="F26" s="59" t="s">
        <v>318</v>
      </c>
      <c r="G26" s="59" t="s">
        <v>312</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topLeftCell="A12" zoomScale="90" zoomScaleNormal="90" workbookViewId="0">
      <selection activeCell="F20" sqref="F20"/>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6" t="s">
        <v>166</v>
      </c>
      <c r="C3" s="126"/>
      <c r="D3" s="126"/>
      <c r="E3" s="126"/>
      <c r="F3" s="126"/>
      <c r="G3" s="126"/>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6" t="s">
        <v>168</v>
      </c>
      <c r="C4" s="147"/>
      <c r="D4" s="147"/>
      <c r="E4" s="147"/>
      <c r="F4" s="147"/>
      <c r="G4" s="148"/>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5" t="s">
        <v>79</v>
      </c>
      <c r="C5" s="145"/>
      <c r="D5" s="145"/>
      <c r="E5" s="145"/>
      <c r="F5" s="145"/>
      <c r="G5" s="145"/>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154</v>
      </c>
      <c r="E6" s="89" t="s">
        <v>162</v>
      </c>
      <c r="F6" s="90" t="s">
        <v>163</v>
      </c>
      <c r="G6" s="91"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4" t="str">
        <f>Medidas!C8</f>
        <v xml:space="preserve">Que cada estudiante aplique en su diario vivir, los valores fundamentados en los principios bíblicos. </v>
      </c>
      <c r="C7" s="72" t="str">
        <f>'Cómo planeamos'!G7</f>
        <v xml:space="preserve">1. Charlas </v>
      </c>
      <c r="D7" s="59" t="s">
        <v>160</v>
      </c>
      <c r="E7" s="59" t="s">
        <v>302</v>
      </c>
      <c r="F7" s="59" t="s">
        <v>318</v>
      </c>
      <c r="G7" s="59" t="s">
        <v>319</v>
      </c>
      <c r="H7" s="17"/>
      <c r="I7" s="13"/>
      <c r="J7" s="13"/>
      <c r="K7" s="63" t="s">
        <v>155</v>
      </c>
      <c r="L7" s="13"/>
      <c r="M7" s="13"/>
      <c r="N7" s="13"/>
      <c r="O7" s="13"/>
      <c r="P7" s="13"/>
      <c r="Q7" s="13"/>
      <c r="R7" s="13"/>
      <c r="S7" s="13"/>
      <c r="T7" s="13"/>
      <c r="U7" s="13"/>
      <c r="V7" s="13"/>
      <c r="W7" s="13"/>
      <c r="X7" s="13"/>
      <c r="Y7" s="13"/>
      <c r="Z7" s="13"/>
      <c r="AA7" s="13"/>
      <c r="AB7" s="13"/>
    </row>
    <row r="8" spans="1:28" ht="30" customHeight="1" thickTop="1" thickBot="1" x14ac:dyDescent="0.25">
      <c r="A8" s="16"/>
      <c r="B8" s="125"/>
      <c r="C8" s="72" t="str">
        <f>'Cómo planeamos'!G8</f>
        <v xml:space="preserve">2. Devocional semanal </v>
      </c>
      <c r="D8" s="59" t="s">
        <v>160</v>
      </c>
      <c r="E8" s="59" t="s">
        <v>303</v>
      </c>
      <c r="F8" s="59" t="s">
        <v>318</v>
      </c>
      <c r="G8" s="59" t="s">
        <v>318</v>
      </c>
      <c r="H8" s="17"/>
      <c r="I8" s="13"/>
      <c r="J8" s="13"/>
      <c r="K8" s="63" t="s">
        <v>156</v>
      </c>
      <c r="L8" s="13"/>
      <c r="M8" s="13"/>
      <c r="N8" s="13"/>
      <c r="O8" s="13"/>
      <c r="P8" s="13"/>
      <c r="Q8" s="13"/>
      <c r="R8" s="13"/>
      <c r="S8" s="13"/>
      <c r="T8" s="13"/>
      <c r="U8" s="13"/>
      <c r="V8" s="13"/>
      <c r="W8" s="13"/>
      <c r="X8" s="13"/>
      <c r="Y8" s="13"/>
      <c r="Z8" s="13"/>
      <c r="AA8" s="13"/>
      <c r="AB8" s="13"/>
    </row>
    <row r="9" spans="1:28" ht="30" customHeight="1" thickTop="1" thickBot="1" x14ac:dyDescent="0.25">
      <c r="A9" s="16"/>
      <c r="B9" s="125"/>
      <c r="C9" s="72" t="str">
        <f>'Cómo planeamos'!G9</f>
        <v>3. Actividades lúdicas</v>
      </c>
      <c r="D9" s="59" t="s">
        <v>160</v>
      </c>
      <c r="E9" s="60" t="s">
        <v>304</v>
      </c>
      <c r="F9" s="59" t="s">
        <v>318</v>
      </c>
      <c r="G9" s="59" t="s">
        <v>320</v>
      </c>
      <c r="H9" s="17"/>
      <c r="I9" s="13"/>
      <c r="J9" s="13"/>
      <c r="K9" s="63"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44" t="str">
        <f>Medidas!C9</f>
        <v xml:space="preserve">Intervención simultánea con toda la comunidad educativa. </v>
      </c>
      <c r="C10" s="72" t="str">
        <f>'Cómo planeamos'!G10</f>
        <v>1. Capacitación a docentes sobre estrategias ludicas para el aula</v>
      </c>
      <c r="D10" s="59" t="s">
        <v>160</v>
      </c>
      <c r="E10" s="59" t="s">
        <v>305</v>
      </c>
      <c r="F10" s="59" t="s">
        <v>318</v>
      </c>
      <c r="G10" s="59" t="s">
        <v>320</v>
      </c>
      <c r="H10" s="17"/>
      <c r="I10" s="13"/>
      <c r="J10" s="13"/>
      <c r="K10" s="63"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5"/>
      <c r="C11" s="72" t="str">
        <f>'Cómo planeamos'!G11</f>
        <v xml:space="preserve">2. Escuela de padres </v>
      </c>
      <c r="D11" s="59" t="s">
        <v>160</v>
      </c>
      <c r="E11" s="59" t="s">
        <v>302</v>
      </c>
      <c r="F11" s="59" t="s">
        <v>318</v>
      </c>
      <c r="G11" s="59" t="s">
        <v>318</v>
      </c>
      <c r="H11" s="17"/>
      <c r="I11" s="13"/>
      <c r="J11" s="13"/>
      <c r="K11" s="63"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5"/>
      <c r="C12" s="72" t="str">
        <f>'Cómo planeamos'!G12</f>
        <v xml:space="preserve">3.  Formacion  a los estudiantes  </v>
      </c>
      <c r="D12" s="59" t="s">
        <v>160</v>
      </c>
      <c r="E12" s="59" t="s">
        <v>306</v>
      </c>
      <c r="F12" s="59" t="s">
        <v>318</v>
      </c>
      <c r="G12" s="59" t="s">
        <v>318</v>
      </c>
      <c r="H12" s="17"/>
      <c r="I12" s="13"/>
      <c r="J12" s="13"/>
      <c r="K12" s="63"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4" t="str">
        <f>Medidas!C10</f>
        <v>Implementacion de reuniones periodicas con el comité de convivencia.</v>
      </c>
      <c r="C13" s="72" t="str">
        <f>'Cómo planeamos'!G13</f>
        <v xml:space="preserve">1. Charlas </v>
      </c>
      <c r="D13" s="59" t="s">
        <v>160</v>
      </c>
      <c r="E13" s="59" t="s">
        <v>307</v>
      </c>
      <c r="F13" s="59" t="s">
        <v>318</v>
      </c>
      <c r="G13" s="59" t="s">
        <v>319</v>
      </c>
      <c r="H13" s="17"/>
      <c r="I13" s="13"/>
      <c r="J13" s="13"/>
      <c r="K13" s="63"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5"/>
      <c r="C14" s="72" t="str">
        <f>'Cómo planeamos'!G14</f>
        <v xml:space="preserve"> 2. Capacitacion por parte del MEN.</v>
      </c>
      <c r="D14" s="59" t="s">
        <v>160</v>
      </c>
      <c r="E14" s="59" t="s">
        <v>308</v>
      </c>
      <c r="F14" s="59" t="s">
        <v>318</v>
      </c>
      <c r="G14" s="59" t="s">
        <v>318</v>
      </c>
      <c r="H14" s="17"/>
      <c r="I14" s="13"/>
      <c r="J14" s="13"/>
      <c r="K14" s="13"/>
      <c r="L14" s="13"/>
      <c r="M14" s="13"/>
      <c r="N14" s="13"/>
      <c r="O14" s="13"/>
      <c r="P14" s="13"/>
      <c r="Q14" s="13"/>
      <c r="R14" s="13"/>
      <c r="S14" s="13"/>
      <c r="T14" s="13"/>
      <c r="U14" s="13"/>
      <c r="V14" s="13"/>
      <c r="W14" s="13"/>
      <c r="X14" s="13"/>
      <c r="Y14" s="13"/>
      <c r="Z14" s="13"/>
      <c r="AA14" s="13"/>
      <c r="AB14" s="13"/>
    </row>
    <row r="15" spans="1:28" ht="50.25" customHeight="1" thickTop="1" thickBot="1" x14ac:dyDescent="0.25">
      <c r="A15" s="16"/>
      <c r="B15" s="125"/>
      <c r="C15" s="72" t="str">
        <f>'Cómo planeamos'!G15</f>
        <v xml:space="preserve">3. implementacion de extrategias para la sana convivencia </v>
      </c>
      <c r="D15" s="59" t="s">
        <v>160</v>
      </c>
      <c r="E15" s="59" t="s">
        <v>309</v>
      </c>
      <c r="F15" s="59" t="s">
        <v>318</v>
      </c>
      <c r="G15" s="59" t="s">
        <v>320</v>
      </c>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5" t="s">
        <v>80</v>
      </c>
      <c r="C16" s="145"/>
      <c r="D16" s="145"/>
      <c r="E16" s="145"/>
      <c r="F16" s="145"/>
      <c r="G16" s="145"/>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4" t="str">
        <f>Medidas!E8</f>
        <v xml:space="preserve">Fotalecer constantemente  la Ruta de Atención Integral; a través, de los proyectos de transversalidad y del Manual de Convivencia. </v>
      </c>
      <c r="C18" s="80" t="str">
        <f>'Cómo planeamos'!G19</f>
        <v xml:space="preserve">1.Charla de la Policia Nacional </v>
      </c>
      <c r="D18" s="59"/>
      <c r="E18" s="59" t="s">
        <v>310</v>
      </c>
      <c r="F18" s="59" t="s">
        <v>318</v>
      </c>
      <c r="G18" s="59" t="s">
        <v>319</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5"/>
      <c r="C19" s="80" t="str">
        <f>'Cómo planeamos'!G20</f>
        <v xml:space="preserve">2. Charlas de Primeros Auxilios </v>
      </c>
      <c r="D19" s="59" t="s">
        <v>160</v>
      </c>
      <c r="E19" s="59" t="s">
        <v>311</v>
      </c>
      <c r="F19" s="59" t="s">
        <v>318</v>
      </c>
      <c r="G19" s="59" t="s">
        <v>319</v>
      </c>
      <c r="H19" s="17"/>
      <c r="I19" s="13"/>
      <c r="J19" s="13"/>
      <c r="K19" s="13"/>
      <c r="L19" s="13"/>
      <c r="M19" s="13"/>
      <c r="N19" s="13"/>
      <c r="O19" s="13"/>
      <c r="P19" s="13"/>
      <c r="Q19" s="13"/>
      <c r="R19" s="13"/>
      <c r="S19" s="13"/>
      <c r="T19" s="13"/>
      <c r="U19" s="13"/>
      <c r="V19" s="13"/>
      <c r="W19" s="13"/>
      <c r="X19" s="13"/>
      <c r="Y19" s="13"/>
      <c r="Z19" s="13"/>
      <c r="AA19" s="13"/>
      <c r="AB19" s="13"/>
    </row>
    <row r="20" spans="1:28" ht="36" customHeight="1" thickTop="1" thickBot="1" x14ac:dyDescent="0.25">
      <c r="A20" s="16"/>
      <c r="B20" s="125"/>
      <c r="C20" s="158" t="str">
        <f>'Cómo planeamos'!G21</f>
        <v xml:space="preserve">3.  Implementación de los proyectos transversales </v>
      </c>
      <c r="D20" s="59" t="s">
        <v>160</v>
      </c>
      <c r="E20" s="59" t="s">
        <v>306</v>
      </c>
      <c r="F20" s="59" t="s">
        <v>318</v>
      </c>
      <c r="G20" s="59" t="s">
        <v>321</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4" t="str">
        <f>Medidas!E10</f>
        <v xml:space="preserve"> Charlas y  talleres didacticos que permitan la participacion directa de los padres de familia, para una buena educación en valores. </v>
      </c>
      <c r="C21" s="80" t="str">
        <f>'Cómo planeamos'!G22</f>
        <v xml:space="preserve">1. Taller participativo </v>
      </c>
      <c r="D21" s="59" t="s">
        <v>160</v>
      </c>
      <c r="E21" s="59" t="s">
        <v>312</v>
      </c>
      <c r="F21" s="59" t="s">
        <v>318</v>
      </c>
      <c r="G21" s="59" t="s">
        <v>320</v>
      </c>
      <c r="H21" s="17"/>
      <c r="I21" s="13"/>
      <c r="J21" s="13"/>
      <c r="K21" s="13"/>
      <c r="L21" s="13"/>
      <c r="M21" s="13"/>
      <c r="N21" s="13"/>
      <c r="O21" s="13"/>
      <c r="P21" s="13"/>
      <c r="Q21" s="13"/>
      <c r="R21" s="13"/>
      <c r="S21" s="13"/>
      <c r="T21" s="13"/>
      <c r="U21" s="13"/>
      <c r="V21" s="13"/>
      <c r="W21" s="13"/>
      <c r="X21" s="13"/>
      <c r="Y21" s="13"/>
      <c r="Z21" s="13"/>
      <c r="AA21" s="13"/>
      <c r="AB21" s="13"/>
    </row>
    <row r="22" spans="1:28" ht="61.5" customHeight="1" thickTop="1" thickBot="1" x14ac:dyDescent="0.25">
      <c r="A22" s="16"/>
      <c r="B22" s="125"/>
      <c r="C22" s="158" t="str">
        <f>'Cómo planeamos'!G23</f>
        <v xml:space="preserve">2. Informar al padre de familia y acudientes el comportamiento del estudiante  </v>
      </c>
      <c r="D22" s="59" t="s">
        <v>160</v>
      </c>
      <c r="E22" s="59" t="s">
        <v>313</v>
      </c>
      <c r="F22" s="59" t="s">
        <v>318</v>
      </c>
      <c r="G22" s="59" t="s">
        <v>318</v>
      </c>
      <c r="H22" s="17"/>
      <c r="I22" s="13"/>
      <c r="J22" s="13"/>
      <c r="K22" s="13"/>
      <c r="L22" s="13"/>
      <c r="M22" s="13"/>
      <c r="N22" s="13"/>
      <c r="O22" s="13"/>
      <c r="P22" s="13"/>
      <c r="Q22" s="13"/>
      <c r="R22" s="13"/>
      <c r="S22" s="13"/>
      <c r="T22" s="13"/>
      <c r="U22" s="13"/>
      <c r="V22" s="13"/>
      <c r="W22" s="13"/>
      <c r="X22" s="13"/>
      <c r="Y22" s="13"/>
      <c r="Z22" s="13"/>
      <c r="AA22" s="13"/>
      <c r="AB22" s="13"/>
    </row>
    <row r="23" spans="1:28" ht="49.5" customHeight="1" thickTop="1" thickBot="1" x14ac:dyDescent="0.25">
      <c r="A23" s="16"/>
      <c r="B23" s="125"/>
      <c r="C23" s="80" t="str">
        <f>'Cómo planeamos'!G24</f>
        <v xml:space="preserve">3. Charlas </v>
      </c>
      <c r="D23" s="59" t="s">
        <v>160</v>
      </c>
      <c r="E23" s="59" t="s">
        <v>314</v>
      </c>
      <c r="F23" s="59" t="s">
        <v>318</v>
      </c>
      <c r="G23" s="59" t="s">
        <v>319</v>
      </c>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4" t="str">
        <f>Medidas!E9</f>
        <v xml:space="preserve"> Concientizar a los padres de familia y acudientes; a traves, de la escuela de padres, sobre el compromiso y desarrollo académico de sus hijos, teniendo en cuenta valorizaciones en cuanto a fortalezas y aspectos por mejorar.</v>
      </c>
      <c r="C24" s="80" t="str">
        <f>'Cómo planeamos'!G25</f>
        <v xml:space="preserve">1. Proyecto Empresarial </v>
      </c>
      <c r="D24" s="59" t="s">
        <v>160</v>
      </c>
      <c r="E24" s="59" t="s">
        <v>315</v>
      </c>
      <c r="F24" s="59" t="s">
        <v>318</v>
      </c>
      <c r="G24" s="59" t="s">
        <v>322</v>
      </c>
      <c r="H24" s="17"/>
      <c r="I24" s="13"/>
      <c r="J24" s="13"/>
      <c r="K24" s="13"/>
      <c r="L24" s="13"/>
      <c r="M24" s="13"/>
      <c r="N24" s="13"/>
      <c r="O24" s="13"/>
      <c r="P24" s="13"/>
      <c r="Q24" s="13"/>
      <c r="R24" s="13"/>
      <c r="S24" s="13"/>
      <c r="T24" s="13"/>
      <c r="U24" s="13"/>
      <c r="V24" s="13"/>
      <c r="W24" s="13"/>
      <c r="X24" s="13"/>
      <c r="Y24" s="13"/>
      <c r="Z24" s="13"/>
      <c r="AA24" s="13"/>
      <c r="AB24" s="13"/>
    </row>
    <row r="25" spans="1:28" ht="44.25" customHeight="1" thickTop="1" thickBot="1" x14ac:dyDescent="0.25">
      <c r="A25" s="16"/>
      <c r="B25" s="125"/>
      <c r="C25" s="158" t="str">
        <f>'Cómo planeamos'!G26</f>
        <v xml:space="preserve">2. Día de los abuelos (Semana de la creatividad) </v>
      </c>
      <c r="D25" s="59" t="s">
        <v>160</v>
      </c>
      <c r="E25" s="59" t="s">
        <v>316</v>
      </c>
      <c r="F25" s="59" t="s">
        <v>318</v>
      </c>
      <c r="G25" s="59" t="s">
        <v>318</v>
      </c>
      <c r="H25" s="17"/>
      <c r="I25" s="13"/>
      <c r="J25" s="13"/>
      <c r="K25" s="13"/>
      <c r="L25" s="13"/>
      <c r="M25" s="13"/>
      <c r="N25" s="13"/>
      <c r="O25" s="13"/>
      <c r="P25" s="13"/>
      <c r="Q25" s="13"/>
      <c r="R25" s="13"/>
      <c r="S25" s="13"/>
      <c r="T25" s="13"/>
      <c r="U25" s="13"/>
      <c r="V25" s="13"/>
      <c r="W25" s="13"/>
      <c r="X25" s="13"/>
      <c r="Y25" s="13"/>
      <c r="Z25" s="13"/>
      <c r="AA25" s="13"/>
      <c r="AB25" s="13"/>
    </row>
    <row r="26" spans="1:28" ht="91.5" customHeight="1" thickTop="1" thickBot="1" x14ac:dyDescent="0.25">
      <c r="A26" s="16"/>
      <c r="B26" s="125"/>
      <c r="C26" s="80" t="str">
        <f>'Cómo planeamos'!G27</f>
        <v xml:space="preserve">3. Integración  Dia del Niño </v>
      </c>
      <c r="D26" s="59" t="s">
        <v>160</v>
      </c>
      <c r="E26" s="59" t="s">
        <v>317</v>
      </c>
      <c r="F26" s="59" t="s">
        <v>318</v>
      </c>
      <c r="G26" s="59" t="s">
        <v>312</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abSelected="1" topLeftCell="B13" zoomScale="80" zoomScaleNormal="80" workbookViewId="0">
      <selection activeCell="B16" sqref="B16:H16"/>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49" t="s">
        <v>169</v>
      </c>
      <c r="C3" s="150"/>
      <c r="D3" s="150"/>
      <c r="E3" s="150"/>
      <c r="F3" s="150"/>
      <c r="G3" s="150"/>
      <c r="H3" s="151"/>
    </row>
    <row r="4" spans="1:27" ht="15.75" customHeight="1" thickTop="1" thickBot="1" x14ac:dyDescent="0.3">
      <c r="A4" s="16"/>
      <c r="B4" s="145" t="s">
        <v>79</v>
      </c>
      <c r="C4" s="145"/>
      <c r="D4" s="145"/>
      <c r="E4" s="145"/>
      <c r="F4" s="145"/>
      <c r="G4" s="145"/>
      <c r="H4" s="145"/>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170</v>
      </c>
      <c r="D5" s="84" t="s">
        <v>171</v>
      </c>
      <c r="E5" s="84" t="s">
        <v>129</v>
      </c>
      <c r="F5" s="84" t="s">
        <v>131</v>
      </c>
      <c r="G5" s="84" t="s">
        <v>130</v>
      </c>
      <c r="H5" s="84" t="s">
        <v>172</v>
      </c>
      <c r="I5" s="17"/>
      <c r="J5" s="13"/>
      <c r="K5" s="13"/>
      <c r="L5" s="13"/>
      <c r="M5" s="13"/>
      <c r="N5" s="13"/>
      <c r="O5" s="13"/>
      <c r="P5" s="13"/>
      <c r="Q5" s="13"/>
      <c r="R5" s="13"/>
      <c r="S5" s="13"/>
      <c r="T5" s="13"/>
      <c r="U5" s="13"/>
      <c r="V5" s="13"/>
      <c r="W5" s="13"/>
      <c r="X5" s="13"/>
      <c r="Y5" s="13"/>
      <c r="Z5" s="13"/>
      <c r="AA5" s="13"/>
    </row>
    <row r="6" spans="1:27" ht="96.75" customHeight="1" thickTop="1" thickBot="1" x14ac:dyDescent="0.25">
      <c r="A6" s="16"/>
      <c r="B6" s="71" t="str">
        <f>Medidas!C8</f>
        <v xml:space="preserve">Que cada estudiante aplique en su diario vivir, los valores fundamentados en los principios bíblicos. </v>
      </c>
      <c r="C6" s="59" t="s">
        <v>323</v>
      </c>
      <c r="D6" s="59" t="s">
        <v>329</v>
      </c>
      <c r="E6" s="59" t="s">
        <v>329</v>
      </c>
      <c r="F6" s="59" t="s">
        <v>331</v>
      </c>
      <c r="G6" s="59" t="s">
        <v>318</v>
      </c>
      <c r="H6" s="59" t="s">
        <v>332</v>
      </c>
      <c r="I6" s="17"/>
      <c r="J6" s="13"/>
      <c r="K6" s="13"/>
      <c r="L6" s="13"/>
      <c r="M6" s="13"/>
      <c r="N6" s="13"/>
      <c r="O6" s="13"/>
      <c r="P6" s="13"/>
      <c r="Q6" s="13"/>
      <c r="R6" s="13"/>
      <c r="S6" s="13"/>
      <c r="T6" s="13"/>
      <c r="U6" s="13"/>
      <c r="V6" s="13"/>
      <c r="W6" s="13"/>
      <c r="X6" s="13"/>
      <c r="Y6" s="13"/>
      <c r="Z6" s="13"/>
      <c r="AA6" s="13"/>
    </row>
    <row r="7" spans="1:27" ht="83.25" customHeight="1" thickTop="1" thickBot="1" x14ac:dyDescent="0.25">
      <c r="A7" s="16"/>
      <c r="B7" s="71" t="str">
        <f>Medidas!C9</f>
        <v xml:space="preserve">Intervención simultánea con toda la comunidad educativa. </v>
      </c>
      <c r="C7" s="59" t="s">
        <v>324</v>
      </c>
      <c r="D7" s="59" t="s">
        <v>329</v>
      </c>
      <c r="E7" s="59" t="s">
        <v>329</v>
      </c>
      <c r="F7" s="59" t="s">
        <v>331</v>
      </c>
      <c r="G7" s="59" t="s">
        <v>318</v>
      </c>
      <c r="H7" s="59" t="s">
        <v>332</v>
      </c>
      <c r="I7" s="17"/>
      <c r="J7" s="13"/>
      <c r="K7" s="13"/>
      <c r="L7" s="13"/>
      <c r="M7" s="13"/>
      <c r="N7" s="13"/>
      <c r="O7" s="13"/>
      <c r="P7" s="13"/>
      <c r="Q7" s="13"/>
      <c r="R7" s="13"/>
      <c r="S7" s="13"/>
      <c r="T7" s="13"/>
      <c r="U7" s="13"/>
      <c r="V7" s="13"/>
      <c r="W7" s="13"/>
      <c r="X7" s="13"/>
      <c r="Y7" s="13"/>
      <c r="Z7" s="13"/>
      <c r="AA7" s="13"/>
    </row>
    <row r="8" spans="1:27" ht="67.5" customHeight="1" thickTop="1" thickBot="1" x14ac:dyDescent="0.25">
      <c r="A8" s="16"/>
      <c r="B8" s="71" t="str">
        <f>Medidas!C10</f>
        <v>Implementacion de reuniones periodicas con el comité de convivencia.</v>
      </c>
      <c r="C8" s="59" t="s">
        <v>325</v>
      </c>
      <c r="D8" s="59" t="s">
        <v>330</v>
      </c>
      <c r="E8" s="59" t="s">
        <v>330</v>
      </c>
      <c r="F8" s="59" t="s">
        <v>333</v>
      </c>
      <c r="G8" s="59" t="s">
        <v>318</v>
      </c>
      <c r="H8" s="59" t="s">
        <v>334</v>
      </c>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5" t="s">
        <v>80</v>
      </c>
      <c r="C9" s="145"/>
      <c r="D9" s="145"/>
      <c r="E9" s="145"/>
      <c r="F9" s="145"/>
      <c r="G9" s="145"/>
      <c r="H9" s="145"/>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173</v>
      </c>
      <c r="D10" s="99" t="s">
        <v>171</v>
      </c>
      <c r="E10" s="99" t="s">
        <v>129</v>
      </c>
      <c r="F10" s="99" t="s">
        <v>131</v>
      </c>
      <c r="G10" s="99" t="s">
        <v>130</v>
      </c>
      <c r="H10" s="99" t="s">
        <v>172</v>
      </c>
      <c r="I10" s="17"/>
      <c r="J10" s="13"/>
      <c r="K10" s="13"/>
      <c r="L10" s="13"/>
      <c r="M10" s="13"/>
      <c r="N10" s="13"/>
      <c r="O10" s="13"/>
      <c r="P10" s="13"/>
      <c r="Q10" s="13"/>
      <c r="R10" s="13"/>
      <c r="S10" s="13"/>
      <c r="T10" s="13"/>
      <c r="U10" s="13"/>
      <c r="V10" s="13"/>
      <c r="W10" s="13"/>
      <c r="X10" s="13"/>
      <c r="Y10" s="13"/>
      <c r="Z10" s="13"/>
      <c r="AA10" s="13"/>
    </row>
    <row r="11" spans="1:27" ht="138.75" customHeight="1" thickTop="1" thickBot="1" x14ac:dyDescent="0.25">
      <c r="A11" s="16"/>
      <c r="B11" s="93" t="str">
        <f>Medidas!E8</f>
        <v xml:space="preserve">Fotalecer constantemente  la Ruta de Atención Integral; a través, de los proyectos de transversalidad y del Manual de Convivencia. </v>
      </c>
      <c r="C11" s="59" t="s">
        <v>326</v>
      </c>
      <c r="D11" s="59" t="s">
        <v>318</v>
      </c>
      <c r="E11" s="59" t="s">
        <v>318</v>
      </c>
      <c r="F11" s="59" t="s">
        <v>335</v>
      </c>
      <c r="G11" s="59" t="s">
        <v>336</v>
      </c>
      <c r="H11" s="59" t="s">
        <v>332</v>
      </c>
      <c r="I11" s="17"/>
      <c r="J11" s="13"/>
      <c r="K11" s="13"/>
      <c r="L11" s="13"/>
      <c r="M11" s="13"/>
      <c r="N11" s="13"/>
      <c r="O11" s="13"/>
      <c r="P11" s="13"/>
      <c r="Q11" s="13"/>
      <c r="R11" s="13"/>
      <c r="S11" s="13"/>
      <c r="T11" s="13"/>
      <c r="U11" s="13"/>
      <c r="V11" s="13"/>
      <c r="W11" s="13"/>
      <c r="X11" s="13"/>
      <c r="Y11" s="13"/>
      <c r="Z11" s="13"/>
      <c r="AA11" s="13"/>
    </row>
    <row r="12" spans="1:27" ht="209.25" customHeight="1" thickTop="1" thickBot="1" x14ac:dyDescent="0.25">
      <c r="A12" s="16"/>
      <c r="B12" s="93" t="str">
        <f>Medidas!E9</f>
        <v xml:space="preserve"> Concientizar a los padres de familia y acudientes; a traves, de la escuela de padres, sobre el compromiso y desarrollo académico de sus hijos, teniendo en cuenta valorizaciones en cuanto a fortalezas y aspectos por mejorar.</v>
      </c>
      <c r="C12" s="59" t="s">
        <v>327</v>
      </c>
      <c r="D12" s="59" t="s">
        <v>318</v>
      </c>
      <c r="E12" s="59" t="s">
        <v>318</v>
      </c>
      <c r="F12" s="59" t="s">
        <v>337</v>
      </c>
      <c r="G12" s="59" t="s">
        <v>336</v>
      </c>
      <c r="H12" s="59" t="s">
        <v>332</v>
      </c>
      <c r="I12" s="17"/>
      <c r="J12" s="13"/>
      <c r="K12" s="13"/>
      <c r="L12" s="13"/>
      <c r="M12" s="13"/>
      <c r="N12" s="13"/>
      <c r="O12" s="13"/>
      <c r="P12" s="13"/>
      <c r="Q12" s="13"/>
      <c r="R12" s="13"/>
      <c r="S12" s="13"/>
      <c r="T12" s="13"/>
      <c r="U12" s="13"/>
      <c r="V12" s="13"/>
      <c r="W12" s="13"/>
      <c r="X12" s="13"/>
      <c r="Y12" s="13"/>
      <c r="Z12" s="13"/>
      <c r="AA12" s="13"/>
    </row>
    <row r="13" spans="1:27" ht="131.25" customHeight="1" thickTop="1" thickBot="1" x14ac:dyDescent="0.25">
      <c r="A13" s="16"/>
      <c r="B13" s="93" t="str">
        <f>Medidas!E10</f>
        <v xml:space="preserve"> Charlas y  talleres didacticos que permitan la participacion directa de los padres de familia, para una buena educación en valores. </v>
      </c>
      <c r="C13" s="59" t="s">
        <v>328</v>
      </c>
      <c r="D13" s="59" t="s">
        <v>318</v>
      </c>
      <c r="E13" s="59" t="s">
        <v>318</v>
      </c>
      <c r="F13" s="59" t="s">
        <v>338</v>
      </c>
      <c r="G13" s="59" t="s">
        <v>338</v>
      </c>
      <c r="H13" s="59" t="s">
        <v>332</v>
      </c>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2" t="s">
        <v>177</v>
      </c>
      <c r="C15" s="153"/>
      <c r="D15" s="153"/>
      <c r="E15" s="153"/>
      <c r="F15" s="153"/>
      <c r="G15" s="153"/>
      <c r="H15" s="154"/>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5" t="s">
        <v>339</v>
      </c>
      <c r="C16" s="156"/>
      <c r="D16" s="156"/>
      <c r="E16" s="156"/>
      <c r="F16" s="156"/>
      <c r="G16" s="156"/>
      <c r="H16" s="157"/>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Yineth</cp:lastModifiedBy>
  <dcterms:created xsi:type="dcterms:W3CDTF">2020-12-01T20:57:07Z</dcterms:created>
  <dcterms:modified xsi:type="dcterms:W3CDTF">2023-10-11T15:05:09Z</dcterms:modified>
</cp:coreProperties>
</file>