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IDEPAYARE2022DIVINCO2023\DOCUMENTOS PEI 2022\PDF DEL PEI IDEPAYARE 2022\GESTION PMI\"/>
    </mc:Choice>
  </mc:AlternateContent>
  <bookViews>
    <workbookView xWindow="0" yWindow="0" windowWidth="20490" windowHeight="7635" tabRatio="686" firstSheet="1" activeTab="3"/>
  </bookViews>
  <sheets>
    <sheet name="Plan Estrat G. Directiva " sheetId="1" r:id="rId1"/>
    <sheet name="Plan Estrat G. Academica" sheetId="7" r:id="rId2"/>
    <sheet name="Plan Estrat G. Adm y Financiera" sheetId="8" r:id="rId3"/>
    <sheet name="Plan Estrat G. Comunidad" sheetId="9" r:id="rId4"/>
  </sheets>
  <externalReferences>
    <externalReference r:id="rId5"/>
  </externalReferences>
  <definedNames>
    <definedName name="_xlnm._FilterDatabase" localSheetId="0" hidden="1">'Plan Estrat G. Directiva '!$A$5:$Q$25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7" l="1"/>
  <c r="G12" i="7" l="1"/>
  <c r="A27" i="8" l="1"/>
  <c r="A32" i="8" l="1"/>
  <c r="A13" i="7"/>
</calcChain>
</file>

<file path=xl/sharedStrings.xml><?xml version="1.0" encoding="utf-8"?>
<sst xmlns="http://schemas.openxmlformats.org/spreadsheetml/2006/main" count="1571" uniqueCount="548">
  <si>
    <t xml:space="preserve"> </t>
  </si>
  <si>
    <t xml:space="preserve"> GESTIÓN DIRECTIVA </t>
  </si>
  <si>
    <t>Factores críticos/ Aspectos Relevantes</t>
  </si>
  <si>
    <t>Objetivo estrategico</t>
  </si>
  <si>
    <t>Metas</t>
  </si>
  <si>
    <t>Estrategias</t>
  </si>
  <si>
    <t>indicador según SGC</t>
  </si>
  <si>
    <t>Fórmula</t>
  </si>
  <si>
    <t>Frecuencia de Medición</t>
  </si>
  <si>
    <t>Año 2022</t>
  </si>
  <si>
    <t>Año 2023</t>
  </si>
  <si>
    <t>Proceso</t>
  </si>
  <si>
    <t>Componentes</t>
  </si>
  <si>
    <t xml:space="preserve">META </t>
  </si>
  <si>
    <t>Cumplimiento</t>
  </si>
  <si>
    <t>META</t>
  </si>
  <si>
    <t xml:space="preserve">Gerencia estratégica                     </t>
  </si>
  <si>
    <t>Estrategia pedagógica</t>
  </si>
  <si>
    <t>Pertinencia</t>
  </si>
  <si>
    <t xml:space="preserve">Fortalecer la mejora continua de los procesos, mediante la implementación de acciones de mejora, facilitando la calidad del servicio educativo. </t>
  </si>
  <si>
    <t>Nivel de satisfacción en la prestación del servicio</t>
  </si>
  <si>
    <t>(% Satisfacción Estudiantes + % Satisfacción padres de familia) / 2</t>
  </si>
  <si>
    <t>anual</t>
  </si>
  <si>
    <t>Seguimiento y autoevaluación</t>
  </si>
  <si>
    <r>
      <t xml:space="preserve">Implementación estrategica del </t>
    </r>
    <r>
      <rPr>
        <b/>
        <sz val="9"/>
        <color theme="1"/>
        <rFont val="Calibri"/>
        <family val="2"/>
        <scheme val="minor"/>
      </rPr>
      <t>seguimiento a la articulación</t>
    </r>
    <r>
      <rPr>
        <sz val="8"/>
        <color theme="1"/>
        <rFont val="Calibri"/>
        <family val="2"/>
        <scheme val="minor"/>
      </rPr>
      <t>, mediante distintas fuentes, para el logro  de una  prestación del servicio con calidad y eficiencia</t>
    </r>
  </si>
  <si>
    <t>Misión, visión y principios institucionales</t>
  </si>
  <si>
    <t xml:space="preserve"> Evaluacion, ajuste y socializacion de los componentes teleologicos del horizonte institucional: misión, visión,  principios, metas, politicas de inclusion y modelo pedagogico,  para la apropiacion por parte de la comunidad educativa </t>
  </si>
  <si>
    <t xml:space="preserve">Gobierno escolar                                        </t>
  </si>
  <si>
    <t xml:space="preserve"> Consejo Academico                                   </t>
  </si>
  <si>
    <t>Conformacion del Consejo Académico enmarcado en la integración institucional, como un organo consultor del Consejo directivo, con  metodología de trabajo orientada al cumplimiento del proyecto educativo en lo relativo a su modelo pedagógico y al SIEE, y que se reúna  regularmente con asistencia de sus integrantes, sin afectar el servicio educativo y donde las decisiones sean deliberadas bajo el reconocimiento de la legislacion educativa vigente.</t>
  </si>
  <si>
    <t>Anual</t>
  </si>
  <si>
    <t>Personero estudiantil</t>
  </si>
  <si>
    <t>Participacion activa en reuniones del gobierno escolar de quien representa a  todos los estudiantes de todas las sedes, de manera que sus argumentos sean tenidos en cuenta para las deliberaciones y las decisiones.</t>
  </si>
  <si>
    <t>Asamblea de padres de familia</t>
  </si>
  <si>
    <t>Conformacion de la asamblea de padres de familia, especialmente para cada grupo, de manera que asistan y participen en las convocatorias de la Institucion, especialmente en las inducciones, reinducciones, rendicion  de cuentas y audiencias publicas, con posterior voz ante los miembros del Consejo de padres, en temas de su competencia.</t>
  </si>
  <si>
    <t>Consejo de padres de familia</t>
  </si>
  <si>
    <t>Participacion activa de una mayoria de los integrantes al Consejo de Padres, mediante, al menos cuatro reuniones anuales para trabajar sobre los asuntos de su competencia</t>
  </si>
  <si>
    <t>Cultura institucional</t>
  </si>
  <si>
    <t>Mecanismos de comunicación</t>
  </si>
  <si>
    <t>Definicion de los mecanismos de comunicación de acuerdo con las características y el tipo de información pertinente para cada uno de los estamentos de la comunidad educativa.</t>
  </si>
  <si>
    <t>Eficacia en acciones
de mejora</t>
  </si>
  <si>
    <t xml:space="preserve"> Total de acciones cerradas eficazmente / Total de acciones * 100</t>
  </si>
  <si>
    <t>Reconocimiento de logros</t>
  </si>
  <si>
    <t>Definicion estrategica de un sistema de estímulos y reconocimientos a los logros de docentes y estudiantes con aplicacion coherente, sistemática y organizada.</t>
  </si>
  <si>
    <t>Identificación y divulgación de buenas prácticas</t>
  </si>
  <si>
    <t>Organización de  una política para identificar y divulgar las buenas prácticas pedagógicas, administrativas y culturales</t>
  </si>
  <si>
    <t>Clima Escolar</t>
  </si>
  <si>
    <t>Ambiente físico</t>
  </si>
  <si>
    <t>Mejoramiento y conservacion de todas las sedes de la institución, de modo que garantice espacios suficientes para realizar las labores académicas, administrativas y recreativas, y éstas se mantengan limpias y ordenadas, con dotación adecuada, para generar sentimientos de apropiación y cuidado hacia los mismos.</t>
  </si>
  <si>
    <t>Inducción a los nuevos estudiantes</t>
  </si>
  <si>
    <t>Planeacion efectiva de induccion a estudiantes nuevos al inicio del año escolar, en todas las sedes, donde se les explique los recursos, los beneficios, la normatividad  y las costumbres de la institución.</t>
  </si>
  <si>
    <t>Motivación hacia el aprendizaje</t>
  </si>
  <si>
    <t>Mejoramiento sistematico de las practicas pedagogicas CON SENTIDO, procurando que la gran mayoría de los estudiantes de la institución manifieste entusiasmo y ganas de aprender.</t>
  </si>
  <si>
    <t>Manejo de conflictos</t>
  </si>
  <si>
    <t>Identificación y mediación efectiva de los conflictos que se presentan entre los diferentes estamentos de la comunidad educativa, para fortalecer la convivencia y el respeto a la diversidad, en coherencia con el PEI y la normatividad vigente.</t>
  </si>
  <si>
    <t>Manejo de casos difíciles</t>
  </si>
  <si>
    <t xml:space="preserve">Definicion y seguimiento de políticas y mecanismos para prevenir situaciones de riesgo y manejar los casos difíciles, las cuales se aplicarian en todas las sedes. </t>
  </si>
  <si>
    <t xml:space="preserve">Actividades de intervención </t>
  </si>
  <si>
    <t xml:space="preserve">Responsable </t>
  </si>
  <si>
    <t xml:space="preserve">Fecha de Ejecución </t>
  </si>
  <si>
    <t xml:space="preserve">Recursos </t>
  </si>
  <si>
    <t>Presupuesto</t>
  </si>
  <si>
    <t xml:space="preserve">Inicia </t>
  </si>
  <si>
    <t xml:space="preserve">Termina </t>
  </si>
  <si>
    <t>Periodo 1</t>
  </si>
  <si>
    <t>Periodo 2</t>
  </si>
  <si>
    <t xml:space="preserve">Periodo 3 </t>
  </si>
  <si>
    <t xml:space="preserve">Periodo 4 </t>
  </si>
  <si>
    <t>Directivos y docentes</t>
  </si>
  <si>
    <t>humanos y fisicos</t>
  </si>
  <si>
    <t xml:space="preserve">N.A </t>
  </si>
  <si>
    <t>Directivos y docentes, en especial los lideres de esta comision</t>
  </si>
  <si>
    <t>Implementación estrategica del seguimiento a la articulación, mediante distintas fuentes, para el logro  de una  prestación del servicio con calidad y eficiencia</t>
  </si>
  <si>
    <t xml:space="preserve">Comites primarios semanales para hacer seguimiento a los cronogramas mensuales, semanales y de  los proyectos  </t>
  </si>
  <si>
    <t xml:space="preserve">Directivos </t>
  </si>
  <si>
    <t>humanos, tecnologicos  y fisicos</t>
  </si>
  <si>
    <t>Recursos del FSE</t>
  </si>
  <si>
    <t>N.A</t>
  </si>
  <si>
    <t>Realizacion de sendas reuniones con los miembros del gobierno escolar y sus organos asesores, con fines de ajustes al PEI-componente teleologico, centrando la estrategia en la revisión y planteamiento de la nueva visión.</t>
  </si>
  <si>
    <t xml:space="preserve">Acompañamiento interdisciplinar con el equipo de profesionales del Ágora para establecer adecuaciones curriculares de acuerdo a la necesidad, definiendo ademas, un instrumento de valoracion de estudiantes con presuntos comportamientos diferenciadores que requieran valoracion externa </t>
  </si>
  <si>
    <t>Profesionales del Ágora y personal docente</t>
  </si>
  <si>
    <t xml:space="preserve">Humanos, físicos y tecnológico </t>
  </si>
  <si>
    <t>Conformacion del Consejo Académico enmarcado en la integración institucional, como un organo consultor del Consejo directivo, con  metodología de trabajo orientada al cumplimiento del proyecto educativo en lo relativo a su modelo pedagógico y al SIEE, y que se reúna  regularmente con asistencia de sus integrantes, sin afectar el servcio educativo y donde las decisiones sean deliberadas bajo el reconocimiento de la legislacion educativa vigente.</t>
  </si>
  <si>
    <t>Programar, planear y ejecutar y exigir la asistencia de,  al menos 10 sesiones de Consejo academico para llegar a acuerdos importantes de mejoramiento institucional</t>
  </si>
  <si>
    <t>Participacion activa en reuniones del gobierno escolar de quien representa a  todos los estudiantes de todas las sedes, de manera que sus argumentos sean tenidos en cuenta para las deliberaciones y decisiones.</t>
  </si>
  <si>
    <t>Comunicar   con anticipacion  a la personera escolar, sobre los dias y horas de realizacion de los Consejos Directivos, de manera que pueda participar y aportar opiniones importantes</t>
  </si>
  <si>
    <t>NA</t>
  </si>
  <si>
    <t>Articular el consejo de padres en sus diferentes sedes a partir del número de encuentros intencionados al mejoramiento institucional</t>
  </si>
  <si>
    <t>Directivos, docentes y padres del Consejo</t>
  </si>
  <si>
    <t xml:space="preserve">NA </t>
  </si>
  <si>
    <t>Retomar el estudio de la posibilidad contractual de la  página web institucional</t>
  </si>
  <si>
    <t>Consejo Directivo</t>
  </si>
  <si>
    <t xml:space="preserve">Personal docente </t>
  </si>
  <si>
    <t xml:space="preserve">Reconocer a los docentes que:
-Demuestren que en sus asignaturas o áreas a cargo transversalizan los proyectos de Ley.
-Adoptan a sus prácticas pedagógicas las actividades de los programas externos, las transversalizan y las aprovechan para mejorar el aprendizaje de los estudiantes.
-Demuestran llevar a sus prácticas pedagógicas actividades que promueven la investigación y/o acciones que desarrollan proyectos pedagógicos.
-Demuestran estar utilizando la caja de herramientas como material de planeación curricular y que en sus clases las prácticas pedagógicas promueven el desarrollo de competencias. (solo en áreas las de  CIENCIAS EXACTAS, CIENCIAS NATURALES, Y  HUMANIDADES).
</t>
  </si>
  <si>
    <t xml:space="preserve">Directivos y Personal docente </t>
  </si>
  <si>
    <t xml:space="preserve">Estimular a los estudiantes por la  presentacion de las pruebas ICFES asi:                                                                            Estímulo para grado 11°: Estudiantes que obtengan cinco (5) puntos por encima de la Media Nacional en las áreas evaluadas por el Icfes, se les otorgará en dicha área un 5.0 en el 25% del Saber del IV período académico (Teniendo en cuenta que el Saber en este período tiene un valor de 50% de las valoraciones del año).
Los estudiantes de grado 11° que persistan en el desempeño bajo en una o dos áreas después de la semana 40, podrán recuperar en la SDI de enero, en su defecto, deberán matricularse nuevamente en el grado 11°.
</t>
  </si>
  <si>
    <t>Programar y sistematizar actividades que ayuden a estimular y reconocer los logros de los miembros de la comunidad, a partir de una comision encargada de ello</t>
  </si>
  <si>
    <t>Llevar a cabo la Feria Alejandrina para socializar todos los proyectos institucionales con la comunidad educativa, dejando como impacto la buena práctica de divulgación de experiencias, el trabajo de mejoramiento del nivel académico y la responsabilidad social.</t>
  </si>
  <si>
    <t>Directivos, docentes (proyectos institucionales) y padres del Consejo</t>
  </si>
  <si>
    <t xml:space="preserve">Actividades programadas por MEN y SEM para fortalecer el clima laboral y las actividades internas de Integración docente en fechas especiales: Día Educador, amor y amistad, semana institucional y día de la gratitud </t>
  </si>
  <si>
    <t>Equipo directivo y comité social</t>
  </si>
  <si>
    <t>Humanos, físicos y tecnológico</t>
  </si>
  <si>
    <t>Mejoramiento y conservacion de todas las sedes de la institución, de manera que garantice espacios suficientes para realizar las labores académicas, administrativas y recreativas, y éstas se mantienen limpias y ordenadas, con dotación adecuada, para generar sentimientos de apropiación y cuidado hacia los mismos.</t>
  </si>
  <si>
    <t>Planear y ejecutar el POAI a partir de las necesidades manifiestas por la comunidad en terminos de  mejoramiento y conservacion de todas las sedes de la institución para garantizar espacios suficientes</t>
  </si>
  <si>
    <t>Directivos y docentes, en especial los lideres de areas</t>
  </si>
  <si>
    <t xml:space="preserve">Implementación del proyecto de convivencia desde las orientaciones de grupo </t>
  </si>
  <si>
    <t xml:space="preserve">Coordinador de convivencia y personal docente </t>
  </si>
  <si>
    <t xml:space="preserve">Fortalecimiento de relaciones armónicas entre los docentes y los estudiantes en coherencia con el modelo pedagógico, a fin de atender sugerencias de padres que exigen más control con respecto al comportamiento de algunos docentes con los estudiantes al emitir palabras hirientes lo que va en contravia de formar buenos seres humanos. </t>
  </si>
  <si>
    <t>Transversalización de la cátedra de la paz al proyecto de convivencia: desde orientaciones de grupo y los 10 minutos Alejandrinos.</t>
  </si>
  <si>
    <t xml:space="preserve">Implementación de la ruta de atención integral estipulada en el manual de convivencia </t>
  </si>
  <si>
    <t xml:space="preserve">Participacion activa de los docentes orientadores de grupo en los posibles diagnosticos de problematicas dificiles de sus estudiantes dirigidos   </t>
  </si>
  <si>
    <t>Orientadores de grupo</t>
  </si>
  <si>
    <t>Implementacion de planilla de seguimiento de los casos de convivencia escolar según directrices del formato del  SGC</t>
  </si>
  <si>
    <t>lider SGC-Comunidad</t>
  </si>
  <si>
    <t>Seguimiento a la ejecución - Año 2021</t>
  </si>
  <si>
    <t>PLAN DE ACCIÓN AÑO 2022</t>
  </si>
  <si>
    <t>Seguimiento a la ejecución - Año 2022</t>
  </si>
  <si>
    <t>PLAN DE ACCIÓN AÑO 2023</t>
  </si>
  <si>
    <t>Seguimiento a la ejecución - Año 2023</t>
  </si>
  <si>
    <t xml:space="preserve"> GESTIÓN ACADEMICA </t>
  </si>
  <si>
    <t>Diseño pedagógico (curricular)</t>
  </si>
  <si>
    <t>Enfoque metodológico</t>
  </si>
  <si>
    <t>Apropiación</t>
  </si>
  <si>
    <t>Garantizar un excelente nivel académico, un fortalecimiento de la convivencia ciudadana y el crecimiento en valores, mediante un currículo pertinente por competencias que posibilite el acceso a la educación superior, un buen desempeño laboral y/o social.</t>
  </si>
  <si>
    <t xml:space="preserve">Articulacion de las estrategias pedagogicas en distintos niveles, grados y sedes de lo curricular, especificamente del enfoque pedagogico que propicie ambientes para la investigación, la comunicación consigo mismo y con los demás, el manejo corporal armónico, el pensar coherente, el desenvolvimiento emotivo y la expresión creativa, tal como reza el modelo pedagogico                </t>
  </si>
  <si>
    <t>Rendimiento académico</t>
  </si>
  <si>
    <t xml:space="preserve">Cantidad de estudiantes con rendimiento básico, alto y superior / Total estudiantes matriculados * 100 </t>
  </si>
  <si>
    <t>Recursos para el aprendizaje</t>
  </si>
  <si>
    <t xml:space="preserve">Planificacion de la inversion en recursos para el aprendizaje de tal manera que favorezca las necesidades mas visibles de los estudiantes en correpondencia con la busqueda de mejores aprendizajes </t>
  </si>
  <si>
    <t xml:space="preserve">Evaluación de los aprendizajes </t>
  </si>
  <si>
    <r>
      <t xml:space="preserve">Articulacion de las estrategias pedagogicas en distintos niveles, grados y sedes , especificamente del enfoque pedagogico y la </t>
    </r>
    <r>
      <rPr>
        <b/>
        <sz val="8"/>
        <color theme="1"/>
        <rFont val="Calibri"/>
        <family val="2"/>
        <scheme val="minor"/>
      </rPr>
      <t xml:space="preserve">evaluacion en el </t>
    </r>
    <r>
      <rPr>
        <sz val="8"/>
        <color theme="1"/>
        <rFont val="Calibri"/>
        <family val="2"/>
        <scheme val="minor"/>
      </rPr>
      <t xml:space="preserve">   entorno de las macro competencias del ser humano: EL SER, EL SABER Y EL HACER              </t>
    </r>
  </si>
  <si>
    <t>Prácticas pedagógicas</t>
  </si>
  <si>
    <t>Estrategias para las tareas escolares</t>
  </si>
  <si>
    <t>Definicion de acuerdos institucionales desde los organos del gobierno escolar, con el apoyo de sus organos asesores, que propendan por el mejoramiento de las practicas pedagogicas CON SENTIDO, la articulacion de algunas areas y con ello las tareas escolares dentro y fuera de la institucion</t>
  </si>
  <si>
    <t>Uso de los tiempos para el aprendizaje</t>
  </si>
  <si>
    <t xml:space="preserve">Determinacion de mecanismos efectivos sin contravenir la normatividad educativa, que den solucion al ausentismo docente y con ello se dé un buen uso a los tiempos para el aprendizaje. </t>
  </si>
  <si>
    <t>Uso pedagógico de las evaluaciones externas</t>
  </si>
  <si>
    <t>Empleo efectivo de las evaluaciones anuales externas y d elos informes por colegio que entrega el ICFES</t>
  </si>
  <si>
    <t>Clasificación ICFES – SABER 11º</t>
  </si>
  <si>
    <t>Seguimiento a la asistencia</t>
  </si>
  <si>
    <t>Exigencia de seguimiento al ausentismo escolar</t>
  </si>
  <si>
    <t>Actividades de  recuperación</t>
  </si>
  <si>
    <t>Replanteamiento de la estrategia de las actividades de recuperacion</t>
  </si>
  <si>
    <t>Apoyo pedagógico  para estudiantes con dificultades de aprendizaje</t>
  </si>
  <si>
    <t>Reconocimiento institucional de las normas que rigen la inclusion escolar y aplicación de estrategias efectivas</t>
  </si>
  <si>
    <t>Seguimiento a los egresados</t>
  </si>
  <si>
    <t>Aprovechamiento efectivo de los tiempos de disponibilidad en  reuniones, jornadas pedagogicas y comunicaciones,  entre integrantes de cada sede para diseñar actividades con enfoque hacia la investigacion</t>
  </si>
  <si>
    <t>humanos, tecnicos y fisicos</t>
  </si>
  <si>
    <t>Docentes</t>
  </si>
  <si>
    <t xml:space="preserve">Ejecucion de los siguientes acuerdos aprobados por el Consejo Academico:                                                                                                   -Las áreas que no presentan pruebas tipo Icfes son: Educación Ética, Educación Artística, Educación Religiosa, Tecnología e Informática y Educación Física.
  Los docentes aplicaran los métodos investigativos por ellos conocidos, para que orienten a sus estudiantes y posibiliten los principios de investigacion.
 Serán proyectos de aula (no investigación exhaustiva), pues empezamos todos de manera incipiente este proceso de formación de investigadores.
 De otra manera se podrá plantear también por parte de los maestros las problemáticas escogidas para investigar, como fuente primaria para despertar el interés de los estudiantes.
 los docentes construiran con los estudiantes los proyectos transversales de aula.
 En el mes de octubre exposiciones y ferias demostrativas de las investigaciones.
</t>
  </si>
  <si>
    <t>Docentes/intergrantes del Consejo Academico</t>
  </si>
  <si>
    <t xml:space="preserve">Impulso al area de tecnologia e informatica para aprovechamiento de los tiempos de clase, en los niveles de basica secundaria y media y asi lograr la transversalizacion y el fomento los principios de la investigacion </t>
  </si>
  <si>
    <t xml:space="preserve">Docentes </t>
  </si>
  <si>
    <t>FSE</t>
  </si>
  <si>
    <t>Inicio del proyecto de transversalizacion en el area de Tecnologia e informatica, indagando el interés de los niños y jóvenes, la conformación de grupos de interés común, un slogan para cada equipo, formular luego la pregunta de investigación, definir recursos y salidas pedagógicas.</t>
  </si>
  <si>
    <t xml:space="preserve">Docentes/en especial los de tecnologia e informatica </t>
  </si>
  <si>
    <t xml:space="preserve">Diseño y planeacion de practicas pedagogicas CON SENTIDO, articuladas entre algunas areas, que privilegien el aprendizaje de los estudiantes     </t>
  </si>
  <si>
    <t>Indagacion a los docentes de las necesidades en cuanto a recursos para el aprendizaje</t>
  </si>
  <si>
    <t>Directivos /Consejo Directivo</t>
  </si>
  <si>
    <t xml:space="preserve">Planeacion del POAI e inversion  en los recursos que favorezca las necesidades mas visibles de los estudiantes  </t>
  </si>
  <si>
    <t>Cumplimiento de la inversion en dotacion pedagogica, que viene planificada desde 2019</t>
  </si>
  <si>
    <t xml:space="preserve">Rector/Consejo Directivo </t>
  </si>
  <si>
    <t xml:space="preserve">Ejecucion de actividades que permitan a los estudiantes el uso de las TIC </t>
  </si>
  <si>
    <t xml:space="preserve">Articulacion de las estrategias pedagogicas en distintos niveles, grados y sedes , especificamente del enfoque pedagogico y la evaluacion en el    entorno de las macro competencias del ser humano: EL SER, EL SABER Y EL HACER              </t>
  </si>
  <si>
    <t>Reconocimiento de las guias, los materiales didacticos y la legislacion sobre evaluacion educativa por competencias.</t>
  </si>
  <si>
    <t>Directivos y docentes, en especial los lideres de las areas (jefes de area)</t>
  </si>
  <si>
    <t xml:space="preserve">Lectura, uso y aplicación de las matrices de refrencia y de los estandares de referencia en todas las areas, no para planear las clases sino para evaluar formativamente   </t>
  </si>
  <si>
    <t xml:space="preserve">Realizacion de actividades como:               -Las áreas que deben evaluar tipo Saber son las evaluadas por el Icfes: Ciencias Naturales, Ciencias Sociales (incluye Competencias Ciudadanas), Matemáticas, Humanidades (Lengua Castellana e Inglés), Lectura Crítica (incluye Filosofía)
 El docente retomará el diseño de las pruebas de acuerdo a su plan de área.
 Las preguntas podrán ser tomadas del banco de preguntas liberado del Icfes. 
</t>
  </si>
  <si>
    <t>Directivos y docentes, en especial los lideres de las areas (jefes de area estandarizadas por el icfes</t>
  </si>
  <si>
    <t>Seguimiento desde diferentes fuentes directivas para evidenciar la articulacion de dichas estrategias en correspondencia con la evaluacion deseada que apunte a aprendizajes significativos</t>
  </si>
  <si>
    <t xml:space="preserve">Planeacion, ejecucion y relizacion de reuniones  del Gobierno escolar (Consejos Academicos y Directivos) que traten, con el apoyo de los demas organos, de llegar a acuerdos que visibilicen decisiones que apunten al mejoramiento de practicas pedagogicas. </t>
  </si>
  <si>
    <t xml:space="preserve">Articulacion de algunas areas, con las actividades internas y externas y  asi mismo las tareas escolares dentro y fuera de la institucion, para disminuir la carga del plan de estudios y de paso acercar el aprendizaje a las habilidades y competencias que se busca desarrollar. </t>
  </si>
  <si>
    <t xml:space="preserve">Analisis y acuerdos sobre las posturas expuestas como: "hay muchas actividades internas y externas que afectan el desarrollo completo de los tiempos de aprendizaje" y "en algunos casos, las tareas escolares muchas veces no se conectan con los temas que se ven en clase", vistos desde el enfoque de una educacion con sentido critico y por competencias. </t>
  </si>
  <si>
    <t>Favorecimiento de  las necesidades mas visibles de los estudiantes en el aspecto de los aprendizajes CON SENTIDO, a partir de cambios y modificaciones necesarias en la planeacion y ejecucion de contenidos para el aprendizaje atendiendo la sugerencia de algunos padres sobre el mejoramiento de técnicas de enseñanza didácticas que garanticen más comprensión con los estudiantes y la disminucion de tareas privilegiando el hacer en el aula.</t>
  </si>
  <si>
    <t>Directivos y todos los docentes</t>
  </si>
  <si>
    <t>humanos, tecnologicos y fisicos</t>
  </si>
  <si>
    <t xml:space="preserve">Atencion y analisis del ausentismo docente como una posible causa de detrimento en la calidad de los aprendizajes de los estudiantes  </t>
  </si>
  <si>
    <t>Aplicación de la normatividad educativa para dar solucion al ausentismo docente, de manera que se busquen alternativas de adquisicion de aprendizajes con sentido</t>
  </si>
  <si>
    <r>
      <t xml:space="preserve">Implementacion de la estrategia de atencion al plan de estudios por ausentismo docente, mediante la definicion de trabajos ludicos y formativos, </t>
    </r>
    <r>
      <rPr>
        <b/>
        <sz val="8"/>
        <color theme="1"/>
        <rFont val="Calibri"/>
        <family val="2"/>
        <scheme val="minor"/>
      </rPr>
      <t>con preguntas problematizadoras de contexto, mas que talleres,</t>
    </r>
    <r>
      <rPr>
        <sz val="8"/>
        <color theme="1"/>
        <rFont val="Calibri"/>
        <family val="2"/>
        <scheme val="minor"/>
      </rPr>
      <t xml:space="preserve"> de modo que incentiven la lectura y asi mismo el proceso formativo que se busca.  </t>
    </r>
  </si>
  <si>
    <t xml:space="preserve">Coordinacion Academica/Docentes </t>
  </si>
  <si>
    <t xml:space="preserve">Favorecimiento de  los tiempos escolares de manera  que los estudiantes lo aprendar a ver como una herramienta y una fortaleza para la adquisicion de los aprendizajes en la escuela y de paso minimizar las tareas fuera del colegio </t>
  </si>
  <si>
    <t>Empleo efectivo de las evaluaciones anuales externas y  de los informes por colegio que entrega el ICFES</t>
  </si>
  <si>
    <t xml:space="preserve">Estudio y analisis anual de los resultados por colegio, con posterior socializacion a docentes para aplicación inmediata en planes de mejoramiento institucional </t>
  </si>
  <si>
    <t>Directivos y docentes, en especial los lideres de areas/comite de  calidad</t>
  </si>
  <si>
    <t xml:space="preserve">Cumplimiento del seguimiento diario al ausentismo escolar mediante uso de los listados y las funciones de los voceros de grupo </t>
  </si>
  <si>
    <t xml:space="preserve">Directivos, docentes y estudiantes </t>
  </si>
  <si>
    <t>Fortalecimiento de la comunicación, entre padres y educadores, para controlar las actividades del estudiante</t>
  </si>
  <si>
    <t>Programacion de Consejos Academicos destinados al analisis de esta estrategia y toma de decisiones en favor de la eficacia de estos tiempos</t>
  </si>
  <si>
    <t xml:space="preserve">Directivos, docentes </t>
  </si>
  <si>
    <t xml:space="preserve">Fomento al comité de egresados con fines de seguimiento estadistico para redireccionar los aprendizajes misionales si es del caso </t>
  </si>
  <si>
    <t xml:space="preserve">Base de datos de egresados, utilizando las diferentes redes sociales </t>
  </si>
  <si>
    <t>Docente Coordinador del comité de egresados</t>
  </si>
  <si>
    <t xml:space="preserve">Encuentro de egresados </t>
  </si>
  <si>
    <t xml:space="preserve">Equipo directivo y docentes </t>
  </si>
  <si>
    <t xml:space="preserve">Articulacion del programa Escuela -Universidad - Estado con los empresarios del ICUE  </t>
  </si>
  <si>
    <t xml:space="preserve">Personal docente/Orientadora escolar/Rector </t>
  </si>
  <si>
    <t xml:space="preserve"> GESTIÓN ADMINISTRATIVA-FINANCIERA </t>
  </si>
  <si>
    <t>Administración de la planta física y de los recursos</t>
  </si>
  <si>
    <t>Programas para la adecuación y embellecimiento de la planta física</t>
  </si>
  <si>
    <t>Desempeño eficiente del personal, a través del desarrollo de sus competencias, con el fin de fortalecer la prestación del servicio educativo.</t>
  </si>
  <si>
    <t>Eficacia en mantenimientos institucionales</t>
  </si>
  <si>
    <t>Mantenimientos atendidos eficazmente / Total de mantenimientos en el año</t>
  </si>
  <si>
    <t>Cultura de embellecimiento a las plantas fisicas que permitan una buena presentacion del plantel  ante la comunidad</t>
  </si>
  <si>
    <t>Talento humano</t>
  </si>
  <si>
    <t>Inducción</t>
  </si>
  <si>
    <t xml:space="preserve">Programacion de inducciones para el personal nuevo y reinducciones anuales para el personal antiguo </t>
  </si>
  <si>
    <t>Nivel de desempeño del personal</t>
  </si>
  <si>
    <t>Sumatoria de desempeños individuales / Total personal Evaluado</t>
  </si>
  <si>
    <t>Evaluación del desempeño</t>
  </si>
  <si>
    <t xml:space="preserve">Transversalizacion de todo el proceso de evaluacion de desempeño partiendo del perfil  y el decreto de nombramiento, pasando por el seguimiento formativo y trascendiendo a las practicas pedagogicas con sentido para el aprendizaje y evaluacion de las competencias de los escolares </t>
  </si>
  <si>
    <t>Apoyo a la investigación</t>
  </si>
  <si>
    <t xml:space="preserve">Ajuste del mecanismo de capacitacion a los docentes de manera que todas ellas contribuyan a la cualificacioon del talento humano y esto redunde en mejores practicas para el aprendizaje  </t>
  </si>
  <si>
    <t>Bienestar del talento humano</t>
  </si>
  <si>
    <t>Construccion del programa de bienestar interno del talento humano alejandrino</t>
  </si>
  <si>
    <t>Comité de calidad, Directivos y docentes</t>
  </si>
  <si>
    <t xml:space="preserve">Consejo Directivo y Rector </t>
  </si>
  <si>
    <t xml:space="preserve">Transversalizacion de proyectos PRAE con el profesorado en todas las sedes con fines de formar una cultura en favor de las plantas fisicas </t>
  </si>
  <si>
    <t xml:space="preserve">Docentes, en especial los lideres del PRAE, y estudiantes </t>
  </si>
  <si>
    <t xml:space="preserve">Mantenimiento de Jardinería y áreas comunes </t>
  </si>
  <si>
    <t xml:space="preserve">Rectoría </t>
  </si>
  <si>
    <t>Puesta en marcha del proyecto de carteleras por comites, ya que por proyectos no esta funcionando satisfactoriamente</t>
  </si>
  <si>
    <t>docentes y directivos</t>
  </si>
  <si>
    <t>Reuniones semestrales del Rector con personal de apoyo administrativo</t>
  </si>
  <si>
    <t>Rector y Coordinadores</t>
  </si>
  <si>
    <t>Citacion o convocatoria con tiempo a este personal para obtener buena asistencia y eficacia de la informacion dada</t>
  </si>
  <si>
    <t>humanos, fisicos y tecnologicos</t>
  </si>
  <si>
    <t xml:space="preserve">Valoracion del desempeño docente por parte de los estudiantes </t>
  </si>
  <si>
    <t>Directivos y estudiantes</t>
  </si>
  <si>
    <t xml:space="preserve">Seguimiento formativo que insista en la  trascendencia a las practicas pedagogicas con sentido para el aprendizaje y evaluacion de las competencias de los escolares </t>
  </si>
  <si>
    <t xml:space="preserve">Delegacion al comité de calidad de la decision de envio a docentes a capacitaciones con el fin de democratizar este aspecto, siempre pensando en el mejoramiento de nuestras practicas escolares </t>
  </si>
  <si>
    <t xml:space="preserve">Directivos/    Comité de calidad </t>
  </si>
  <si>
    <t xml:space="preserve">Delegacion al comité social de esta tarea siempre pensando en el mejoramiento del bienestar interno del talento humano </t>
  </si>
  <si>
    <t>Directivos y docentes, en especial los lideres del comité social</t>
  </si>
  <si>
    <t>Administración de los recursos</t>
  </si>
  <si>
    <t>Nivel de ejecución 
Presupuestal</t>
  </si>
  <si>
    <t>Presupuesto ejecutado en el período / Total del presupuesto asignado</t>
  </si>
  <si>
    <t xml:space="preserve"> GESTIÓN COMUNIDAD </t>
  </si>
  <si>
    <t>Accesibilidad</t>
  </si>
  <si>
    <t>Necesidades y expectativas de los estudiantes</t>
  </si>
  <si>
    <t>Satisfacer las necesidades y expectativas de los padres de familia y estudiantes, mediante la prestación de un servicio educativo integral, asegurando la permanencia y continuidad en la IE.</t>
  </si>
  <si>
    <t xml:space="preserve">Atencion a los intereses academicos de los estudiantes y ajustes curriculares,  pedagogicos y didacticos, de ser necesarios                </t>
  </si>
  <si>
    <t>Proyectos de vida</t>
  </si>
  <si>
    <t xml:space="preserve">Valoracion de las habilidades y desempeños de los estudiantes mediante herramientas como la transversalizacion de proyectos de interes para fomentar la investigacion  y apoyar sus proyectos de vida   </t>
  </si>
  <si>
    <t>Proyección a la comunidad</t>
  </si>
  <si>
    <t>Escuela de padres</t>
  </si>
  <si>
    <t>Proyeccion de cupos disponibles en terminos de calidad, eficiencia y objetividad</t>
  </si>
  <si>
    <t xml:space="preserve">Atencion a los intereses de los padres mas comprometidos con la IE, de manera que sus opiniones con argumentos sirvan para apoyar la labor institucional               </t>
  </si>
  <si>
    <t>Oferta de servicios a la comunidad</t>
  </si>
  <si>
    <t>Implementacion  y articulacion al PEI de un programa interno de servicios a la comunidad, especificamente que apoyen los intereses y expectativas de las partes interesadas</t>
  </si>
  <si>
    <t>Participación y convivencia</t>
  </si>
  <si>
    <t xml:space="preserve">Orientacion a los docentes para que la elección de los padres representantes sea haga con mucho compromiso por parte de los padres y sean efectivas las asistencias a las reuniones.  
</t>
  </si>
  <si>
    <t xml:space="preserve">Motivacion a los padres bajo el parametro de  que se necesitan para que aporten al mejoramiento institucional. </t>
  </si>
  <si>
    <t xml:space="preserve">Planificacion efectiva de actividades para los padres que están en los comités de trabajo </t>
  </si>
  <si>
    <t>Prevención de riesgos</t>
  </si>
  <si>
    <t>Prevención de riesgos físicos</t>
  </si>
  <si>
    <t xml:space="preserve">Conformacion anual del Comite Escolar de Prevencion de Riesgos   (PEGR) con participacion de  docentes y estudiantes de distintas sedes.  </t>
  </si>
  <si>
    <t xml:space="preserve">Continuacion de capacitaciones y formaciones a docentes y estudiantes para que los simulacros sean cada vez mas estrictos y las instrucciones esten claramente definidas. </t>
  </si>
  <si>
    <t>Apoyo financiero institucional al proyecto de Gestión de Riesgo, donde se involucre material para todas las actividades internas y para la realización de los simulacros de evacuación.</t>
  </si>
  <si>
    <t xml:space="preserve">Reuniones pedagogicas con personero(a) y voceros de grupos donde se comunique con argumentos sobre sus intereses academicos </t>
  </si>
  <si>
    <t>Seguimiento de los ajuste pertinentes que sean necesarios, desde las comisiones y el Consejo Academico</t>
  </si>
  <si>
    <t xml:space="preserve">Apoyo a la planeacion de practicas pedagogicas CON SENTIDO, en todas las sedes, que privilegien los intereses academicos de los estudiantes    </t>
  </si>
  <si>
    <t xml:space="preserve">Orientacion escolar que fortalezca los proyectos de vida de los estudiantes </t>
  </si>
  <si>
    <t xml:space="preserve">Determinacion de cupos disponibles desde el Consejo Directivo de manera que sea comprendido y reconocido por la SEM y por toda la comunidad  </t>
  </si>
  <si>
    <t>Aplicar el concepto de la "escuela ampliada" para favorecer las necesidades de la comunidad educativa a traves de convenios interinstitucionales</t>
  </si>
  <si>
    <t>Rector</t>
  </si>
  <si>
    <t>Implementar y articulados al PEI un programa interno de servicios a la comunidad, especificamente que apoyen los intereses y expectativas de las partes interesadas</t>
  </si>
  <si>
    <t>Apoyar varios programas que provengan de las partes interesadas y que sean alineadas al PEI, articularlos al mismo y planear las actividades en forma conjunta con las familias.</t>
  </si>
  <si>
    <t xml:space="preserve">Directivos y docentes </t>
  </si>
  <si>
    <t>Informe de participacion de padres al finalizar el año</t>
  </si>
  <si>
    <t>Directivos y docentes/orientadora escolar</t>
  </si>
  <si>
    <t xml:space="preserve">Orientacion Directiva a los maestros con fines de fortalecer los lazos de comunicación con los padres de familia </t>
  </si>
  <si>
    <t xml:space="preserve">Rector </t>
  </si>
  <si>
    <t>Programacion y planeacion de actividades de interes para los padres colaboradores</t>
  </si>
  <si>
    <t xml:space="preserve">Atencion y compromiso en la planeacion y convocatoria a los padres </t>
  </si>
  <si>
    <t>Docentes encargados de los comites</t>
  </si>
  <si>
    <t xml:space="preserve">Registro de hechos que ocurran(caidas, torceduras, accidentes, peligros inminentes) dentro de las plantas fisicas de la IE, en la matriz de riesgos  </t>
  </si>
  <si>
    <t>Docentes encargados de los comites COPASS Y /O COVISO</t>
  </si>
  <si>
    <t xml:space="preserve">Transversalizacion efectiva del PEGR para toda la IE, dada la importacia y la obligatoriedad de ley, para cumplir a los requerimentos y para el logro de la apropiacion de toda la comunidad  </t>
  </si>
  <si>
    <t xml:space="preserve">C.Academico/Comité PEGR/  Docentes/estudiantes </t>
  </si>
  <si>
    <t xml:space="preserve">humanos, tecnologicos y fisicos </t>
  </si>
  <si>
    <t xml:space="preserve">Orientaciones de grupo dirigidas a la prevención de riesgos </t>
  </si>
  <si>
    <t xml:space="preserve">Coordinación de convivencia y Líder y equipo de proyecto de prevención </t>
  </si>
  <si>
    <t xml:space="preserve">Simulacros de evacuación </t>
  </si>
  <si>
    <t xml:space="preserve">Líder y equipo de proyecto de prevención </t>
  </si>
  <si>
    <t>capacitacion sobre educacion vial y aplicación de ellas dentro del desarrollo educativo institucional</t>
  </si>
  <si>
    <t xml:space="preserve">Alcaldia Secretaria de movilidad/Docentes líderes del proyecto/ equipo de proyecto de prevención </t>
  </si>
  <si>
    <t xml:space="preserve">Conformación de brigadas de EVACUACION, PRIMEROS AUXILIOS E INCENDIOS, según requerimientos de ley </t>
  </si>
  <si>
    <t xml:space="preserve">Líder y equipo de proyecto de prevención /Docentes / estudiantes </t>
  </si>
  <si>
    <t>Planeacion financiera desde el POAI</t>
  </si>
  <si>
    <t>Invertir anualmente en los requerimientos que deje la visita periodica d eBomberos Envigado y Secretaria de salud</t>
  </si>
  <si>
    <t>Compra y utilizacion del material necesario para este proyecto</t>
  </si>
  <si>
    <t xml:space="preserve">(Cantidad de estudiantes con rendimiento básico, alto y superior / Total estudiantes matriculados) * 100 </t>
  </si>
  <si>
    <t>SEMESTRE II</t>
  </si>
  <si>
    <t>SEMESTRE I</t>
  </si>
  <si>
    <t>Reuniones y comites de integrantes del gobierno escolar con fines de asesoria al seguimiento del avance de la articulacion necesaria</t>
  </si>
  <si>
    <r>
      <t xml:space="preserve">Diseño y planeacion de practicas pedagogicas CON SENTIDO, en todas las sedes, que </t>
    </r>
    <r>
      <rPr>
        <sz val="8"/>
        <color rgb="FFFF0000"/>
        <rFont val="Calibri"/>
        <family val="2"/>
        <scheme val="minor"/>
      </rPr>
      <t>privilegien mas el aprendizaje</t>
    </r>
    <r>
      <rPr>
        <sz val="8"/>
        <color indexed="8"/>
        <rFont val="Calibri"/>
        <family val="2"/>
        <scheme val="minor"/>
      </rPr>
      <t xml:space="preserve"> que la evaluacion tradicional   </t>
    </r>
  </si>
  <si>
    <r>
      <t xml:space="preserve">Jornadas pedagogicas programadas para hacer seguimiento a los avances de la </t>
    </r>
    <r>
      <rPr>
        <sz val="8"/>
        <color rgb="FFFF0000"/>
        <rFont val="Calibri"/>
        <family val="2"/>
        <scheme val="minor"/>
      </rPr>
      <t>articulacion entre sedes</t>
    </r>
  </si>
  <si>
    <r>
      <rPr>
        <sz val="8"/>
        <color rgb="FFFF0000"/>
        <rFont val="Calibri"/>
        <family val="2"/>
        <scheme val="minor"/>
      </rPr>
      <t>Reuniones y comites de integrantes</t>
    </r>
    <r>
      <rPr>
        <sz val="8"/>
        <rFont val="Calibri"/>
        <family val="2"/>
        <scheme val="minor"/>
      </rPr>
      <t xml:space="preserve"> del gobierno escolar con fines de asesoria al seguimiento del avance de la articulacion necesaria</t>
    </r>
  </si>
  <si>
    <r>
      <t xml:space="preserve">Realizacion de sendas reuniones con los miembros del gobierno escolar y sus organos asesores, con fines de </t>
    </r>
    <r>
      <rPr>
        <sz val="8"/>
        <color rgb="FFFF0000"/>
        <rFont val="Calibri"/>
        <family val="2"/>
        <scheme val="minor"/>
      </rPr>
      <t xml:space="preserve">ajustes al PEI-componente teleologico, </t>
    </r>
    <r>
      <rPr>
        <sz val="8"/>
        <rFont val="Calibri"/>
        <family val="2"/>
        <scheme val="minor"/>
      </rPr>
      <t>centrando la estrategia en la revisión y planteamiento de la nueva visión.</t>
    </r>
  </si>
  <si>
    <r>
      <t>Acompañamiento interdisciplinar con el equipo de profesionales del Ágora para establecer</t>
    </r>
    <r>
      <rPr>
        <sz val="8"/>
        <color rgb="FFFF0000"/>
        <rFont val="Calibri"/>
        <family val="2"/>
        <scheme val="minor"/>
      </rPr>
      <t xml:space="preserve"> adecuaciones curriculares de acuerdo a la necesidad, </t>
    </r>
    <r>
      <rPr>
        <sz val="8"/>
        <color theme="1"/>
        <rFont val="Calibri"/>
        <family val="2"/>
        <scheme val="minor"/>
      </rPr>
      <t xml:space="preserve">definiendo ademas, un instrumento de valoracion de estudiantes con presuntos comportamientos diferenciadores que requieran valoracion externa </t>
    </r>
  </si>
  <si>
    <r>
      <t xml:space="preserve">Programar, planear y ejecutar y </t>
    </r>
    <r>
      <rPr>
        <sz val="8"/>
        <color rgb="FFFF0000"/>
        <rFont val="Calibri"/>
        <family val="2"/>
        <scheme val="minor"/>
      </rPr>
      <t>exigir la asistencia</t>
    </r>
    <r>
      <rPr>
        <sz val="8"/>
        <color theme="1"/>
        <rFont val="Calibri"/>
        <family val="2"/>
        <scheme val="minor"/>
      </rPr>
      <t xml:space="preserve"> de,  al menos 10 sesiones de </t>
    </r>
    <r>
      <rPr>
        <sz val="8"/>
        <color rgb="FFFF0000"/>
        <rFont val="Calibri"/>
        <family val="2"/>
        <scheme val="minor"/>
      </rPr>
      <t>Consejo Academico para llegar a acuerdos importantes de mejoramiento</t>
    </r>
    <r>
      <rPr>
        <sz val="8"/>
        <color theme="1"/>
        <rFont val="Calibri"/>
        <family val="2"/>
        <scheme val="minor"/>
      </rPr>
      <t xml:space="preserve"> institucional</t>
    </r>
  </si>
  <si>
    <r>
      <rPr>
        <sz val="8"/>
        <color rgb="FFFF0000"/>
        <rFont val="Calibri"/>
        <family val="2"/>
        <scheme val="minor"/>
      </rPr>
      <t xml:space="preserve">Comunicar  </t>
    </r>
    <r>
      <rPr>
        <sz val="8"/>
        <color theme="1"/>
        <rFont val="Calibri"/>
        <family val="2"/>
        <scheme val="minor"/>
      </rPr>
      <t xml:space="preserve"> con anticipacion  al personero escolar, sobre los dias y horas de realizacion de los Consejos Directivos, de manera que pueda participar y </t>
    </r>
    <r>
      <rPr>
        <sz val="8"/>
        <color rgb="FFFF0000"/>
        <rFont val="Calibri"/>
        <family val="2"/>
        <scheme val="minor"/>
      </rPr>
      <t>aportar opiniones importantes</t>
    </r>
  </si>
  <si>
    <t>Dar un uso eficaz y permanente de la  nueva página web institucional</t>
  </si>
  <si>
    <t>Comunidad educativa en general</t>
  </si>
  <si>
    <r>
      <t xml:space="preserve">Hacer uso de la </t>
    </r>
    <r>
      <rPr>
        <sz val="8"/>
        <color rgb="FFFF0000"/>
        <rFont val="Calibri"/>
        <family val="2"/>
        <scheme val="minor"/>
      </rPr>
      <t>base de datos</t>
    </r>
    <r>
      <rPr>
        <sz val="8"/>
        <color theme="1"/>
        <rFont val="Calibri"/>
        <family val="2"/>
        <scheme val="minor"/>
      </rPr>
      <t xml:space="preserve"> con los correos de los acudientes, para acercar la </t>
    </r>
    <r>
      <rPr>
        <sz val="8"/>
        <color rgb="FFFF0000"/>
        <rFont val="Calibri"/>
        <family val="2"/>
        <scheme val="minor"/>
      </rPr>
      <t>informacion clara y concisa</t>
    </r>
    <r>
      <rPr>
        <sz val="8"/>
        <color theme="1"/>
        <rFont val="Calibri"/>
        <family val="2"/>
        <scheme val="minor"/>
      </rPr>
      <t xml:space="preserve"> entre la IE y las familias  </t>
    </r>
  </si>
  <si>
    <r>
      <t>Delegar las comunicaciones oficiales de la IE y de</t>
    </r>
    <r>
      <rPr>
        <sz val="8"/>
        <color rgb="FFFF0000"/>
        <rFont val="Calibri"/>
        <family val="2"/>
        <scheme val="minor"/>
      </rPr>
      <t xml:space="preserve"> cada grupo al representante de los padres, de modo que haya un mecanismo serio y claro</t>
    </r>
    <r>
      <rPr>
        <sz val="8"/>
        <color theme="1"/>
        <rFont val="Calibri"/>
        <family val="2"/>
        <scheme val="minor"/>
      </rPr>
      <t xml:space="preserve"> de comunicación asertiva y confiable</t>
    </r>
  </si>
  <si>
    <t>Definicion estrategica de un sistema de estímulos y reconocimientos a los logros de docentes y estudiantes con aplicacion coherente, sistemática y organizada</t>
  </si>
  <si>
    <r>
      <rPr>
        <sz val="8"/>
        <color rgb="FFFF0000"/>
        <rFont val="Calibri"/>
        <family val="2"/>
        <scheme val="minor"/>
      </rPr>
      <t>Reconocer a los docentes que</t>
    </r>
    <r>
      <rPr>
        <sz val="8"/>
        <rFont val="Calibri"/>
        <family val="2"/>
        <scheme val="minor"/>
      </rPr>
      <t xml:space="preserve">:
-Demuestren que en sus asignaturas o áreas a cargo transversalizan los proyectos de Ley.
-Adoptan a sus prácticas pedagógicas las actividades de los programas externos, las transversalizan y las aprovechan para mejorar el aprendizaje de los estudiantes.
-Demuestran llevar a sus prácticas pedagógicas actividades que promueven la investigación y/o acciones que desarrollan proyectos pedagógicos.
-Demuestran estar utilizando la caja de herramientas como material de planeación curricular y que en sus clases las prácticas pedagógicas promueven el desarrollo de competencias. (solo en áreas las de  CIENCIAS EXACTAS, CIENCIAS NATURALES, Y  HUMANIDADES).
</t>
    </r>
  </si>
  <si>
    <r>
      <rPr>
        <sz val="8"/>
        <color rgb="FFFF0000"/>
        <rFont val="Calibri"/>
        <family val="2"/>
        <scheme val="minor"/>
      </rPr>
      <t>Programar y sistematizar actividades</t>
    </r>
    <r>
      <rPr>
        <sz val="8"/>
        <rFont val="Calibri"/>
        <family val="2"/>
        <scheme val="minor"/>
      </rPr>
      <t xml:space="preserve"> que ayuden a estimular y reconocer los logros de los miembros de la comunidad, a partir del liderazgo del docente encargado de ello.</t>
    </r>
  </si>
  <si>
    <r>
      <t xml:space="preserve">Implementación del </t>
    </r>
    <r>
      <rPr>
        <sz val="8"/>
        <color rgb="FFFF0000"/>
        <rFont val="Calibri"/>
        <family val="2"/>
        <scheme val="minor"/>
      </rPr>
      <t xml:space="preserve">proyecto de convivencia </t>
    </r>
    <r>
      <rPr>
        <sz val="8"/>
        <rFont val="Calibri"/>
        <family val="2"/>
        <scheme val="minor"/>
      </rPr>
      <t xml:space="preserve">desde las orientaciones de grupo </t>
    </r>
  </si>
  <si>
    <r>
      <t xml:space="preserve">Fortalecimiento de </t>
    </r>
    <r>
      <rPr>
        <sz val="8"/>
        <color rgb="FFFF0000"/>
        <rFont val="Calibri"/>
        <family val="2"/>
        <scheme val="minor"/>
      </rPr>
      <t>relaciones armónicas</t>
    </r>
    <r>
      <rPr>
        <sz val="8"/>
        <rFont val="Calibri"/>
        <family val="2"/>
        <scheme val="minor"/>
      </rPr>
      <t xml:space="preserve"> entre los docentes y los estudiantes en coherencia con el modelo pedagógico, a fin de atender sugerencias de padres que exigen más control con respecto al comportamiento de algunos docentes con los estudiantes al emitir palabras hirientes lo que va en contravia de formar buenos seres humanos. </t>
    </r>
  </si>
  <si>
    <r>
      <t xml:space="preserve">Transversalización de la cátedra de la paz al </t>
    </r>
    <r>
      <rPr>
        <sz val="8"/>
        <color rgb="FFFF0000"/>
        <rFont val="Calibri"/>
        <family val="2"/>
        <scheme val="minor"/>
      </rPr>
      <t>proyecto de convivencia</t>
    </r>
    <r>
      <rPr>
        <sz val="8"/>
        <rFont val="Calibri"/>
        <family val="2"/>
        <scheme val="minor"/>
      </rPr>
      <t xml:space="preserve">: </t>
    </r>
    <r>
      <rPr>
        <sz val="8"/>
        <color rgb="FFFF0000"/>
        <rFont val="Calibri"/>
        <family val="2"/>
        <scheme val="minor"/>
      </rPr>
      <t>desde las orientaciones de grupo.</t>
    </r>
  </si>
  <si>
    <r>
      <rPr>
        <sz val="8"/>
        <color rgb="FFFF0000"/>
        <rFont val="Calibri"/>
        <family val="2"/>
        <scheme val="minor"/>
      </rPr>
      <t>Implementación de la ruta de atención integral</t>
    </r>
    <r>
      <rPr>
        <sz val="8"/>
        <rFont val="Calibri"/>
        <family val="2"/>
        <scheme val="minor"/>
      </rPr>
      <t xml:space="preserve"> estipulada en el manual de convivencia </t>
    </r>
  </si>
  <si>
    <r>
      <t xml:space="preserve">Participacion activa de los docentes orientadores de grupo en los posibles </t>
    </r>
    <r>
      <rPr>
        <sz val="8"/>
        <color rgb="FFFF0000"/>
        <rFont val="Calibri"/>
        <family val="2"/>
        <scheme val="minor"/>
      </rPr>
      <t xml:space="preserve">diagnosticos de problematicas dificiles </t>
    </r>
    <r>
      <rPr>
        <sz val="8"/>
        <rFont val="Calibri"/>
        <family val="2"/>
        <scheme val="minor"/>
      </rPr>
      <t xml:space="preserve">de sus estudiantes dirigidos   </t>
    </r>
  </si>
  <si>
    <r>
      <rPr>
        <sz val="8"/>
        <color rgb="FFFF0000"/>
        <rFont val="Calibri"/>
        <family val="2"/>
        <scheme val="minor"/>
      </rPr>
      <t>Implementacion de planilla de seguimiento de los casos de convivencia escolar</t>
    </r>
    <r>
      <rPr>
        <sz val="8"/>
        <rFont val="Calibri"/>
        <family val="2"/>
        <scheme val="minor"/>
      </rPr>
      <t xml:space="preserve"> según directrices del formato del  SGC</t>
    </r>
  </si>
  <si>
    <t xml:space="preserve">Articulacion de las estrategias pedagogicas en distintos niveles, grados y sedes, de lo curricular, especificamente del enfoque pedagogico que propicie ambientes para la investigación, la comunicación consigo mismo y con los demás, el manejo corporal armónico, el pensar coherente, el desenvolvimiento emotivo y la expresión creativa, tal como reza el modelo pedagogico                </t>
  </si>
  <si>
    <t>Docentes/integrantes del Consejo Academico</t>
  </si>
  <si>
    <r>
      <t xml:space="preserve">Aprovechamiento efectivo de los </t>
    </r>
    <r>
      <rPr>
        <sz val="8"/>
        <color rgb="FFFF0000"/>
        <rFont val="Calibri"/>
        <family val="2"/>
        <scheme val="minor"/>
      </rPr>
      <t xml:space="preserve">tiempos de disponibilidad </t>
    </r>
    <r>
      <rPr>
        <sz val="8"/>
        <rFont val="Calibri"/>
        <family val="2"/>
        <scheme val="minor"/>
      </rPr>
      <t>en  reuniones, jornadas pedagogicas y comunicaciones,  entre integrantes de cada sede para diseñar actividades con enfoque hacia la investigacion</t>
    </r>
  </si>
  <si>
    <r>
      <t xml:space="preserve">Ejecucion de los siguientes </t>
    </r>
    <r>
      <rPr>
        <sz val="8"/>
        <color rgb="FFFF0000"/>
        <rFont val="Calibri"/>
        <family val="2"/>
        <scheme val="minor"/>
      </rPr>
      <t xml:space="preserve">acuerdos aprobados por el Consejo Academico:  </t>
    </r>
    <r>
      <rPr>
        <sz val="8"/>
        <color indexed="8"/>
        <rFont val="Calibri"/>
        <family val="2"/>
        <scheme val="minor"/>
      </rPr>
      <t xml:space="preserve">                                                                                                 -Las áreas que no presentan pruebas tipo Icfes son: Educación Ética, Educación Artística, Educación Religiosa, Tecnología e Informática y Educación Física.
  Los docentes aplicaran los métodos investigativos por ellos conocidos, para que orienten a sus estudiantes y posibiliten los principios de investigacion.
 Serán proyectos de aula (no investigación exhaustiva), pues empezamos todos de manera incipiente este proceso de formación de investigadores.
 De otra manera se podrá plantear también por parte de los maestros las</t>
    </r>
    <r>
      <rPr>
        <sz val="8"/>
        <color rgb="FFFF0000"/>
        <rFont val="Calibri"/>
        <family val="2"/>
        <scheme val="minor"/>
      </rPr>
      <t xml:space="preserve"> problemáticas escogidas para investigar, como fuente primaria para despertar el interés de los estudiantes</t>
    </r>
    <r>
      <rPr>
        <sz val="8"/>
        <color indexed="8"/>
        <rFont val="Calibri"/>
        <family val="2"/>
        <scheme val="minor"/>
      </rPr>
      <t xml:space="preserve">.
 los docentes construiran con los estudiantes los proyectos transversales de aula.
 En el mes de octubre exposiciones y ferias demostrativas de las investigaciones.
</t>
    </r>
  </si>
  <si>
    <r>
      <t xml:space="preserve">Impulso al </t>
    </r>
    <r>
      <rPr>
        <sz val="8"/>
        <color rgb="FFFF0000"/>
        <rFont val="Calibri"/>
        <family val="2"/>
        <scheme val="minor"/>
      </rPr>
      <t>area de tecnologia e informatica</t>
    </r>
    <r>
      <rPr>
        <sz val="8"/>
        <color indexed="8"/>
        <rFont val="Calibri"/>
        <family val="2"/>
        <scheme val="minor"/>
      </rPr>
      <t xml:space="preserve"> para aprovechamiento de los tiempos de clase, en los niveles de basica secundaria y media y asi lograr la transversalizacion y el fomento los principios de la investigacion </t>
    </r>
  </si>
  <si>
    <r>
      <t xml:space="preserve">Inicio del proyecto de transversalizacion en el area de Tecnologia e informatica, indagando el </t>
    </r>
    <r>
      <rPr>
        <sz val="8"/>
        <color rgb="FFFF0000"/>
        <rFont val="Calibri"/>
        <family val="2"/>
        <scheme val="minor"/>
      </rPr>
      <t>interés de los niños y jóvenes,</t>
    </r>
    <r>
      <rPr>
        <sz val="8"/>
        <color indexed="8"/>
        <rFont val="Calibri"/>
        <family val="2"/>
        <scheme val="minor"/>
      </rPr>
      <t xml:space="preserve"> la conformación de grupos de interés común, un slogan para cada equipo, formular luego la pregunta de investigación, definir recursos y salidas pedagógicas.</t>
    </r>
  </si>
  <si>
    <r>
      <rPr>
        <sz val="8"/>
        <color rgb="FFFF0000"/>
        <rFont val="Calibri"/>
        <family val="2"/>
        <scheme val="minor"/>
      </rPr>
      <t>Seguimiento</t>
    </r>
    <r>
      <rPr>
        <sz val="8"/>
        <color theme="1"/>
        <rFont val="Calibri"/>
        <family val="2"/>
        <scheme val="minor"/>
      </rPr>
      <t xml:space="preserve"> desde diferentes fuentes directivas para evidenciar la articulacion de dichas estrategias en correspondencia con la evaluacion deseada que apunte a aprendizajes significativos</t>
    </r>
  </si>
  <si>
    <r>
      <rPr>
        <sz val="8"/>
        <color rgb="FFFF0000"/>
        <rFont val="Calibri"/>
        <family val="2"/>
        <scheme val="minor"/>
      </rPr>
      <t>Lectura, uso y aplicación de las matrices de referencia y de los estandares</t>
    </r>
    <r>
      <rPr>
        <sz val="8"/>
        <color theme="1"/>
        <rFont val="Calibri"/>
        <family val="2"/>
        <scheme val="minor"/>
      </rPr>
      <t xml:space="preserve"> de referencia en  las areas de aplicación SABER, no para planear las clases sino para evaluar formativamente   </t>
    </r>
  </si>
  <si>
    <r>
      <t>Reconocimiento de las guias, los materiales didacticos y la</t>
    </r>
    <r>
      <rPr>
        <sz val="8"/>
        <color rgb="FFFF0000"/>
        <rFont val="Calibri"/>
        <family val="2"/>
        <scheme val="minor"/>
      </rPr>
      <t xml:space="preserve"> legislacion sobre evaluacion educativa por competencias.</t>
    </r>
  </si>
  <si>
    <r>
      <t xml:space="preserve">Ejecucion de actividades que permitan a los estudiantes el </t>
    </r>
    <r>
      <rPr>
        <sz val="8"/>
        <color rgb="FFFF0000"/>
        <rFont val="Calibri"/>
        <family val="2"/>
        <scheme val="minor"/>
      </rPr>
      <t>uso de las TIC</t>
    </r>
    <r>
      <rPr>
        <sz val="8"/>
        <color theme="1"/>
        <rFont val="Calibri"/>
        <family val="2"/>
        <scheme val="minor"/>
      </rPr>
      <t xml:space="preserve"> </t>
    </r>
  </si>
  <si>
    <r>
      <t>Planeacion del POAI e</t>
    </r>
    <r>
      <rPr>
        <sz val="8"/>
        <color rgb="FFFF0000"/>
        <rFont val="Calibri"/>
        <family val="2"/>
        <scheme val="minor"/>
      </rPr>
      <t xml:space="preserve"> inversion  en los recursos que favorezca las necesidades</t>
    </r>
    <r>
      <rPr>
        <sz val="8"/>
        <color indexed="8"/>
        <rFont val="Calibri"/>
        <family val="2"/>
        <scheme val="minor"/>
      </rPr>
      <t xml:space="preserve"> mas visibles de los estudiantes  </t>
    </r>
  </si>
  <si>
    <r>
      <t xml:space="preserve">Indagacion a los docentes de las necesidades en cuanto a </t>
    </r>
    <r>
      <rPr>
        <sz val="8"/>
        <color rgb="FFFF0000"/>
        <rFont val="Calibri"/>
        <family val="2"/>
        <scheme val="minor"/>
      </rPr>
      <t>recursos para el aprendizaje</t>
    </r>
  </si>
  <si>
    <r>
      <t>Diseño y planeacion de</t>
    </r>
    <r>
      <rPr>
        <sz val="8"/>
        <color rgb="FFFF0000"/>
        <rFont val="Calibri"/>
        <family val="2"/>
        <scheme val="minor"/>
      </rPr>
      <t xml:space="preserve"> practicas pedagogicas CON SENTIDO</t>
    </r>
    <r>
      <rPr>
        <sz val="8"/>
        <color indexed="8"/>
        <rFont val="Calibri"/>
        <family val="2"/>
        <scheme val="minor"/>
      </rPr>
      <t xml:space="preserve">, articuladas entre algunas areas, que privilegien el aprendizaje de los estudiantes     </t>
    </r>
  </si>
  <si>
    <t xml:space="preserve">Directivos, docentes y Consejo de Padres </t>
  </si>
  <si>
    <t xml:space="preserve">Directivos, docentes, Consejo de Pádres, Consejo de estudiantes, Consejo Academico y Consejo Directivo. </t>
  </si>
  <si>
    <t>Directivos y Docentes</t>
  </si>
  <si>
    <t xml:space="preserve">Lectura, uso y aplicación de las normas que rigen la inclusion escolar y en comité de inclusion llegar a acuerdos que permitan el mejoramiento y los resultados en este aspecto </t>
  </si>
  <si>
    <t xml:space="preserve">Comité de incluson /Consejo Directivo/Docentes </t>
  </si>
  <si>
    <r>
      <t>Planeacion, ejecucion y relizacion de</t>
    </r>
    <r>
      <rPr>
        <sz val="8"/>
        <color rgb="FFFF0000"/>
        <rFont val="Calibri"/>
        <family val="2"/>
        <scheme val="minor"/>
      </rPr>
      <t xml:space="preserve"> reuniones  del Gobierno escolar</t>
    </r>
    <r>
      <rPr>
        <sz val="8"/>
        <color theme="1"/>
        <rFont val="Calibri"/>
        <family val="2"/>
        <scheme val="minor"/>
      </rPr>
      <t xml:space="preserve"> (Consejos Academicos y Directivos) que traten, con el apoyo de los demas organos, de llegar a acuerdos que visibilicen </t>
    </r>
    <r>
      <rPr>
        <sz val="8"/>
        <color rgb="FFFF0000"/>
        <rFont val="Calibri"/>
        <family val="2"/>
        <scheme val="minor"/>
      </rPr>
      <t>decisiones que apunten al mejoramiento de practicas pedagogicas.</t>
    </r>
    <r>
      <rPr>
        <sz val="8"/>
        <color theme="1"/>
        <rFont val="Calibri"/>
        <family val="2"/>
        <scheme val="minor"/>
      </rPr>
      <t xml:space="preserve"> </t>
    </r>
  </si>
  <si>
    <r>
      <rPr>
        <sz val="8"/>
        <color rgb="FFFF0000"/>
        <rFont val="Calibri"/>
        <family val="2"/>
        <scheme val="minor"/>
      </rPr>
      <t>Articulacion de algunas areas</t>
    </r>
    <r>
      <rPr>
        <sz val="8"/>
        <color theme="1"/>
        <rFont val="Calibri"/>
        <family val="2"/>
        <scheme val="minor"/>
      </rPr>
      <t xml:space="preserve">, </t>
    </r>
    <r>
      <rPr>
        <sz val="8"/>
        <color rgb="FFFF0000"/>
        <rFont val="Calibri"/>
        <family val="2"/>
        <scheme val="minor"/>
      </rPr>
      <t>con las actividades internas y externas</t>
    </r>
    <r>
      <rPr>
        <sz val="8"/>
        <color theme="1"/>
        <rFont val="Calibri"/>
        <family val="2"/>
        <scheme val="minor"/>
      </rPr>
      <t xml:space="preserve"> y  asi mismo las tareas escolares dentro y fuera de la institucion, para disminuir la carga del plan de estudios y de paso acercar el aprendizaje a las habilidades y competencias que se busca desarrollar. </t>
    </r>
  </si>
  <si>
    <r>
      <t>Analisis y acuerdos sobre las posturas expuestas como: "hay muchas actividades internas y externas que afectan el desarrollo completo de los tiempos de aprendizaje" y "en algunos casos, las</t>
    </r>
    <r>
      <rPr>
        <sz val="8"/>
        <color rgb="FFFF0000"/>
        <rFont val="Calibri"/>
        <family val="2"/>
        <scheme val="minor"/>
      </rPr>
      <t xml:space="preserve"> tareas escolares </t>
    </r>
    <r>
      <rPr>
        <sz val="8"/>
        <color theme="1"/>
        <rFont val="Calibri"/>
        <family val="2"/>
        <scheme val="minor"/>
      </rPr>
      <t xml:space="preserve">muchas veces no se conectan con los temas que se ven en clase", vistos desde el </t>
    </r>
    <r>
      <rPr>
        <sz val="8"/>
        <color rgb="FFFF0000"/>
        <rFont val="Calibri"/>
        <family val="2"/>
        <scheme val="minor"/>
      </rPr>
      <t>enfoque de una educacion con sentido critico y por competencias</t>
    </r>
    <r>
      <rPr>
        <sz val="8"/>
        <color theme="1"/>
        <rFont val="Calibri"/>
        <family val="2"/>
        <scheme val="minor"/>
      </rPr>
      <t xml:space="preserve">. </t>
    </r>
  </si>
  <si>
    <r>
      <t xml:space="preserve">Favorecimiento de  las necesidades mas visibles de los estudiantes en el aspecto de los </t>
    </r>
    <r>
      <rPr>
        <sz val="8"/>
        <color rgb="FFFF0000"/>
        <rFont val="Calibri"/>
        <family val="2"/>
        <scheme val="minor"/>
      </rPr>
      <t>aprendizajes CON SENTIDO, a partir de cambios y modificaciones necesarias en la planeacion y ejecucion de contenidos para el aprendizaje</t>
    </r>
    <r>
      <rPr>
        <sz val="8"/>
        <color theme="1"/>
        <rFont val="Calibri"/>
        <family val="2"/>
        <scheme val="minor"/>
      </rPr>
      <t xml:space="preserve"> atendiendo la sugerencia de algunos padres sobre el mejoramiento de técnicas de enseñanza didácticas que garanticen más comprensión con los estudiantes y la disminucion de tareas privilegiando el hacer en el aula.</t>
    </r>
  </si>
  <si>
    <r>
      <t xml:space="preserve">Atencion y analisis del </t>
    </r>
    <r>
      <rPr>
        <sz val="8"/>
        <color rgb="FFFF0000"/>
        <rFont val="Calibri"/>
        <family val="2"/>
        <scheme val="minor"/>
      </rPr>
      <t>ausentismo docente</t>
    </r>
    <r>
      <rPr>
        <sz val="8"/>
        <color theme="1"/>
        <rFont val="Calibri"/>
        <family val="2"/>
        <scheme val="minor"/>
      </rPr>
      <t xml:space="preserve"> como una posible causa de detrimento en la calidad de los aprendizajes de los estudiantes  </t>
    </r>
  </si>
  <si>
    <r>
      <t xml:space="preserve">Aplicación de la normatividad educativa para dar solucion al ausentismo docente, de manera que se busquen </t>
    </r>
    <r>
      <rPr>
        <sz val="8"/>
        <color rgb="FFFF0000"/>
        <rFont val="Calibri"/>
        <family val="2"/>
        <scheme val="minor"/>
      </rPr>
      <t>alternativas de adquisicion de aprendizajes con sentido</t>
    </r>
  </si>
  <si>
    <r>
      <t xml:space="preserve">Implementacion de la estrategia de atencion al plan de estudios por ausentismo docente, mediante la definicion de </t>
    </r>
    <r>
      <rPr>
        <sz val="8"/>
        <color rgb="FFFF0000"/>
        <rFont val="Calibri"/>
        <family val="2"/>
        <scheme val="minor"/>
      </rPr>
      <t xml:space="preserve">trabajos ludicos y formativos, </t>
    </r>
    <r>
      <rPr>
        <b/>
        <sz val="8"/>
        <color rgb="FFFF0000"/>
        <rFont val="Calibri"/>
        <family val="2"/>
        <scheme val="minor"/>
      </rPr>
      <t>con preguntas problematizadoras de contexto, mas que talleres</t>
    </r>
    <r>
      <rPr>
        <b/>
        <sz val="8"/>
        <color theme="1"/>
        <rFont val="Calibri"/>
        <family val="2"/>
        <scheme val="minor"/>
      </rPr>
      <t>,</t>
    </r>
    <r>
      <rPr>
        <sz val="8"/>
        <color theme="1"/>
        <rFont val="Calibri"/>
        <family val="2"/>
        <scheme val="minor"/>
      </rPr>
      <t xml:space="preserve"> de modo que incentiven la lectura y asi mismo el proceso formativo que se busca.  </t>
    </r>
  </si>
  <si>
    <r>
      <rPr>
        <sz val="8"/>
        <color rgb="FFFF0000"/>
        <rFont val="Calibri"/>
        <family val="2"/>
        <scheme val="minor"/>
      </rPr>
      <t>Favorecimiento de  los tiempos escolares</t>
    </r>
    <r>
      <rPr>
        <sz val="8"/>
        <color theme="1"/>
        <rFont val="Calibri"/>
        <family val="2"/>
        <scheme val="minor"/>
      </rPr>
      <t xml:space="preserve"> de manera  que los estudiantes lo aprendar a ver como una herramienta y una fortaleza para la adquisicion de los aprendizajes en la escuela y de paso </t>
    </r>
    <r>
      <rPr>
        <sz val="8"/>
        <color rgb="FFFF0000"/>
        <rFont val="Calibri"/>
        <family val="2"/>
        <scheme val="minor"/>
      </rPr>
      <t>minimizar las tareas fuera del colegio (en tiempo de pandemia, fuera de los tiempos de clases).</t>
    </r>
    <r>
      <rPr>
        <sz val="8"/>
        <color theme="1"/>
        <rFont val="Calibri"/>
        <family val="2"/>
        <scheme val="minor"/>
      </rPr>
      <t xml:space="preserve"> </t>
    </r>
  </si>
  <si>
    <r>
      <t xml:space="preserve">Cumplimiento del </t>
    </r>
    <r>
      <rPr>
        <sz val="8"/>
        <color rgb="FFFF0000"/>
        <rFont val="Calibri"/>
        <family val="2"/>
        <scheme val="minor"/>
      </rPr>
      <t>seguimiento diario al ausentismo escolar</t>
    </r>
    <r>
      <rPr>
        <sz val="8"/>
        <rFont val="Calibri"/>
        <family val="2"/>
        <scheme val="minor"/>
      </rPr>
      <t xml:space="preserve"> mediante uso de los listados y las funciones de los voceros de grupo </t>
    </r>
  </si>
  <si>
    <r>
      <rPr>
        <sz val="8"/>
        <color rgb="FFFF0000"/>
        <rFont val="Calibri"/>
        <family val="2"/>
        <scheme val="minor"/>
      </rPr>
      <t>Fortalecimiento de la comunicación,</t>
    </r>
    <r>
      <rPr>
        <sz val="8"/>
        <color theme="1"/>
        <rFont val="Calibri"/>
        <family val="2"/>
        <scheme val="minor"/>
      </rPr>
      <t xml:space="preserve"> entre padres y educadores, para controlar las actividades del estudiante</t>
    </r>
  </si>
  <si>
    <r>
      <rPr>
        <sz val="8"/>
        <color rgb="FFFF0000"/>
        <rFont val="Calibri"/>
        <family val="2"/>
        <scheme val="minor"/>
      </rPr>
      <t>Programacion de Consejos Academicos</t>
    </r>
    <r>
      <rPr>
        <sz val="8"/>
        <color theme="1"/>
        <rFont val="Calibri"/>
        <family val="2"/>
        <scheme val="minor"/>
      </rPr>
      <t xml:space="preserve"> destinados al analisis de esta estrategia y toma de decisiones en favor de la eficacia de estos tiempos</t>
    </r>
  </si>
  <si>
    <r>
      <t xml:space="preserve">Lectura, uso y aplicación de las normas que rigen la </t>
    </r>
    <r>
      <rPr>
        <sz val="8"/>
        <color rgb="FFFF0000"/>
        <rFont val="Calibri"/>
        <family val="2"/>
        <scheme val="minor"/>
      </rPr>
      <t xml:space="preserve">inclusion escolar y en comité de inclusion </t>
    </r>
    <r>
      <rPr>
        <sz val="8"/>
        <color theme="1"/>
        <rFont val="Calibri"/>
        <family val="2"/>
        <scheme val="minor"/>
      </rPr>
      <t xml:space="preserve">llegar a acuerdos que permitan el mejoramiento y los resultados en este aspecto </t>
    </r>
  </si>
  <si>
    <r>
      <rPr>
        <sz val="8"/>
        <color rgb="FFFF0000"/>
        <rFont val="Calibri"/>
        <family val="2"/>
        <scheme val="minor"/>
      </rPr>
      <t>Base de datos de egresados</t>
    </r>
    <r>
      <rPr>
        <sz val="8"/>
        <rFont val="Calibri"/>
        <family val="2"/>
        <scheme val="minor"/>
      </rPr>
      <t xml:space="preserve">, utilizando las diferentes redes sociales </t>
    </r>
  </si>
  <si>
    <r>
      <t xml:space="preserve">Comites, reuniones, jornadas pedagogicas y comunicaciones, conjuntamente entre </t>
    </r>
    <r>
      <rPr>
        <sz val="8"/>
        <color rgb="FFFF0000"/>
        <rFont val="Calibri"/>
        <family val="2"/>
        <scheme val="minor"/>
      </rPr>
      <t>integrantes de las diferentes sedes</t>
    </r>
  </si>
  <si>
    <r>
      <rPr>
        <sz val="8"/>
        <color rgb="FFFF0000"/>
        <rFont val="Calibri"/>
        <family val="2"/>
        <scheme val="minor"/>
      </rPr>
      <t>Comites primarios semanales</t>
    </r>
    <r>
      <rPr>
        <sz val="8"/>
        <color indexed="8"/>
        <rFont val="Calibri"/>
        <family val="2"/>
        <scheme val="minor"/>
      </rPr>
      <t xml:space="preserve"> para hacer seguimiento a los cronogramas mensuales, semanales y de  los proyectos  </t>
    </r>
  </si>
  <si>
    <t>Asignacion a un docente y/o personal de apoyo administrativo  para ayudar al Rector en lo operativo de esta gestion</t>
  </si>
  <si>
    <t xml:space="preserve">Programacion anual de las fichas tecnicas de los mantenimientos a partir de las solicitudes realizadas y reflejadas en el POAI  </t>
  </si>
  <si>
    <t xml:space="preserve">Gestion Administrativa  en el agil manejo del tiempo de los procesos de contratacion para evitar que algunos miembros de la comunidad educativa se vean afectados      </t>
  </si>
  <si>
    <t xml:space="preserve">Programacion anual de las fichas tecnicas del contrato de materiales y suministros de aseo  a partir de las solicitudes realizadas y reflejadas en el POAI  </t>
  </si>
  <si>
    <t xml:space="preserve">Continuidad en politicas internas de trabajo academico entre sedes, donde la hora de lectura semanal, la transversalizacion de proyectos, y las articulaciones curriculares del profesorado conduzcan a evaluacion las habilidades y las  competencias de los estudiantes  </t>
  </si>
  <si>
    <r>
      <t>Programacion anual de las</t>
    </r>
    <r>
      <rPr>
        <sz val="8"/>
        <color rgb="FFFF0000"/>
        <rFont val="Calibri"/>
        <family val="2"/>
        <scheme val="minor"/>
      </rPr>
      <t xml:space="preserve"> fichas tecnicas de los mantenimientos</t>
    </r>
    <r>
      <rPr>
        <sz val="8"/>
        <color indexed="8"/>
        <rFont val="Calibri"/>
        <family val="2"/>
        <scheme val="minor"/>
      </rPr>
      <t xml:space="preserve"> a partir de las solicitudes realizadas y reflejadas en el POAI  </t>
    </r>
  </si>
  <si>
    <r>
      <rPr>
        <sz val="8"/>
        <color rgb="FFFF0000"/>
        <rFont val="Calibri"/>
        <family val="2"/>
        <scheme val="minor"/>
      </rPr>
      <t>Transversalizacion de proyectos PRAE</t>
    </r>
    <r>
      <rPr>
        <sz val="8"/>
        <color indexed="8"/>
        <rFont val="Calibri"/>
        <family val="2"/>
        <scheme val="minor"/>
      </rPr>
      <t xml:space="preserve"> con el profesorado en todas las sedes con fines de formar una cultura en favor de las plantas fisicas </t>
    </r>
  </si>
  <si>
    <r>
      <t xml:space="preserve">Programacion anual de las fichas tecnicas del contrato de </t>
    </r>
    <r>
      <rPr>
        <sz val="8"/>
        <color rgb="FFFF0000"/>
        <rFont val="Calibri"/>
        <family val="2"/>
        <scheme val="minor"/>
      </rPr>
      <t>materiales y suministros de aseo</t>
    </r>
    <r>
      <rPr>
        <sz val="8"/>
        <color indexed="8"/>
        <rFont val="Calibri"/>
        <family val="2"/>
        <scheme val="minor"/>
      </rPr>
      <t xml:space="preserve">  a partir de las solicitudes realizadas y reflejadas en el POAI  </t>
    </r>
  </si>
  <si>
    <r>
      <t xml:space="preserve">Puesta en marcha del proyecto de </t>
    </r>
    <r>
      <rPr>
        <sz val="8"/>
        <color rgb="FFFF0000"/>
        <rFont val="Calibri"/>
        <family val="2"/>
        <scheme val="minor"/>
      </rPr>
      <t xml:space="preserve">carteleras </t>
    </r>
    <r>
      <rPr>
        <sz val="8"/>
        <color theme="1"/>
        <rFont val="Calibri"/>
        <family val="2"/>
        <scheme val="minor"/>
      </rPr>
      <t>por comites, ya que por proyectos no esta funcionando satisfactoriamente (mientras dure el aislamiento esto se hará</t>
    </r>
    <r>
      <rPr>
        <sz val="8"/>
        <color rgb="FFFF0000"/>
        <rFont val="Calibri"/>
        <family val="2"/>
        <scheme val="minor"/>
      </rPr>
      <t xml:space="preserve"> en la pagina web)</t>
    </r>
  </si>
  <si>
    <t>Reuniones semestrales del Rector y coordinadores con personal de apoyo administrativo</t>
  </si>
  <si>
    <r>
      <rPr>
        <sz val="8"/>
        <color rgb="FFFF0000"/>
        <rFont val="Calibri"/>
        <family val="2"/>
        <scheme val="minor"/>
      </rPr>
      <t>Citacion o convocatoria</t>
    </r>
    <r>
      <rPr>
        <sz val="8"/>
        <color theme="1"/>
        <rFont val="Calibri"/>
        <family val="2"/>
        <scheme val="minor"/>
      </rPr>
      <t xml:space="preserve"> con tiempo a este personal (</t>
    </r>
    <r>
      <rPr>
        <sz val="8"/>
        <color rgb="FFFF0000"/>
        <rFont val="Calibri"/>
        <family val="2"/>
        <scheme val="minor"/>
      </rPr>
      <t>docentes 1278)</t>
    </r>
    <r>
      <rPr>
        <sz val="8"/>
        <color theme="1"/>
        <rFont val="Calibri"/>
        <family val="2"/>
        <scheme val="minor"/>
      </rPr>
      <t xml:space="preserve"> para obtener buena asistencia y eficacia de la informacion dada</t>
    </r>
  </si>
  <si>
    <r>
      <rPr>
        <sz val="8"/>
        <color rgb="FFFF0000"/>
        <rFont val="Calibri"/>
        <family val="2"/>
        <scheme val="minor"/>
      </rPr>
      <t xml:space="preserve">Seguimiento </t>
    </r>
    <r>
      <rPr>
        <sz val="8"/>
        <color indexed="8"/>
        <rFont val="Calibri"/>
        <family val="2"/>
        <scheme val="minor"/>
      </rPr>
      <t xml:space="preserve">formativo que insista en la  trascendencia a las </t>
    </r>
    <r>
      <rPr>
        <sz val="8"/>
        <color rgb="FFFF0000"/>
        <rFont val="Calibri"/>
        <family val="2"/>
        <scheme val="minor"/>
      </rPr>
      <t xml:space="preserve">practicas pedagogicas con sentido </t>
    </r>
    <r>
      <rPr>
        <sz val="8"/>
        <color indexed="8"/>
        <rFont val="Calibri"/>
        <family val="2"/>
        <scheme val="minor"/>
      </rPr>
      <t xml:space="preserve">para el aprendizaje y evaluacion de las competencias de los escolares </t>
    </r>
  </si>
  <si>
    <r>
      <t xml:space="preserve">Delegacion al </t>
    </r>
    <r>
      <rPr>
        <sz val="8"/>
        <color rgb="FFFF0000"/>
        <rFont val="Calibri"/>
        <family val="2"/>
        <scheme val="minor"/>
      </rPr>
      <t>comité social</t>
    </r>
    <r>
      <rPr>
        <sz val="8"/>
        <rFont val="Calibri"/>
        <family val="2"/>
        <scheme val="minor"/>
      </rPr>
      <t xml:space="preserve"> de esta tarea siempre pensando en el mejoramiento del </t>
    </r>
    <r>
      <rPr>
        <sz val="8"/>
        <color rgb="FFFF0000"/>
        <rFont val="Calibri"/>
        <family val="2"/>
        <scheme val="minor"/>
      </rPr>
      <t xml:space="preserve">bienestar interno del talento humano </t>
    </r>
  </si>
  <si>
    <t>Directivos, docentes y orientadora escolar</t>
  </si>
  <si>
    <t xml:space="preserve">Continuidad de salidas pedagogicas y  del convenio con los empresarios para que a partir delas salidas a industrias, empresas y fabricas se fortalezcan los proyectos de vida y las competencias  de los estudiantes </t>
  </si>
  <si>
    <t xml:space="preserve">Difusion de las escuelas familiares, asi mismo correspondencia de parte de la IE a los llamados de los padres con mayor compromiso </t>
  </si>
  <si>
    <t xml:space="preserve">Institucionalizar tres direcciones de grupo con los padres, una cada tres meses semestre diferentes a las entregas de informes, con el fin de hacer seguimiento y retroalimentacion de procesos </t>
  </si>
  <si>
    <t>Directivos y docentes directores de grupo</t>
  </si>
  <si>
    <t>Distribucion del Recurso Humano docente en terminos de perfil profesional y necesidad del servicio</t>
  </si>
  <si>
    <r>
      <rPr>
        <sz val="8"/>
        <color rgb="FFFF0000"/>
        <rFont val="Calibri"/>
        <family val="2"/>
        <scheme val="minor"/>
      </rPr>
      <t xml:space="preserve">Reuniones pedagogicas con personero(a) y voceros de grupos </t>
    </r>
    <r>
      <rPr>
        <sz val="8"/>
        <color indexed="8"/>
        <rFont val="Calibri"/>
        <family val="2"/>
        <scheme val="minor"/>
      </rPr>
      <t xml:space="preserve">donde se comunique con argumentos sobre sus intereses academicos </t>
    </r>
  </si>
  <si>
    <r>
      <rPr>
        <sz val="8"/>
        <color rgb="FFFF0000"/>
        <rFont val="Calibri"/>
        <family val="2"/>
        <scheme val="minor"/>
      </rPr>
      <t>Seguimiento de los ajustes pertinentes</t>
    </r>
    <r>
      <rPr>
        <sz val="8"/>
        <color indexed="8"/>
        <rFont val="Calibri"/>
        <family val="2"/>
        <scheme val="minor"/>
      </rPr>
      <t xml:space="preserve"> que sean necesarios, desde las comisiones y el Consejo Academico</t>
    </r>
  </si>
  <si>
    <r>
      <t xml:space="preserve">Apoyo a la planeacion de </t>
    </r>
    <r>
      <rPr>
        <sz val="8"/>
        <color rgb="FFFF0000"/>
        <rFont val="Calibri"/>
        <family val="2"/>
        <scheme val="minor"/>
      </rPr>
      <t xml:space="preserve">practicas pedagogicas CON SENTIDO, en todas las sedes, </t>
    </r>
    <r>
      <rPr>
        <sz val="8"/>
        <color indexed="8"/>
        <rFont val="Calibri"/>
        <family val="2"/>
        <scheme val="minor"/>
      </rPr>
      <t xml:space="preserve">que privilegien los intereses academicos de los estudiantes    </t>
    </r>
  </si>
  <si>
    <t xml:space="preserve">Coordinadores </t>
  </si>
  <si>
    <t>Directivos,  docentes y docente orientadora escolar</t>
  </si>
  <si>
    <r>
      <t xml:space="preserve">Continuidad de salidas pedagogicas y  del convenio con los empresarios para que a partir de las </t>
    </r>
    <r>
      <rPr>
        <sz val="8"/>
        <color rgb="FFFF0000"/>
        <rFont val="Calibri"/>
        <family val="2"/>
        <scheme val="minor"/>
      </rPr>
      <t xml:space="preserve">salidas (o guias virtuales) a industrias, empresas </t>
    </r>
    <r>
      <rPr>
        <sz val="8"/>
        <color indexed="8"/>
        <rFont val="Calibri"/>
        <family val="2"/>
        <scheme val="minor"/>
      </rPr>
      <t xml:space="preserve">y fabricas se fortalezcan los proyectos de vida y las competencias  de los estudiantes </t>
    </r>
  </si>
  <si>
    <r>
      <t xml:space="preserve">Determinacion de </t>
    </r>
    <r>
      <rPr>
        <sz val="8"/>
        <color rgb="FFFF0000"/>
        <rFont val="Calibri"/>
        <family val="2"/>
        <scheme val="minor"/>
      </rPr>
      <t xml:space="preserve">cupos disponibles </t>
    </r>
    <r>
      <rPr>
        <sz val="8"/>
        <color theme="1"/>
        <rFont val="Calibri"/>
        <family val="2"/>
        <scheme val="minor"/>
      </rPr>
      <t xml:space="preserve">desde el Consejo Directivo de manera que sea comprendido y reconocido por la SEM y por toda la comunidad  </t>
    </r>
  </si>
  <si>
    <r>
      <t xml:space="preserve">Apoyar varios programas que provengan de las </t>
    </r>
    <r>
      <rPr>
        <sz val="8"/>
        <color rgb="FFFF0000"/>
        <rFont val="Calibri"/>
        <family val="2"/>
        <scheme val="minor"/>
      </rPr>
      <t>partes interesadas y que sean alineadas al PEI</t>
    </r>
    <r>
      <rPr>
        <sz val="8"/>
        <color indexed="8"/>
        <rFont val="Calibri"/>
        <family val="2"/>
        <scheme val="minor"/>
      </rPr>
      <t>, articularlos al mismo y planear las actividades en forma conjunta con las familias.</t>
    </r>
  </si>
  <si>
    <r>
      <t xml:space="preserve">institucionalizar tres </t>
    </r>
    <r>
      <rPr>
        <sz val="8"/>
        <color rgb="FFFF0000"/>
        <rFont val="Calibri"/>
        <family val="2"/>
        <scheme val="minor"/>
      </rPr>
      <t>direcciones de grupo con los padres</t>
    </r>
    <r>
      <rPr>
        <sz val="8"/>
        <color indexed="8"/>
        <rFont val="Calibri"/>
        <family val="2"/>
        <scheme val="minor"/>
      </rPr>
      <t xml:space="preserve">, una cada tres meses semestre diferentes a las entregas de informes, con el fin de hacer seguimiento y retroalimentacion de procesos </t>
    </r>
  </si>
  <si>
    <r>
      <t xml:space="preserve">Informe de </t>
    </r>
    <r>
      <rPr>
        <sz val="8"/>
        <color rgb="FFFF0000"/>
        <rFont val="Calibri"/>
        <family val="2"/>
        <scheme val="minor"/>
      </rPr>
      <t xml:space="preserve">participacion de padres </t>
    </r>
    <r>
      <rPr>
        <sz val="8"/>
        <color theme="1"/>
        <rFont val="Calibri"/>
        <family val="2"/>
        <scheme val="minor"/>
      </rPr>
      <t>al finalizar el año</t>
    </r>
  </si>
  <si>
    <r>
      <t xml:space="preserve">Orientacion Directiva a los maestros con fines de </t>
    </r>
    <r>
      <rPr>
        <sz val="8"/>
        <color rgb="FFFF0000"/>
        <rFont val="Calibri"/>
        <family val="2"/>
        <scheme val="minor"/>
      </rPr>
      <t>fortalecer los lazos de comunicación con los padres de familia</t>
    </r>
    <r>
      <rPr>
        <sz val="8"/>
        <rFont val="Calibri"/>
        <family val="2"/>
        <scheme val="minor"/>
      </rPr>
      <t xml:space="preserve"> </t>
    </r>
  </si>
  <si>
    <r>
      <rPr>
        <sz val="8"/>
        <color rgb="FFFF0000"/>
        <rFont val="Calibri"/>
        <family val="2"/>
        <scheme val="minor"/>
      </rPr>
      <t xml:space="preserve">Induccion a padres </t>
    </r>
    <r>
      <rPr>
        <sz val="8"/>
        <color theme="1"/>
        <rFont val="Calibri"/>
        <family val="2"/>
        <scheme val="minor"/>
      </rPr>
      <t xml:space="preserve">mostrando las metas anuales para motivar su participacion </t>
    </r>
  </si>
  <si>
    <r>
      <t xml:space="preserve">Programacion y </t>
    </r>
    <r>
      <rPr>
        <sz val="8"/>
        <color rgb="FFFF0000"/>
        <rFont val="Calibri"/>
        <family val="2"/>
        <scheme val="minor"/>
      </rPr>
      <t xml:space="preserve">planeacion de actividades de interes para los padres </t>
    </r>
    <r>
      <rPr>
        <sz val="8"/>
        <color theme="1"/>
        <rFont val="Calibri"/>
        <family val="2"/>
        <scheme val="minor"/>
      </rPr>
      <t>colaboradores</t>
    </r>
  </si>
  <si>
    <r>
      <rPr>
        <sz val="8"/>
        <color rgb="FFFF0000"/>
        <rFont val="Calibri"/>
        <family val="2"/>
        <scheme val="minor"/>
      </rPr>
      <t>Registro de hechos</t>
    </r>
    <r>
      <rPr>
        <sz val="8"/>
        <color theme="1"/>
        <rFont val="Calibri"/>
        <family val="2"/>
        <scheme val="minor"/>
      </rPr>
      <t xml:space="preserve"> que ocurran(caidas, torceduras, accidentes, peligros inminentes) dentro de las plantas fisicas de la IE, en la matriz de riesgos  </t>
    </r>
  </si>
  <si>
    <r>
      <rPr>
        <sz val="8"/>
        <color rgb="FFFF0000"/>
        <rFont val="Calibri"/>
        <family val="2"/>
        <scheme val="minor"/>
      </rPr>
      <t>Transversalizacion efectiva del PEGR</t>
    </r>
    <r>
      <rPr>
        <sz val="8"/>
        <color theme="1"/>
        <rFont val="Calibri"/>
        <family val="2"/>
        <scheme val="minor"/>
      </rPr>
      <t xml:space="preserve"> para toda la IE, dada la importacia y la obligatoriedad de ley, para cumplir a los requerimentos y para el logro de la apropiacion de toda la comunidad , </t>
    </r>
    <r>
      <rPr>
        <b/>
        <sz val="8"/>
        <color theme="1"/>
        <rFont val="Calibri"/>
        <family val="2"/>
        <scheme val="minor"/>
      </rPr>
      <t>especialmente de llevar a cabo los protocolos de alternancia 2021</t>
    </r>
    <r>
      <rPr>
        <sz val="8"/>
        <color theme="1"/>
        <rFont val="Calibri"/>
        <family val="2"/>
        <scheme val="minor"/>
      </rPr>
      <t xml:space="preserve"> </t>
    </r>
  </si>
  <si>
    <r>
      <rPr>
        <sz val="8"/>
        <color rgb="FFFF0000"/>
        <rFont val="Calibri"/>
        <family val="2"/>
        <scheme val="minor"/>
      </rPr>
      <t xml:space="preserve">Distribucion del Recurso Humano docente </t>
    </r>
    <r>
      <rPr>
        <sz val="8"/>
        <color theme="1"/>
        <rFont val="Calibri"/>
        <family val="2"/>
        <scheme val="minor"/>
      </rPr>
      <t>en terminos de perfil profesional y necesidad del servicio</t>
    </r>
  </si>
  <si>
    <r>
      <rPr>
        <sz val="8"/>
        <color rgb="FFFF0000"/>
        <rFont val="Calibri"/>
        <family val="2"/>
        <scheme val="minor"/>
      </rPr>
      <t>Compra y utilizacion del material</t>
    </r>
    <r>
      <rPr>
        <sz val="8"/>
        <color theme="1"/>
        <rFont val="Calibri"/>
        <family val="2"/>
        <scheme val="minor"/>
      </rPr>
      <t xml:space="preserve"> necesario para este proyecto</t>
    </r>
  </si>
  <si>
    <r>
      <rPr>
        <sz val="8"/>
        <color rgb="FFFF0000"/>
        <rFont val="Calibri"/>
        <family val="2"/>
        <scheme val="minor"/>
      </rPr>
      <t>Conformación de brigadas</t>
    </r>
    <r>
      <rPr>
        <sz val="8"/>
        <color theme="1"/>
        <rFont val="Calibri"/>
        <family val="2"/>
        <scheme val="minor"/>
      </rPr>
      <t xml:space="preserve"> de EVACUACION, PRIMEROS AUXILIOS E INCENDIOS, según requerimientos de ley </t>
    </r>
  </si>
  <si>
    <r>
      <rPr>
        <sz val="8"/>
        <color rgb="FFFF0000"/>
        <rFont val="Calibri"/>
        <family val="2"/>
        <scheme val="minor"/>
      </rPr>
      <t>capacitacion sobre educacion vial</t>
    </r>
    <r>
      <rPr>
        <sz val="8"/>
        <color theme="1"/>
        <rFont val="Calibri"/>
        <family val="2"/>
        <scheme val="minor"/>
      </rPr>
      <t xml:space="preserve"> y aplicación de ellas dentro del desarrollo educativo institucional</t>
    </r>
  </si>
  <si>
    <r>
      <rPr>
        <sz val="8"/>
        <color rgb="FFFF0000"/>
        <rFont val="Calibri"/>
        <family val="2"/>
        <scheme val="minor"/>
      </rPr>
      <t xml:space="preserve">Simulacros </t>
    </r>
    <r>
      <rPr>
        <sz val="8"/>
        <color theme="1"/>
        <rFont val="Calibri"/>
        <family val="2"/>
        <scheme val="minor"/>
      </rPr>
      <t xml:space="preserve">de evacuación, en caso de regreso a clases </t>
    </r>
  </si>
  <si>
    <t>Cumplimiento según AUEI 2020</t>
  </si>
  <si>
    <t>Consejo estudiantil</t>
  </si>
  <si>
    <t>Motivacion, integracion y seguimiento periodico a los voceros estudiantiles que conforman este importante organo asesor del gobierno escolar</t>
  </si>
  <si>
    <t>Relaciones con el entorno</t>
  </si>
  <si>
    <t>Sector productivo</t>
  </si>
  <si>
    <t xml:space="preserve">Relacionamiento y alianzas estrategicas con el sector productivo como partes interesadas para impactar los objetivos del perfil alejandrino que queremos formar. </t>
  </si>
  <si>
    <t>Procesos de Matricula y legalización de documentos como requisito para la prestación del servicio</t>
  </si>
  <si>
    <t>Atender con oportunidad  y calidad a la comunidad educativa y a las partes interesadas</t>
  </si>
  <si>
    <t>personal administrativo</t>
  </si>
  <si>
    <t>Recursos del FSE y Recursos SEM</t>
  </si>
  <si>
    <t>Hacer cumplir la proyección de cupos disponibles a través de un acuerdo del Consejo Directivo, teniendo en cuenta que la relación técnica alumnos/docentes de las sedes es inversamente proporcional.</t>
  </si>
  <si>
    <t>Rector y Consejo Directivo</t>
  </si>
  <si>
    <t>Convenios con otras instituciones</t>
  </si>
  <si>
    <t>humanos físicos y tecnológicos</t>
  </si>
  <si>
    <t xml:space="preserve">recursos físicos propios y recursos de la entidad oferente del convenio </t>
  </si>
  <si>
    <t xml:space="preserve"> Busqueda de apoyo de las diferentes instituciones de educación superior del municipio de Envigado para formación, capacitación y orientación de los estudiantes, aplicando el concepto de la "escuela ampliada" para favorecer las necesidades de la comunidad educativa a través de convenios interinstitucionales</t>
  </si>
  <si>
    <r>
      <t xml:space="preserve"> </t>
    </r>
    <r>
      <rPr>
        <sz val="8"/>
        <color rgb="FFFF0000"/>
        <rFont val="Calibri"/>
        <family val="2"/>
        <scheme val="minor"/>
      </rPr>
      <t xml:space="preserve">Buscar apoyo de instituciones de educación superior </t>
    </r>
    <r>
      <rPr>
        <sz val="8"/>
        <color rgb="FF000000"/>
        <rFont val="Calibri"/>
        <family val="2"/>
        <scheme val="minor"/>
      </rPr>
      <t>para formación, capacitación y orientación de los estudiantes.</t>
    </r>
  </si>
  <si>
    <r>
      <rPr>
        <sz val="8"/>
        <color rgb="FFFF0000"/>
        <rFont val="Calibri"/>
        <family val="2"/>
        <scheme val="minor"/>
      </rPr>
      <t xml:space="preserve">Gestionar alianzas </t>
    </r>
    <r>
      <rPr>
        <sz val="8"/>
        <color rgb="FF000000"/>
        <rFont val="Calibri"/>
        <family val="2"/>
        <scheme val="minor"/>
      </rPr>
      <t>para favorecer las necesidades de la comunidad educativa a través de convenios interinstitucionales</t>
    </r>
  </si>
  <si>
    <t>Replanteamiento y fortalecimiento de las estrategias de las actividades de recuperacion de manera que sirvan para el logro de las habilidades y las competencias antes que la recuperacion de una nota numerica baja.</t>
  </si>
  <si>
    <r>
      <t xml:space="preserve">Número de estudiantes que obtienen más de </t>
    </r>
    <r>
      <rPr>
        <sz val="8"/>
        <color rgb="FFC00000"/>
        <rFont val="Calibri"/>
        <family val="2"/>
        <scheme val="minor"/>
      </rPr>
      <t>300 puntos</t>
    </r>
    <r>
      <rPr>
        <sz val="8"/>
        <color theme="1"/>
        <rFont val="Calibri"/>
        <family val="2"/>
        <scheme val="minor"/>
      </rPr>
      <t xml:space="preserve"> en pruebas saber / Número estudiantes que presentan la prueba * 100</t>
    </r>
  </si>
  <si>
    <t>Seguimiento a los resultados academicos</t>
  </si>
  <si>
    <t xml:space="preserve">Revision critica, periodica y sistematica de los mecanismos de evaluacion formativa a partir de los resultados academicos obtenidos y el desempeño de los estudiantes.  </t>
  </si>
  <si>
    <t>Gestion de aula</t>
  </si>
  <si>
    <t>Relacion Pedagogica</t>
  </si>
  <si>
    <t>Estilo Pedagogico</t>
  </si>
  <si>
    <t xml:space="preserve">Coordinacion de los equipos docentes desde la comunicación, las relaciones y las capacidades de equipos para hacer un seguimiento sistematico a la relacion que guardan las planeaciones, las practicas de enseñanza, la evaluacion y los aprendizajes de los estudiantes  </t>
  </si>
  <si>
    <t xml:space="preserve">Para el año 2023 la Institución Educativa habrá implementado estrategias eficaces de comunicacion academica entre los equipos docentes  de manera que se articulen las   actividades  de planeacion, practicas de aula, evaluacion de manera que se evidencien los aprendizajes significativos entre  los estudiantes.
</t>
  </si>
  <si>
    <t xml:space="preserve">Apropiacion de los terminos institucionales del modelo pedagogico que impulsa, la lectura, la investigacion, la educacion ambiental y el fortalecimiento de los recursos tecnologicos existentes en la I.E </t>
  </si>
  <si>
    <r>
      <rPr>
        <sz val="8"/>
        <color rgb="FFFF0000"/>
        <rFont val="Calibri"/>
        <family val="2"/>
        <scheme val="minor"/>
      </rPr>
      <t>Articular el consejo de estudiantes en sus diferentes sedes</t>
    </r>
    <r>
      <rPr>
        <sz val="8"/>
        <color theme="1"/>
        <rFont val="Calibri"/>
        <family val="2"/>
        <scheme val="minor"/>
      </rPr>
      <t xml:space="preserve"> a partir del número de encuentros intencionados al mejoramiento institucional</t>
    </r>
  </si>
  <si>
    <r>
      <rPr>
        <sz val="8"/>
        <color rgb="FFFF0000"/>
        <rFont val="Calibri"/>
        <family val="2"/>
        <scheme val="minor"/>
      </rPr>
      <t>Estudio y analisis anual de los resultados</t>
    </r>
    <r>
      <rPr>
        <sz val="8"/>
        <color theme="1"/>
        <rFont val="Calibri"/>
        <family val="2"/>
        <scheme val="minor"/>
      </rPr>
      <t xml:space="preserve"> de las evaluaciones </t>
    </r>
    <r>
      <rPr>
        <sz val="8"/>
        <color rgb="FFFF0000"/>
        <rFont val="Calibri"/>
        <family val="2"/>
        <scheme val="minor"/>
      </rPr>
      <t>en las diferentes areas</t>
    </r>
    <r>
      <rPr>
        <sz val="8"/>
        <color theme="1"/>
        <rFont val="Calibri"/>
        <family val="2"/>
        <scheme val="minor"/>
      </rPr>
      <t xml:space="preserve">, con posterior socializacion a docentes para aplicación inmediata en planes de mejoramiento institucional  </t>
    </r>
  </si>
  <si>
    <r>
      <rPr>
        <sz val="8"/>
        <color rgb="FFFF0000"/>
        <rFont val="Calibri"/>
        <family val="2"/>
        <scheme val="minor"/>
      </rPr>
      <t xml:space="preserve">Coordinacion de los equipos docentes y reuniones por areas </t>
    </r>
    <r>
      <rPr>
        <sz val="8"/>
        <rFont val="Calibri"/>
        <family val="2"/>
        <scheme val="minor"/>
      </rPr>
      <t xml:space="preserve">para sistematizar  las buenas practicas pedagogicas y las experiencias significativas que puedan compartir entre pares  </t>
    </r>
    <r>
      <rPr>
        <sz val="8"/>
        <color rgb="FFFF0000"/>
        <rFont val="Calibri"/>
        <family val="2"/>
        <scheme val="minor"/>
      </rPr>
      <t xml:space="preserve"> </t>
    </r>
  </si>
  <si>
    <r>
      <rPr>
        <sz val="8"/>
        <color rgb="FFFF0000"/>
        <rFont val="Calibri"/>
        <family val="2"/>
        <scheme val="minor"/>
      </rPr>
      <t xml:space="preserve">Estudio y analisis  de los terminos del modelo pedagogico y aplicacion de los mismos  </t>
    </r>
    <r>
      <rPr>
        <sz val="8"/>
        <rFont val="Calibri"/>
        <family val="2"/>
        <scheme val="minor"/>
      </rPr>
      <t xml:space="preserve">de manera que cada docente aplique las estrategias que alli se ofrecen a la comunidad educativa </t>
    </r>
  </si>
  <si>
    <t>Coordinacion Academica y el equipo de Calidad Gestion Academica</t>
  </si>
  <si>
    <t>Seguridad y proteccion</t>
  </si>
  <si>
    <t xml:space="preserve">Gestion Administrativa  en agilizar el tiempo de los procesos en la contratacion para evitar que algunos miembros de la comunidad educativa se vean afectados por asuntos de seguridad y proteccion, especificamente en cuanto a los riesgos fisicos      </t>
  </si>
  <si>
    <t xml:space="preserve">Gestion Administrativa  en agilizar el tiempo de los procesos en la contratacion para evitar que algunos miembros de la comunidad educativa se vean afectados por asuntos de seguridad y proteccion, especificamente en cuanto a los riesgos fisicos           </t>
  </si>
  <si>
    <r>
      <rPr>
        <sz val="8"/>
        <color rgb="FFFF0000"/>
        <rFont val="Calibri"/>
        <family val="2"/>
        <scheme val="minor"/>
      </rPr>
      <t>Asignacion a un docente por sede que apoye administrativamente esta tarea</t>
    </r>
    <r>
      <rPr>
        <sz val="8"/>
        <color indexed="8"/>
        <rFont val="Calibri"/>
        <family val="2"/>
        <scheme val="minor"/>
      </rPr>
      <t xml:space="preserve">  para ayudar al Rector en lo operativo de esta gestion a detectar posibles riesgos fisicos</t>
    </r>
  </si>
  <si>
    <t>Comité PEGR Directivos y docentes</t>
  </si>
  <si>
    <t xml:space="preserve">Ajuste del mecanismo de capacitacion a los docentes de manera que todas ellas contribuyan a la cualificacion del talento humano y esto redunde en mejores practicas para el aprendizaje en pro de fomentar el semillero de investigacion alejandrino </t>
  </si>
  <si>
    <t xml:space="preserve">Ajuste del mecanismo de capacitacion a los docentes de manera que todas ellas contribuyan a la cualificacion del talento humano y esto redunde en mejores practicas para el aprendizajeen pro de fomentar el semillero de investigacion alejandrino </t>
  </si>
  <si>
    <r>
      <t xml:space="preserve">Delegacion al comité de calidad de la decision de </t>
    </r>
    <r>
      <rPr>
        <sz val="8"/>
        <color rgb="FFFF0000"/>
        <rFont val="Calibri"/>
        <family val="2"/>
        <scheme val="minor"/>
      </rPr>
      <t>envio a docentes a capacitaciones</t>
    </r>
    <r>
      <rPr>
        <sz val="8"/>
        <color theme="1"/>
        <rFont val="Calibri"/>
        <family val="2"/>
        <scheme val="minor"/>
      </rPr>
      <t xml:space="preserve"> con el fin de democratizar este aspecto, siempre pensando en el mejoramiento de nuestras practicas escolares por el inicio de practicas de aula investigativas</t>
    </r>
  </si>
  <si>
    <t xml:space="preserve">Directivos/    Docentes </t>
  </si>
  <si>
    <t>Perfiles</t>
  </si>
  <si>
    <t>Asignacion Academica</t>
  </si>
  <si>
    <t>Trazabilidad entre el Proyecto Educativo Institucional, el perfil de los docentes alejandrinos, el reconocimiento y la apropiacion del horizonte institucional en todo el proceso de evaluacion de desempeño de los docentes 1278 y del seguimiento al desempeño individual anual de los docentes 2277</t>
  </si>
  <si>
    <t xml:space="preserve">Desarrollo de criterios explicitos para la elaboracion de horarios y la asignacion academica en sus areas de especialidad de todos y cada uno de los docentes del plantel  </t>
  </si>
  <si>
    <t xml:space="preserve">Directivos/ Docentes </t>
  </si>
  <si>
    <t>nivel de satisfaccion en la prestacion del servicio</t>
  </si>
  <si>
    <t xml:space="preserve">Lectura individual conciente de la vision y la mision institucional que se ofrece a la comunidad, el proyecto educativo institucional </t>
  </si>
  <si>
    <t xml:space="preserve">Coherencia entre lo que se offrece desde las politicas de calidad que busca la IE y se demanda por parte de la comunidad educativa </t>
  </si>
  <si>
    <t>Comprender el seguimiento al desempeño individual anual como una herramienta de apoyo y una opoprtunidad de mejora  a nivel organizacional</t>
  </si>
  <si>
    <t xml:space="preserve">Directivos/Docentes </t>
  </si>
  <si>
    <t>Analisis de las valoraciones del desempeño de los estudiantes y acordar cambios y ajustes en la asignacion academica de ser necesario</t>
  </si>
  <si>
    <t>Sensibilizacion y concientizacion a la comunidad de la realidad existente entre la relacion horas docente vs intensidad horaria de modo que comprendan que no es posible una asignacion 100% ideal</t>
  </si>
  <si>
    <t>Atencion educativa a grupos poblacionales o en situacion de vulnerabilidad que experimentan barreras al aprendizaje y la participacion</t>
  </si>
  <si>
    <t>Uso de la planta fisica y los medios</t>
  </si>
  <si>
    <t>Servicio social estudiantil</t>
  </si>
  <si>
    <t>Participación de los estudiantes</t>
  </si>
  <si>
    <t>Prevencion de riesgos psicosociales</t>
  </si>
  <si>
    <t>Programas de seguridad</t>
  </si>
  <si>
    <t>Conocimiento y aplicación de los requerimientos y las politicas que se deben aplicar a las poblaciones con vulnerabilidad y barreras para el aprendizaje</t>
  </si>
  <si>
    <t xml:space="preserve">Disposicion, informacion, evaluacion y sistematizacion de los espacios y medios que la IE ofrece a la comunidad educativa y a las partes interesadas </t>
  </si>
  <si>
    <t>Proyeccion del estudiantado hacia la comunidad por medio de su disposicion a los servicios que ella requiere, de manera que el proyecto del servicio social impacte positivamente en la solucion de necesidades del entorno</t>
  </si>
  <si>
    <t>Diseño de mecanismos efectivos de participacion activa d elos estudiantes en las decisiones que toma la IE, especialmente en la convivencia institucional</t>
  </si>
  <si>
    <t>Evaluacion de aspectos que conforman la participacion efectiva y la convivencia de los padres de familia mediante canales de comunicación claros</t>
  </si>
  <si>
    <t xml:space="preserve">Identificacion de los principales problemas que constituyen factores de riesgo psicosocial entre los estudiantes, para la ejecucion de programas de su prevencion </t>
  </si>
  <si>
    <t>Evaluacion periodica para la mejora continua de los planes de evacuacion frente a desastres naturales o similares como accidentes que pueden prevenirse mediante la educacion vial</t>
  </si>
  <si>
    <t xml:space="preserve">Valoracion de las habilidades y desempeños de los estudiantes mediante la concertacion con el equipo docente para implementar atencion a las expectativas e interes que apoyen los proyectos de vida basados en los intereses de los estudiantes </t>
  </si>
  <si>
    <t xml:space="preserve">Motivacion  y propuestas a los padres bajo el parametro de  que se necesitan para que aporten al mejoramiento institucional. </t>
  </si>
  <si>
    <t xml:space="preserve">Mecanismos para atencion los intereses academicos de los estudiantes y ajustes curriculares,  pedagogicos y didacticos, de ser necesarios                </t>
  </si>
  <si>
    <t xml:space="preserve">Mecanismos para la tencion a los intereses academicos de los estudiantes y ajustes curriculares,  pedagogicos y didacticos, de ser necesarios                </t>
  </si>
  <si>
    <r>
      <t>Continuidad en politicas internas de trabajo academico entre sedes, donde se haga</t>
    </r>
    <r>
      <rPr>
        <sz val="8"/>
        <color rgb="FFFF0000"/>
        <rFont val="Calibri"/>
        <family val="2"/>
        <scheme val="minor"/>
      </rPr>
      <t xml:space="preserve"> lectura conciente de los requerimientos y politicas gubernamentales</t>
    </r>
    <r>
      <rPr>
        <sz val="8"/>
        <color indexed="8"/>
        <rFont val="Calibri"/>
        <family val="2"/>
        <scheme val="minor"/>
      </rPr>
      <t xml:space="preserve"> que apliquen a los programas curriculares del profesorado y conduzcan a la atencion de las habilidades y las  competencias de los estudiantes vulnerables y con barreras para el aprendizaje  </t>
    </r>
  </si>
  <si>
    <t>Directivos y docentes, en especial los lideres de esta comision (inclusion)</t>
  </si>
  <si>
    <r>
      <t xml:space="preserve">Orientacion escolar que fortalezca los </t>
    </r>
    <r>
      <rPr>
        <sz val="8"/>
        <color rgb="FFFF0000"/>
        <rFont val="Calibri"/>
        <family val="2"/>
        <scheme val="minor"/>
      </rPr>
      <t>proyectos e intereses de los estudiantes</t>
    </r>
    <r>
      <rPr>
        <sz val="8"/>
        <color indexed="8"/>
        <rFont val="Calibri"/>
        <family val="2"/>
        <scheme val="minor"/>
      </rPr>
      <t xml:space="preserve"> </t>
    </r>
  </si>
  <si>
    <t>Coordinaciones y docentes de apoyo</t>
  </si>
  <si>
    <t>Difusion y seguimiento de los servicios sociales que pueden prestar los estudiantes en sus ultiomos grados</t>
  </si>
  <si>
    <t>Directivos y docente encargado del servicio social de los estudiantes</t>
  </si>
  <si>
    <t>Diseño de mecanismos efectivos de participacion activa de los estudiantes en las decisiones que toma la IE, especialmente en la convivencia institucional</t>
  </si>
  <si>
    <t>Directivos y docentes, en especial los directores de grupo y lideres de eduderechos</t>
  </si>
  <si>
    <r>
      <t xml:space="preserve">Realizar </t>
    </r>
    <r>
      <rPr>
        <sz val="8"/>
        <color rgb="FFFF0000"/>
        <rFont val="Calibri"/>
        <family val="2"/>
        <scheme val="minor"/>
      </rPr>
      <t xml:space="preserve">reuniones de grupo, Consejos de Estudiantes </t>
    </r>
    <r>
      <rPr>
        <sz val="8"/>
        <color indexed="8"/>
        <rFont val="Calibri"/>
        <family val="2"/>
        <scheme val="minor"/>
      </rPr>
      <t xml:space="preserve">y asambleas donde se posibilite la participacion activa de los estdudiantes y se canalicen sus solicitudes </t>
    </r>
  </si>
  <si>
    <t>Docentes encargados del PEGR en cada sede</t>
  </si>
  <si>
    <r>
      <rPr>
        <sz val="8"/>
        <color rgb="FFFF0000"/>
        <rFont val="Calibri"/>
        <family val="2"/>
        <scheme val="minor"/>
      </rPr>
      <t>Aplicar las diferentes capacitaciones recibidas</t>
    </r>
    <r>
      <rPr>
        <sz val="8"/>
        <color theme="1"/>
        <rFont val="Calibri"/>
        <family val="2"/>
        <scheme val="minor"/>
      </rPr>
      <t xml:space="preserve"> y por recibir en pro de la mejora de los procesos de prevencion contra accidentes, en particular en educacion vial </t>
    </r>
  </si>
  <si>
    <r>
      <rPr>
        <sz val="8"/>
        <color rgb="FFFF0000"/>
        <rFont val="Calibri"/>
        <family val="2"/>
        <scheme val="minor"/>
      </rPr>
      <t>Registro de posibles factores de riesgo</t>
    </r>
    <r>
      <rPr>
        <sz val="8"/>
        <color theme="1"/>
        <rFont val="Calibri"/>
        <family val="2"/>
        <scheme val="minor"/>
      </rPr>
      <t xml:space="preserve"> detectados en cada sede para identificar futuros posibles accidentes y planificar los pasos de la prevencion contra el riesgo  </t>
    </r>
  </si>
  <si>
    <t>CADA SEMESTRE (DURANTE LAS SEMANAS DE DESARROLLO INSTITUCIONAL) SE REGISTRA INTERNAMENTE EL SEGUIMIENTO  DE CADA ACTIVIDAD DE INTERVENCION.                                             *MATERIAL INTERNO DE LA IE</t>
  </si>
  <si>
    <t xml:space="preserve"> MUNICIPIO DE LOS PATIOS</t>
  </si>
  <si>
    <t xml:space="preserve">INSTITUCION DE EDUCACION  PARA ADULTOS  “YADY REYES”
</t>
  </si>
  <si>
    <t>Al año 2024 la Institución Educativa contará con un gobierno escolar bien conformado, elegido democraticamente y garante de contar con una metodologia de trabajo que involucre    estrategias coherentes con el Proyecto Educativo Institucional -PEI,  de manera que evidencie asesoria y buena comunicacion por parte de la Institucion Educativa y un minimo de reuniones en las diferentes sedes lideradas por sus integrantes.</t>
  </si>
  <si>
    <t xml:space="preserve">Articulacion de  los niveles y los grados en cuanto a los aspectos academicos de lo curricular, pedagogico y didactico, mediante herramientas como la transversalizacion de proyectos entre las diferentes areas y asignaturas,  principios de investigacion  y mediante la evaluacion por competencias                  </t>
  </si>
  <si>
    <t>Año 2024</t>
  </si>
  <si>
    <t>Año 2025</t>
  </si>
  <si>
    <t>(% Satisfacción Estudiantes + % Satisfacción comunidad educativa) / 2</t>
  </si>
  <si>
    <t xml:space="preserve">Al año 2025 la Institución Educativa habrá aplicado   estrategias pedagógicas coherentes con la misión, la visión y los principios institucionales,  de manera articulada en los diferentes , niveles y ciclos </t>
  </si>
  <si>
    <t>Al año 2025 la Institución Educativa tendrá incorporado en su direccionamiento estrategico  mecanismos de comunicación, sistemas de estimulos, reconocimiento de logros               e identificacion de buenas practicas entre la comunidad educativa.</t>
  </si>
  <si>
    <t>Planeacion efectiva de induccion a estudiantes nuevos al inicio del año escolar,  donde se les explique los recursos, los beneficios, la normatividad  y las costumbres de la institución.</t>
  </si>
  <si>
    <t>Al año 2025 la IE habrá incorporado e implementado los lineamientos de orden administrativo para la mejora continua en aspectos como: ambiente fisico, induccion a estudiantes nuevos, motivacion hacia el aprendizaje escolar, manejo de conflictos y manejo de casos dificiles, ademas de haber identificado las expectativas de los estudiantes en la formacion futura.</t>
  </si>
  <si>
    <t>Escala de valoración en 2022</t>
  </si>
  <si>
    <t xml:space="preserve">Articulacion de los niveles y los ciclos en cuanto a los aspectos academicos de lo curricular, pedagogico y didactico, mediante herramientas como la transversalizacion de proyectos entre las diferentes areas y asignaturas,    principios de investigacion y mediante la evaluacion por competencias                  </t>
  </si>
  <si>
    <t>Comites, reuniones, jornadas pedagogicas y comunicaciones, conjuntamente entre integrantes de la institucion educativa.</t>
  </si>
  <si>
    <t xml:space="preserve">Politicas similares de tipo academico : hora de lectura semanal, transversalizacion de proyectos, profesorado desde ciclo 3°, evaluacion por competencias, entre otros </t>
  </si>
  <si>
    <t>Seguimiento y ajuste al cumplimiento de los acuerdos internos por la excelencia a partir de las propuestas 2022</t>
  </si>
  <si>
    <t xml:space="preserve">Diseño y planeacion de practicas pedagogicas CON SENTIDO, en la institucion, que privilegien mas el aprendizaje que la evaluacion tradicional   </t>
  </si>
  <si>
    <t xml:space="preserve">Jornadas pedagogicas programadas para hacer seguimiento a los avances de la articulacion </t>
  </si>
  <si>
    <t>Conformación del gobierno escolar 2023</t>
  </si>
  <si>
    <t>Valoracion del desempeño individual docente 2023 por medio de una muestra de estudiantes con fines de mejoramiento personal y profesional</t>
  </si>
  <si>
    <t>Delegar las comunicaciones oficiales de la IE y de cada grupo al representante de los estudantes, de modo que haya un mecanismo serio y claro de comunicación asertiva y confiable</t>
  </si>
  <si>
    <t>Programar, planear  y ejecutar la induccion a estudiantes nuevos 2023 para informar asuntos pertinentes y dar importantes pautas de mejoramiento institucional en 2023</t>
  </si>
  <si>
    <t>Articular la planeacion de las clases, al menos por areas en todos los niveles (T°, primaria, basica secundaria y media) con el fin de intencionar el aprendizaje de los estudiantes desde el contexto y no desde contenidos dispersos por ciclos o por asignatura</t>
  </si>
  <si>
    <r>
      <rPr>
        <sz val="8"/>
        <color rgb="FFFF0000"/>
        <rFont val="Calibri"/>
        <family val="2"/>
        <scheme val="minor"/>
      </rPr>
      <t xml:space="preserve">Valoracion del desempeño individual </t>
    </r>
    <r>
      <rPr>
        <sz val="8"/>
        <color theme="1"/>
        <rFont val="Calibri"/>
        <family val="2"/>
        <scheme val="minor"/>
      </rPr>
      <t>docente 2023 por medio de una muestra de estudiantes con fines de mejoramiento personal y profesional</t>
    </r>
  </si>
  <si>
    <t>Conformacion de la asamblea de padres de familia, especialmente para cada grupo, de manera que asistan y participen en las convocatorias de la Institucion, especialmente en las inducciones, reinducciones, rendicion  de cuentas y audiencias publicas, con posterior voz ante los miembros del Consejo de estudiantil, en temas de su competencia.</t>
  </si>
  <si>
    <t>Programar, planear, ejecutar y exigir la asistencia de  al menos el 75% de la asamblea de consejo estudiantil y docente, para informar asuntos pertinentes y dar importantes pautas de mejoramiento institucional en 2023</t>
  </si>
  <si>
    <t xml:space="preserve">Hacer uso de la base de datos con los correos de los acudientes (si este es menor de edad) y estudiantes, para acercar la informacion clara y concisa entre la IE y las familias  </t>
  </si>
  <si>
    <t>Socialización de la plataforma estrategica para la comunicación, que se pueda potenciar desde grupo de whastapp, para uso y aprovechamiento por la comunidad educativa.</t>
  </si>
  <si>
    <t xml:space="preserve">Preparar y ejecutar la Participacion en el Foro Educativo Municipal 2023, como politica interna para divulgar y dar a conocer las buenas practicas </t>
  </si>
  <si>
    <t>Definicion y seguimiento de políticas y mecanismos para prevenir situaciones de riesgo y manejar los casos difíciles, las cuales se aplicar en la institucion.</t>
  </si>
  <si>
    <t xml:space="preserve">Articulacion de las sede, los niveles y los ciclos en cuanto a los aspectos academicos de lo curricular, pedagogico y didactico, mediante herramientas como la transversalizacion de proyectos entre las diferentes areas y asignaturas,    principios de investigacion y mediante la evaluacion por competencias                  </t>
  </si>
  <si>
    <r>
      <t>Politicas similares de tipo academico entre sedes:</t>
    </r>
    <r>
      <rPr>
        <sz val="8"/>
        <color rgb="FFFF0000"/>
        <rFont val="Calibri"/>
        <family val="2"/>
        <scheme val="minor"/>
      </rPr>
      <t xml:space="preserve"> hora de lectura semanal,</t>
    </r>
    <r>
      <rPr>
        <sz val="8"/>
        <color indexed="8"/>
        <rFont val="Calibri"/>
        <family val="2"/>
        <scheme val="minor"/>
      </rPr>
      <t xml:space="preserve"> transversalizacion de proyectos, profesorado desde ciclo 3°, evaluacion por competencias, entre otros </t>
    </r>
  </si>
  <si>
    <r>
      <t xml:space="preserve">Seguimiento y ajuste al cumplimiento de los acuerdos internos por la excelencia a partir de las </t>
    </r>
    <r>
      <rPr>
        <sz val="8"/>
        <color rgb="FFFF0000"/>
        <rFont val="Calibri"/>
        <family val="2"/>
        <scheme val="minor"/>
      </rPr>
      <t>debilidades en la institucion</t>
    </r>
  </si>
  <si>
    <r>
      <t xml:space="preserve">Conformación del </t>
    </r>
    <r>
      <rPr>
        <sz val="8"/>
        <color rgb="FFFF0000"/>
        <rFont val="Calibri"/>
        <family val="2"/>
        <scheme val="minor"/>
      </rPr>
      <t xml:space="preserve">gobierno escolar </t>
    </r>
    <r>
      <rPr>
        <sz val="8"/>
        <color theme="1"/>
        <rFont val="Calibri"/>
        <family val="2"/>
        <scheme val="minor"/>
      </rPr>
      <t>2023</t>
    </r>
  </si>
  <si>
    <r>
      <t xml:space="preserve">Programar, planear, ejecutar y exigir la </t>
    </r>
    <r>
      <rPr>
        <sz val="8"/>
        <color rgb="FFFF0000"/>
        <rFont val="Calibri"/>
        <family val="2"/>
        <scheme val="minor"/>
      </rPr>
      <t>asistencia de  al menos el 75% de la asamblea de padres</t>
    </r>
    <r>
      <rPr>
        <sz val="8"/>
        <color theme="1"/>
        <rFont val="Calibri"/>
        <family val="2"/>
        <scheme val="minor"/>
      </rPr>
      <t xml:space="preserve"> para informar asuntos pertinentes y dar importantes pautas de mejoramiento institucional en 2023</t>
    </r>
  </si>
  <si>
    <r>
      <rPr>
        <sz val="8"/>
        <color rgb="FFFF0000"/>
        <rFont val="Calibri"/>
        <family val="2"/>
        <scheme val="minor"/>
      </rPr>
      <t>Articular el consejo deacademico y estudianil</t>
    </r>
    <r>
      <rPr>
        <sz val="8"/>
        <color theme="1"/>
        <rFont val="Calibri"/>
        <family val="2"/>
        <scheme val="minor"/>
      </rPr>
      <t xml:space="preserve"> a partir del número de encuentros intencionados al mejoramiento institucional</t>
    </r>
  </si>
  <si>
    <r>
      <rPr>
        <sz val="8"/>
        <color rgb="FFFF0000"/>
        <rFont val="Calibri"/>
        <family val="2"/>
        <scheme val="minor"/>
      </rPr>
      <t>Estimular a los estudiantes por</t>
    </r>
    <r>
      <rPr>
        <sz val="8"/>
        <rFont val="Calibri"/>
        <family val="2"/>
        <scheme val="minor"/>
      </rPr>
      <t xml:space="preserve"> la  presentacion de las pruebas ICFES asi:                                                                            Estímulo para ciclo 6: Estudiantes que obtengan cinco (5) puntos por encima de la Media Nacional en las áreas evaluadas por el Icfes, se les otorgará en dicha área un 5.0 en el 25% del Saber del IV período académico (Teniendo en cuenta que el Saber en este período tiene un valor de 50% de las valoraciones del año).
Los estudiantes de ciclo 6° que persistan en el desempeño bajo en una o dos áreas después de la semana 40, podrán recuperar en la SDI de enero, en su defecto, deberán matricularse nuevamente en el grado 11°.
</t>
    </r>
  </si>
  <si>
    <t>1/03/20023</t>
  </si>
  <si>
    <r>
      <t xml:space="preserve">Actividades programadas por MEN y SEN para </t>
    </r>
    <r>
      <rPr>
        <sz val="8"/>
        <color rgb="FFFF0000"/>
        <rFont val="Calibri"/>
        <family val="2"/>
        <scheme val="minor"/>
      </rPr>
      <t>fortalecer el clima laboral</t>
    </r>
    <r>
      <rPr>
        <sz val="8"/>
        <color theme="1"/>
        <rFont val="Calibri"/>
        <family val="2"/>
        <scheme val="minor"/>
      </rPr>
      <t xml:space="preserve"> y las actividades internas de Integración docente en fechas especiales: Día Educador, amor y amistad, semana institucional y día de la gratitud </t>
    </r>
  </si>
  <si>
    <r>
      <t xml:space="preserve">Planear y ejecutar el POAI a partir de las necesidades manifiestas por la comunidad en terminos de  </t>
    </r>
    <r>
      <rPr>
        <sz val="8"/>
        <color rgb="FFFF0000"/>
        <rFont val="Calibri"/>
        <family val="2"/>
        <scheme val="minor"/>
      </rPr>
      <t>mejoramiento y conservacion  de la institución</t>
    </r>
    <r>
      <rPr>
        <sz val="8"/>
        <color theme="1"/>
        <rFont val="Calibri"/>
        <family val="2"/>
        <scheme val="minor"/>
      </rPr>
      <t xml:space="preserve"> para garantizar espacios suficientes y seguros</t>
    </r>
  </si>
  <si>
    <r>
      <t xml:space="preserve">Programar, planear  y ejecutar la </t>
    </r>
    <r>
      <rPr>
        <sz val="8"/>
        <color rgb="FFFF0000"/>
        <rFont val="Calibri"/>
        <family val="2"/>
        <scheme val="minor"/>
      </rPr>
      <t xml:space="preserve">induccion a estudiantes nuevos 2023 </t>
    </r>
    <r>
      <rPr>
        <sz val="8"/>
        <color theme="1"/>
        <rFont val="Calibri"/>
        <family val="2"/>
        <scheme val="minor"/>
      </rPr>
      <t>para informar asuntos pertinentes y dar importantes pautas de mejoramiento institucional en 2021</t>
    </r>
  </si>
  <si>
    <r>
      <rPr>
        <sz val="8"/>
        <color rgb="FFFF0000"/>
        <rFont val="Calibri"/>
        <family val="2"/>
        <scheme val="minor"/>
      </rPr>
      <t>Articular la planeacion de las clases,</t>
    </r>
    <r>
      <rPr>
        <sz val="8"/>
        <color theme="1"/>
        <rFont val="Calibri"/>
        <family val="2"/>
        <scheme val="minor"/>
      </rPr>
      <t xml:space="preserve"> al menos por areas en todos los niveles ( basica secundaria y media) con el fin de intencionar el aprendizaje de los estudiantes desde el contexto y no desde contenidos dispersos por grado o por asignatura</t>
    </r>
  </si>
  <si>
    <t>PLAN DE ACCIÓN AÑO 2024</t>
  </si>
  <si>
    <t>PLAN DE ACCIÓN AÑO 2025</t>
  </si>
  <si>
    <t>PLAN DE MEJORAMIENTO INSTITUCIONAL - PMI 2022 - 2025</t>
  </si>
  <si>
    <t xml:space="preserve">Articulacion de las estrategias pedagogicas en distintos ciclos y la institucion, haciando referencia  de lo curricular, especificamente del enfoque pedagogico que propicie ambientes para la investigación, la comunicación consigo mismo y con los demás, el manejo corporal armónico, el pensar coherente, el desenvolvimiento emotivo y la expresión creativa, tal como reza el modelo pedagogico                </t>
  </si>
  <si>
    <t>(%satisfaccion de estudiantes + %satisfaccion de comunidad educativa)/2</t>
  </si>
  <si>
    <t>(% Satisfacción Estudiantes + % Satisfacción de la comunidad educativa) / 2</t>
  </si>
  <si>
    <t xml:space="preserve">Puesta en marcha de actividades que sigan los propositos  academicos: hora de lectura semanal, Proyecto de investigación con transversalización en las áreas, profesorado desde ciclo 3° y proyectos de aula. </t>
  </si>
  <si>
    <t>Ejecucion de evaluaciones de manera virtual por días y grados.
 Se aplicarán desde el ciclo 3° hasta ciclo 6°.
 Las docentes de los ciclos 4 y 5°, en su autonomía, diseñarán su propia estrategia evaluativa, siempre y cuando lo hagan desde las orientaciones de evaluación institucional por competencias.</t>
  </si>
  <si>
    <r>
      <t xml:space="preserve">Puesta en marcha de actividades que sigan los propositos  academicos: </t>
    </r>
    <r>
      <rPr>
        <sz val="8"/>
        <color rgb="FFFF0000"/>
        <rFont val="Calibri"/>
        <family val="2"/>
        <scheme val="minor"/>
      </rPr>
      <t>hora de lectura semanal, Proyecto de investigación con transversalización</t>
    </r>
    <r>
      <rPr>
        <sz val="8"/>
        <color indexed="8"/>
        <rFont val="Calibri"/>
        <family val="2"/>
        <scheme val="minor"/>
      </rPr>
      <t xml:space="preserve"> en las áreas, profesorado desde ciclo 3° y proyectos de aula. </t>
    </r>
  </si>
  <si>
    <r>
      <t>Cumplimiento de la</t>
    </r>
    <r>
      <rPr>
        <sz val="8"/>
        <color rgb="FFFF0000"/>
        <rFont val="Calibri"/>
        <family val="2"/>
        <scheme val="minor"/>
      </rPr>
      <t xml:space="preserve"> inversion en dotacion pedagogica</t>
    </r>
    <r>
      <rPr>
        <sz val="8"/>
        <color indexed="8"/>
        <rFont val="Calibri"/>
        <family val="2"/>
        <scheme val="minor"/>
      </rPr>
      <t>, que viene planificada desde 2023</t>
    </r>
  </si>
  <si>
    <r>
      <t xml:space="preserve">Realizacion de actividades como:                                        -Las áreas que deben evaluar tipo Saber son las evaluadas por el Icfes: Ciencias Naturales, Ciencias Sociales (incluye Competencias Ciudadanas), Matemáticas, Humanidades (Lengua Castellana e Inglés), Lectura Crítica (incluye Filosofía)
 El docente retomará el diseño de las pruebas de acuerdo a su plan de área.
 Las preguntas podrán ser tomadas del banco de preguntas liberado del Icfes.                                            </t>
    </r>
    <r>
      <rPr>
        <sz val="8"/>
        <color rgb="FFFF0000"/>
        <rFont val="Calibri"/>
        <family val="2"/>
        <scheme val="minor"/>
      </rPr>
      <t>participacion en el programa "EVALUAR PARA AVANZAR" para dar una mirada practica a los aprendizajes de los estudiantes y con ello planear curricularmente  el 2023</t>
    </r>
    <r>
      <rPr>
        <sz val="8"/>
        <color theme="1"/>
        <rFont val="Calibri"/>
        <family val="2"/>
        <scheme val="minor"/>
      </rPr>
      <t xml:space="preserve">
</t>
    </r>
  </si>
  <si>
    <r>
      <rPr>
        <sz val="8"/>
        <color rgb="FFFF0000"/>
        <rFont val="Calibri"/>
        <family val="2"/>
        <scheme val="minor"/>
      </rPr>
      <t xml:space="preserve">Ejecucion de evaluaciones de manera virtual </t>
    </r>
    <r>
      <rPr>
        <sz val="8"/>
        <color theme="1"/>
        <rFont val="Calibri"/>
        <family val="2"/>
        <scheme val="minor"/>
      </rPr>
      <t>por días y grados.
 Se aplicarán desde el ciclo 3° hasta ciclo 6°.
 Las docentes de los ciclos  4 y 5°, en su autonomía, diseñarán su propia estrategia evaluativa, siempre y cuando lo hagan desde las orientaciones de evaluación institucional por competencias.</t>
    </r>
  </si>
  <si>
    <r>
      <rPr>
        <sz val="8"/>
        <color rgb="FFFF0000"/>
        <rFont val="Calibri"/>
        <family val="2"/>
        <scheme val="minor"/>
      </rPr>
      <t>Estudio y analisis anual de los resultados</t>
    </r>
    <r>
      <rPr>
        <sz val="8"/>
        <color theme="1"/>
        <rFont val="Calibri"/>
        <family val="2"/>
        <scheme val="minor"/>
      </rPr>
      <t xml:space="preserve"> por colegio, con posterior socializacion a docentes para aplicación inmediata en planes de mejoramiento institucional PARA 2023, ESPECIALMENTE LOS RESULTADOS DE</t>
    </r>
    <r>
      <rPr>
        <sz val="8"/>
        <color rgb="FFFF0000"/>
        <rFont val="Calibri"/>
        <family val="2"/>
        <scheme val="minor"/>
      </rPr>
      <t xml:space="preserve"> EVALUAR PARA AVANZAR</t>
    </r>
  </si>
  <si>
    <t xml:space="preserve">  MUNICIPIO DE LOS PATIOS</t>
  </si>
  <si>
    <t>PLAN DE MEJORAMIENTO INSTITUCIONAL - PMI 2020 - 2025</t>
  </si>
  <si>
    <t xml:space="preserve">Al año 2025 la Institución Educativa habrá aplicado   estrategias pedagógicas coherentes con la visión academica y los principios de su modelo  pedagogico humanista desarrollista,  propendiendo por mejorar la flexibilizacion en las metodologias del proceso enseñanza- aprendizaje, el uso de las TIC  y la evaluacion integral que valore las competencias de sus estudiantes. </t>
  </si>
  <si>
    <t>Al año 2025 la Institución Educativa tendrá implementado programas de adecuación y embellecimiento de las plantas físicas en las diferentes sedes.</t>
  </si>
  <si>
    <t>(%satisfaccion de estudiantes + %satisfaccion de la comunidad educativa)/2</t>
  </si>
  <si>
    <t xml:space="preserve">Registro de las contribuciones 2023 e ingreso a la plataforma de humano en linea  </t>
  </si>
  <si>
    <t>MUNICIPIO DE LOS PATIOS</t>
  </si>
  <si>
    <t xml:space="preserve">Al año 2025 la Institución Educativa tendra implementado un programa de accesibilidad en el que las necesidades, expectativas, intereses y motivaciones academicas de sus estudiantes favorezcan su crecimiento personal ligado a sus proyectos de vida de modo que la misión, la visión y los principios institucionales, se vean reflejados en acciones institucionales. </t>
  </si>
  <si>
    <t xml:space="preserve">Para el año 2025 la Institucion de educacion para adultos "YADY REYES" asegurará la permanencia y la continuidad de sus estudiantes habiendo atendido las necesidades y las expectativas mas visibles de su comunidad, mediante la prestacion del servcio con calidad e integralidad    </t>
  </si>
  <si>
    <t xml:space="preserve">Para el año 2025 la Institucion Educativa habra fortalecido el talento humano por medio del desarrollo de sus competencias funcionales y comportamentales para garantizar una excelente prestacion del servcio educativo en favor de la comunidad </t>
  </si>
  <si>
    <t xml:space="preserve">Para el año 2025 la Institución Educativa habrá implementado estrategias eficaces que articulen las   actividades  externas que participan conjuntamente en la dinamica escolar con las actividades intenas como los eventos, cronogramas y tareas  escolares, de tal manera que todas ellas se  conecten con los temas exigidos en los planes de estudio y de alguna manera alivien posibles inconvenientes de ausentismo  docente, para favorecer el aprendizaje de los estudiantes.
</t>
  </si>
  <si>
    <t xml:space="preserve">Para el año 2025 la Institución Educativa habrá demostrado que eficacia en el seguimiento academico, de tal modo que utiliza las evaluaciones externas, el seguimiento, las los tiempos de las actividades de recuperacion, las politicas de inclusion y el seguimiento a sus egresados para fortaler su mision formativa y esto se vea reflejado en mejores  aprendizajes de los estudiantes.
</t>
  </si>
  <si>
    <t>Al año 2025,  el 90% de padres de familia de estudiantes matrículados estrarán participando activamente en el desarrollo de las   actividades de mejoramiento institucional.</t>
  </si>
  <si>
    <t>Asamblea y Consejo de estudiantes</t>
  </si>
  <si>
    <t>Al año 2025 la Institución tendrá implementado en un 85% del Plan de prevención en riesgos físicos y manejo de accidentes.</t>
  </si>
  <si>
    <t xml:space="preserve">Induccion a padres (de estudiantes menores de edad) y estudiantes mayores mostrando las metas anuales para motivar su participacion </t>
  </si>
  <si>
    <r>
      <rPr>
        <sz val="8"/>
        <color rgb="FFFF0000"/>
        <rFont val="Calibri"/>
        <family val="2"/>
        <scheme val="minor"/>
      </rPr>
      <t xml:space="preserve">Sistematizar los prestamos </t>
    </r>
    <r>
      <rPr>
        <sz val="8"/>
        <color theme="1"/>
        <rFont val="Calibri"/>
        <family val="2"/>
        <scheme val="minor"/>
      </rPr>
      <t xml:space="preserve">de los espacios </t>
    </r>
  </si>
  <si>
    <r>
      <t xml:space="preserve">Invertir anualmente en los </t>
    </r>
    <r>
      <rPr>
        <sz val="8"/>
        <color rgb="FFFF0000"/>
        <rFont val="Calibri"/>
        <family val="2"/>
        <scheme val="minor"/>
      </rPr>
      <t>requerimientos que deje la visita periodica de Bomberos de los patios  y Secretaria de salud</t>
    </r>
  </si>
  <si>
    <r>
      <t>Realizar</t>
    </r>
    <r>
      <rPr>
        <sz val="8"/>
        <color rgb="FFFF0000"/>
        <rFont val="Calibri"/>
        <family val="2"/>
        <scheme val="minor"/>
      </rPr>
      <t xml:space="preserve"> reuniones programadas con los estudiantes de cada ciclo  </t>
    </r>
    <r>
      <rPr>
        <sz val="8"/>
        <color indexed="8"/>
        <rFont val="Calibri"/>
        <family val="2"/>
        <scheme val="minor"/>
      </rPr>
      <t xml:space="preserve">y asambleas sectorizadas o grupales donde se posibilite la participacion activa de ellos y se canalicen sus solicitudes </t>
    </r>
  </si>
  <si>
    <r>
      <t xml:space="preserve">Atencion y compromiso en la planeacion y </t>
    </r>
    <r>
      <rPr>
        <sz val="8"/>
        <color rgb="FFFF0000"/>
        <rFont val="Calibri"/>
        <family val="2"/>
        <scheme val="minor"/>
      </rPr>
      <t>convocatoria a los estudiantes</t>
    </r>
  </si>
  <si>
    <t xml:space="preserve">INSTITUCION DE EDUCACION  PARA JOVENES Y ADULTOS LA DIVINA CORDIALIDAD  “DIVINCO” 
</t>
  </si>
  <si>
    <t>INSTITUCION DE EDUCACION  PARA JOVENES Y ADULTOS LA DIVINA CORDIALIDAD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</si>
</sst>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8"/>
      <name val="Calibri"/>
      <family val="2"/>
    </font>
    <font>
      <b/>
      <sz val="8"/>
      <color indexed="8"/>
      <name val="Calibri"/>
      <family val="2"/>
      <scheme val="minor"/>
    </font>
    <font>
      <b/>
      <sz val="8"/>
      <name val="Calibri"/>
      <family val="2"/>
      <scheme val="minor"/>
    </font>
    <font>
      <sz val="8"/>
      <color theme="1"/>
      <name val="Calibri"/>
      <family val="2"/>
      <scheme val="minor"/>
    </font>
    <font>
      <sz val="8"/>
      <color indexed="8"/>
      <name val="Calibri"/>
      <family val="2"/>
      <scheme val="minor"/>
    </font>
    <font>
      <sz val="8"/>
      <name val="Calibri"/>
      <family val="2"/>
      <scheme val="minor"/>
    </font>
    <font>
      <sz val="9"/>
      <color theme="1"/>
      <name val="Calibri"/>
      <family val="2"/>
      <scheme val="minor"/>
    </font>
    <font>
      <b/>
      <sz val="8"/>
      <color theme="1"/>
      <name val="Calibri"/>
      <family val="2"/>
      <scheme val="minor"/>
    </font>
    <font>
      <sz val="10"/>
      <name val="Arial"/>
      <family val="2"/>
    </font>
    <font>
      <sz val="10"/>
      <color theme="1"/>
      <name val="Calibri"/>
      <family val="2"/>
      <scheme val="minor"/>
    </font>
    <font>
      <sz val="10"/>
      <name val="Calibri"/>
      <family val="2"/>
      <scheme val="minor"/>
    </font>
    <font>
      <b/>
      <sz val="9"/>
      <color theme="1"/>
      <name val="Calibri"/>
      <family val="2"/>
      <scheme val="minor"/>
    </font>
    <font>
      <sz val="8"/>
      <color rgb="FFFF0000"/>
      <name val="Calibri"/>
      <family val="2"/>
      <scheme val="minor"/>
    </font>
    <font>
      <b/>
      <sz val="8"/>
      <color rgb="FFFF0000"/>
      <name val="Calibri"/>
      <family val="2"/>
      <scheme val="minor"/>
    </font>
    <font>
      <sz val="8"/>
      <color rgb="FF000000"/>
      <name val="Calibri"/>
      <family val="2"/>
      <scheme val="minor"/>
    </font>
    <font>
      <sz val="8"/>
      <color rgb="FFC0000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00B0F0"/>
        <bgColor indexed="64"/>
      </patternFill>
    </fill>
    <fill>
      <patternFill patternType="solid">
        <fgColor theme="4"/>
        <bgColor indexed="64"/>
      </patternFill>
    </fill>
    <fill>
      <patternFill patternType="solid">
        <fgColor rgb="FFFF0000"/>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rgb="FF8EAADB"/>
      </left>
      <right/>
      <top style="thin">
        <color indexed="64"/>
      </top>
      <bottom style="thin">
        <color indexed="64"/>
      </bottom>
      <diagonal/>
    </border>
    <border>
      <left/>
      <right style="medium">
        <color rgb="FF8EAADB"/>
      </right>
      <top style="thin">
        <color indexed="64"/>
      </top>
      <bottom style="thin">
        <color indexed="64"/>
      </bottom>
      <diagonal/>
    </border>
    <border>
      <left/>
      <right/>
      <top style="thin">
        <color indexed="64"/>
      </top>
      <bottom style="thin">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indexed="64"/>
      </left>
      <right style="thin">
        <color indexed="64"/>
      </right>
      <top style="medium">
        <color indexed="64"/>
      </top>
      <bottom style="medium">
        <color indexed="64"/>
      </bottom>
      <diagonal/>
    </border>
    <border>
      <left style="medium">
        <color rgb="FF8EAADB"/>
      </left>
      <right/>
      <top/>
      <bottom/>
      <diagonal/>
    </border>
    <border>
      <left/>
      <right/>
      <top/>
      <bottom style="thin">
        <color indexed="64"/>
      </bottom>
      <diagonal/>
    </border>
    <border>
      <left style="medium">
        <color rgb="FF000000"/>
      </left>
      <right/>
      <top style="thin">
        <color indexed="64"/>
      </top>
      <bottom style="thin">
        <color indexed="64"/>
      </bottom>
      <diagonal/>
    </border>
  </borders>
  <cellStyleXfs count="2">
    <xf numFmtId="0" fontId="0" fillId="0" borderId="0"/>
    <xf numFmtId="0" fontId="9" fillId="0" borderId="0"/>
  </cellStyleXfs>
  <cellXfs count="414">
    <xf numFmtId="0" fontId="0" fillId="0" borderId="0" xfId="0"/>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pplyProtection="1">
      <alignment vertical="center" wrapText="1"/>
      <protection hidden="1"/>
    </xf>
    <xf numFmtId="0" fontId="4" fillId="0" borderId="1" xfId="0" applyFont="1" applyFill="1" applyBorder="1" applyAlignment="1">
      <alignment vertical="center" wrapText="1"/>
    </xf>
    <xf numFmtId="9" fontId="4" fillId="3" borderId="1" xfId="0" applyNumberFormat="1" applyFont="1" applyFill="1" applyBorder="1" applyAlignment="1" applyProtection="1">
      <alignment horizontal="center" vertical="center" wrapText="1"/>
      <protection locked="0"/>
    </xf>
    <xf numFmtId="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1" xfId="1" applyFont="1" applyBorder="1" applyAlignment="1">
      <alignment horizontal="center" vertical="center" wrapText="1"/>
    </xf>
    <xf numFmtId="0" fontId="4" fillId="0" borderId="0" xfId="0"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1" fillId="0" borderId="1" xfId="0" applyFont="1" applyBorder="1" applyAlignment="1">
      <alignment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 fontId="5"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1" fillId="3" borderId="0" xfId="1" applyFont="1" applyFill="1" applyBorder="1" applyAlignment="1">
      <alignment horizontal="center" vertical="center" wrapText="1"/>
    </xf>
    <xf numFmtId="0" fontId="11" fillId="0" borderId="0" xfId="1" applyFont="1" applyBorder="1" applyAlignment="1">
      <alignment horizontal="center" vertical="center" wrapText="1"/>
    </xf>
    <xf numFmtId="0" fontId="10" fillId="0" borderId="1" xfId="1"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0" xfId="1" applyFont="1" applyBorder="1" applyAlignment="1">
      <alignment horizontal="center" vertical="center" wrapText="1"/>
    </xf>
    <xf numFmtId="0" fontId="10" fillId="0" borderId="0" xfId="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9" fontId="4" fillId="0" borderId="1"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0" fontId="5" fillId="0" borderId="7" xfId="0" applyFont="1" applyFill="1" applyBorder="1" applyAlignment="1">
      <alignment wrapText="1"/>
    </xf>
    <xf numFmtId="9" fontId="4" fillId="0" borderId="1" xfId="1" applyNumberFormat="1"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4" xfId="0" applyFont="1" applyBorder="1" applyAlignment="1">
      <alignment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wrapText="1"/>
    </xf>
    <xf numFmtId="0" fontId="6" fillId="0" borderId="1"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4" xfId="0" applyFont="1" applyFill="1" applyBorder="1" applyAlignment="1">
      <alignment horizont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5" fillId="3" borderId="7" xfId="0" applyFont="1" applyFill="1" applyBorder="1" applyAlignment="1">
      <alignment horizontal="center" wrapText="1"/>
    </xf>
    <xf numFmtId="0" fontId="6" fillId="3" borderId="1" xfId="0" applyFont="1" applyFill="1" applyBorder="1" applyAlignment="1" applyProtection="1">
      <alignment horizontal="center" vertical="center" wrapText="1"/>
      <protection locked="0"/>
    </xf>
    <xf numFmtId="0" fontId="2" fillId="8"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11" fillId="0" borderId="1" xfId="1" applyFont="1" applyBorder="1" applyAlignment="1">
      <alignment horizontal="center" vertical="center" wrapText="1"/>
    </xf>
    <xf numFmtId="0" fontId="3" fillId="2" borderId="1" xfId="0" applyFont="1" applyFill="1" applyBorder="1" applyAlignment="1" applyProtection="1">
      <alignment horizontal="center" vertical="center" wrapText="1"/>
      <protection hidden="1"/>
    </xf>
    <xf numFmtId="0" fontId="4"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4" fillId="0" borderId="2" xfId="0" applyNumberFormat="1" applyFont="1" applyFill="1" applyBorder="1" applyAlignment="1" applyProtection="1">
      <alignment horizontal="center" vertical="center" wrapText="1"/>
      <protection locked="0"/>
    </xf>
    <xf numFmtId="9" fontId="4" fillId="0" borderId="3"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6"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3" xfId="0" applyFont="1" applyFill="1" applyBorder="1" applyAlignment="1">
      <alignment horizontal="center" vertical="center" wrapText="1"/>
    </xf>
    <xf numFmtId="9" fontId="4" fillId="0" borderId="3" xfId="0" applyNumberFormat="1" applyFont="1" applyFill="1" applyBorder="1" applyAlignment="1" applyProtection="1">
      <alignment horizontal="center" vertical="center" wrapText="1"/>
      <protection locked="0"/>
    </xf>
    <xf numFmtId="9" fontId="3" fillId="3" borderId="1" xfId="0" applyNumberFormat="1" applyFont="1" applyFill="1" applyBorder="1" applyAlignment="1" applyProtection="1">
      <alignment horizontal="center" vertical="center" wrapText="1"/>
      <protection locked="0"/>
    </xf>
    <xf numFmtId="9" fontId="3" fillId="0" borderId="2" xfId="0" applyNumberFormat="1" applyFont="1" applyFill="1" applyBorder="1" applyAlignment="1" applyProtection="1">
      <alignment horizontal="center" vertical="center" wrapText="1"/>
      <protection locked="0"/>
    </xf>
    <xf numFmtId="9" fontId="3" fillId="0" borderId="1" xfId="0" applyNumberFormat="1" applyFont="1" applyFill="1" applyBorder="1" applyAlignment="1">
      <alignment horizontal="center" vertical="center" wrapText="1"/>
    </xf>
    <xf numFmtId="9" fontId="4" fillId="9" borderId="1" xfId="0" applyNumberFormat="1"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9" fontId="4" fillId="9" borderId="3" xfId="0" applyNumberFormat="1"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6" fillId="0" borderId="3" xfId="0" applyFont="1" applyFill="1" applyBorder="1" applyAlignment="1">
      <alignment vertical="center" wrapText="1"/>
    </xf>
    <xf numFmtId="9" fontId="4" fillId="5" borderId="1" xfId="0" applyNumberFormat="1" applyFont="1" applyFill="1" applyBorder="1" applyAlignment="1">
      <alignment horizontal="center" vertical="center" wrapText="1"/>
    </xf>
    <xf numFmtId="0" fontId="4" fillId="0" borderId="19" xfId="0" applyFont="1" applyBorder="1" applyAlignment="1">
      <alignment horizontal="justify" vertical="center" wrapText="1"/>
    </xf>
    <xf numFmtId="0" fontId="4" fillId="0" borderId="19" xfId="0" applyFont="1" applyBorder="1" applyAlignment="1">
      <alignment horizontal="left" vertical="center" wrapText="1"/>
    </xf>
    <xf numFmtId="0" fontId="4" fillId="0" borderId="20" xfId="0" applyFont="1" applyBorder="1" applyAlignment="1">
      <alignment horizontal="justify" vertical="center" wrapText="1"/>
    </xf>
    <xf numFmtId="0" fontId="4" fillId="0" borderId="20" xfId="0" applyFont="1" applyBorder="1" applyAlignment="1">
      <alignment horizontal="left" vertical="center" wrapText="1"/>
    </xf>
    <xf numFmtId="0" fontId="5"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9" fontId="4" fillId="0" borderId="2" xfId="0" applyNumberFormat="1" applyFont="1" applyFill="1" applyBorder="1" applyAlignment="1" applyProtection="1">
      <alignment horizontal="center" vertical="center" wrapText="1"/>
      <protection locked="0"/>
    </xf>
    <xf numFmtId="9" fontId="4" fillId="0" borderId="3" xfId="0" applyNumberFormat="1"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9" fontId="4" fillId="0" borderId="2" xfId="0" applyNumberFormat="1" applyFont="1" applyFill="1" applyBorder="1" applyAlignment="1" applyProtection="1">
      <alignment horizontal="center" vertical="center" wrapText="1"/>
      <protection locked="0"/>
    </xf>
    <xf numFmtId="9" fontId="4" fillId="0" borderId="3" xfId="0" applyNumberFormat="1" applyFont="1" applyFill="1" applyBorder="1" applyAlignment="1" applyProtection="1">
      <alignment horizontal="center" vertical="center" wrapText="1"/>
      <protection locked="0"/>
    </xf>
    <xf numFmtId="0" fontId="5" fillId="3"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5" fillId="0" borderId="21" xfId="0" applyFont="1" applyBorder="1" applyAlignment="1">
      <alignment horizontal="center" vertical="center" wrapText="1"/>
    </xf>
    <xf numFmtId="0" fontId="6" fillId="3" borderId="2" xfId="0" applyFont="1" applyFill="1" applyBorder="1" applyAlignment="1">
      <alignment horizontal="center" vertical="center" wrapText="1"/>
    </xf>
    <xf numFmtId="17" fontId="5" fillId="3" borderId="2"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17" fontId="15" fillId="0" borderId="1" xfId="0" applyNumberFormat="1" applyFont="1" applyBorder="1" applyAlignment="1">
      <alignment horizontal="center" vertical="center" wrapText="1"/>
    </xf>
    <xf numFmtId="17" fontId="15" fillId="10" borderId="1" xfId="0" applyNumberFormat="1" applyFont="1" applyFill="1" applyBorder="1" applyAlignment="1">
      <alignment horizontal="center" vertical="center" wrapText="1"/>
    </xf>
    <xf numFmtId="9" fontId="4" fillId="9" borderId="1" xfId="0" applyNumberFormat="1"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1" fillId="0" borderId="4" xfId="0" applyFont="1" applyBorder="1" applyAlignment="1">
      <alignment vertical="top" wrapText="1"/>
    </xf>
    <xf numFmtId="0" fontId="1" fillId="3" borderId="4"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1" xfId="1" applyFont="1" applyBorder="1" applyAlignment="1">
      <alignment vertical="center" wrapText="1"/>
    </xf>
    <xf numFmtId="0" fontId="4" fillId="0" borderId="1" xfId="1" applyFont="1" applyBorder="1" applyAlignment="1">
      <alignment vertical="center" wrapText="1"/>
    </xf>
    <xf numFmtId="0" fontId="4" fillId="0" borderId="1" xfId="1" applyFont="1" applyFill="1" applyBorder="1" applyAlignment="1">
      <alignment vertical="center" wrapText="1"/>
    </xf>
    <xf numFmtId="0" fontId="1" fillId="3" borderId="9" xfId="0" applyFont="1" applyFill="1" applyBorder="1" applyAlignment="1">
      <alignment horizontal="center" vertical="center" wrapText="1"/>
    </xf>
    <xf numFmtId="9" fontId="4" fillId="9" borderId="2"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6" fillId="0" borderId="11" xfId="0" applyFont="1" applyFill="1" applyBorder="1" applyAlignment="1">
      <alignment vertical="center" wrapText="1"/>
    </xf>
    <xf numFmtId="9" fontId="4" fillId="5" borderId="2" xfId="0" applyNumberFormat="1" applyFont="1" applyFill="1" applyBorder="1" applyAlignment="1">
      <alignment horizontal="center" vertical="center" wrapText="1"/>
    </xf>
    <xf numFmtId="0" fontId="4" fillId="0" borderId="1" xfId="0" applyFont="1" applyFill="1" applyBorder="1" applyAlignment="1" applyProtection="1">
      <alignment vertical="center" wrapText="1"/>
      <protection locked="0"/>
    </xf>
    <xf numFmtId="9" fontId="4" fillId="5" borderId="3" xfId="0" applyNumberFormat="1" applyFont="1" applyFill="1" applyBorder="1" applyAlignment="1">
      <alignment horizontal="center" vertical="center" wrapText="1"/>
    </xf>
    <xf numFmtId="0" fontId="5" fillId="0" borderId="4" xfId="0" applyFont="1" applyFill="1" applyBorder="1" applyAlignment="1">
      <alignment wrapText="1"/>
    </xf>
    <xf numFmtId="17" fontId="5" fillId="3" borderId="3" xfId="0" applyNumberFormat="1" applyFont="1" applyFill="1" applyBorder="1" applyAlignment="1">
      <alignment horizontal="center" vertical="center" wrapText="1"/>
    </xf>
    <xf numFmtId="0" fontId="5" fillId="0" borderId="1" xfId="0" applyFont="1" applyFill="1" applyBorder="1" applyAlignment="1">
      <alignment wrapText="1"/>
    </xf>
    <xf numFmtId="0" fontId="5" fillId="0" borderId="15" xfId="0" applyFont="1" applyFill="1" applyBorder="1" applyAlignment="1">
      <alignment wrapText="1"/>
    </xf>
    <xf numFmtId="0" fontId="5" fillId="0" borderId="4" xfId="0" applyFont="1" applyFill="1" applyBorder="1" applyAlignment="1">
      <alignment vertical="top" wrapText="1"/>
    </xf>
    <xf numFmtId="0" fontId="5" fillId="3" borderId="2" xfId="0" applyFont="1" applyFill="1" applyBorder="1" applyAlignment="1">
      <alignment vertical="center" wrapText="1"/>
    </xf>
    <xf numFmtId="0" fontId="5" fillId="3" borderId="4" xfId="0" applyFont="1" applyFill="1" applyBorder="1" applyAlignment="1">
      <alignment horizontal="center" vertical="top" wrapText="1"/>
    </xf>
    <xf numFmtId="9" fontId="4" fillId="0" borderId="1" xfId="0" applyNumberFormat="1" applyFont="1" applyFill="1" applyBorder="1" applyAlignment="1" applyProtection="1">
      <alignment horizontal="center" wrapText="1"/>
      <protection locked="0"/>
    </xf>
    <xf numFmtId="0" fontId="5" fillId="0" borderId="2" xfId="0" applyFont="1" applyFill="1" applyBorder="1" applyAlignment="1">
      <alignment vertical="center" wrapText="1"/>
    </xf>
    <xf numFmtId="9" fontId="4" fillId="9" borderId="2" xfId="0" applyNumberFormat="1" applyFont="1" applyFill="1" applyBorder="1" applyAlignment="1" applyProtection="1">
      <alignment horizontal="center" vertical="center" wrapText="1"/>
      <protection locked="0"/>
    </xf>
    <xf numFmtId="9" fontId="4" fillId="5" borderId="2" xfId="0" applyNumberFormat="1" applyFont="1" applyFill="1" applyBorder="1" applyAlignment="1" applyProtection="1">
      <alignment horizontal="center" vertical="center" wrapText="1"/>
      <protection locked="0"/>
    </xf>
    <xf numFmtId="9" fontId="6" fillId="3" borderId="1" xfId="1"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3" fillId="8" borderId="4" xfId="0" applyFont="1" applyFill="1" applyBorder="1" applyAlignment="1" applyProtection="1">
      <alignment horizontal="center" vertical="center" wrapText="1"/>
      <protection hidden="1"/>
    </xf>
    <xf numFmtId="0" fontId="3" fillId="8" borderId="5" xfId="0" applyFont="1" applyFill="1" applyBorder="1" applyAlignment="1" applyProtection="1">
      <alignment horizontal="center" vertical="center" wrapText="1"/>
      <protection hidden="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4" fillId="4" borderId="9"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12" fillId="5" borderId="9" xfId="0" applyFont="1" applyFill="1" applyBorder="1" applyAlignment="1" applyProtection="1">
      <alignment horizontal="center" vertical="center" wrapText="1"/>
      <protection locked="0"/>
    </xf>
    <xf numFmtId="0" fontId="12" fillId="5" borderId="1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2" fillId="2" borderId="1" xfId="0" applyFont="1" applyFill="1" applyBorder="1" applyAlignment="1">
      <alignment horizontal="center" vertical="center" wrapText="1"/>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3" xfId="1" applyFont="1" applyBorder="1" applyAlignment="1">
      <alignment horizontal="center" vertical="center" wrapText="1"/>
    </xf>
    <xf numFmtId="0" fontId="3" fillId="2" borderId="1" xfId="0" applyFont="1" applyFill="1" applyBorder="1" applyAlignment="1" applyProtection="1">
      <alignment horizontal="center" vertical="center" wrapText="1"/>
      <protection hidden="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6" borderId="2" xfId="0" applyFont="1" applyFill="1" applyBorder="1" applyAlignment="1" applyProtection="1">
      <alignment horizontal="center" vertical="center" wrapText="1"/>
      <protection locked="0"/>
    </xf>
    <xf numFmtId="0" fontId="4" fillId="6" borderId="6"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11" fillId="0" borderId="10"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4" xfId="1"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hidden="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5" borderId="9" xfId="0" applyFont="1" applyFill="1" applyBorder="1" applyAlignment="1" applyProtection="1">
      <alignment horizontal="center" vertical="center" wrapText="1"/>
      <protection hidden="1"/>
    </xf>
    <xf numFmtId="0" fontId="3" fillId="5" borderId="10" xfId="0" applyFont="1" applyFill="1" applyBorder="1" applyAlignment="1" applyProtection="1">
      <alignment horizontal="center" vertical="center" wrapText="1"/>
      <protection hidden="1"/>
    </xf>
    <xf numFmtId="0" fontId="3" fillId="5" borderId="11" xfId="0" applyFont="1" applyFill="1" applyBorder="1" applyAlignment="1" applyProtection="1">
      <alignment horizontal="center" vertical="center" wrapText="1"/>
      <protection hidden="1"/>
    </xf>
    <xf numFmtId="0" fontId="3" fillId="5" borderId="12" xfId="0" applyFont="1" applyFill="1" applyBorder="1" applyAlignment="1" applyProtection="1">
      <alignment horizontal="center" vertical="center" wrapText="1"/>
      <protection hidden="1"/>
    </xf>
    <xf numFmtId="0" fontId="3" fillId="5" borderId="13" xfId="0" applyFont="1" applyFill="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hidden="1"/>
    </xf>
    <xf numFmtId="0" fontId="6"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5" fillId="3" borderId="1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7" borderId="2"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4" fillId="0" borderId="10"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2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6" fillId="5" borderId="9" xfId="0" applyFont="1" applyFill="1" applyBorder="1" applyAlignment="1" applyProtection="1">
      <alignment horizontal="center" vertical="center" wrapText="1"/>
      <protection hidden="1"/>
    </xf>
    <xf numFmtId="0" fontId="6" fillId="5" borderId="1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center" vertical="center" wrapText="1"/>
      <protection hidden="1"/>
    </xf>
    <xf numFmtId="0" fontId="6" fillId="5" borderId="13" xfId="0" applyFont="1" applyFill="1" applyBorder="1" applyAlignment="1" applyProtection="1">
      <alignment horizontal="center" vertical="center" wrapText="1"/>
      <protection hidden="1"/>
    </xf>
    <xf numFmtId="0" fontId="6" fillId="5" borderId="14" xfId="0" applyFont="1" applyFill="1" applyBorder="1" applyAlignment="1" applyProtection="1">
      <alignment horizontal="center" vertical="center" wrapText="1"/>
      <protection hidden="1"/>
    </xf>
    <xf numFmtId="0" fontId="4" fillId="5"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24"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5" borderId="12" xfId="0" applyFont="1" applyFill="1" applyBorder="1" applyAlignment="1" applyProtection="1">
      <alignment horizontal="center" vertical="center" wrapText="1"/>
      <protection locked="0"/>
    </xf>
    <xf numFmtId="0" fontId="2" fillId="8" borderId="1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9" fontId="4" fillId="0" borderId="1" xfId="0" applyNumberFormat="1" applyFont="1" applyFill="1" applyBorder="1" applyAlignment="1" applyProtection="1">
      <alignment horizontal="center" vertical="center" wrapText="1"/>
      <protection locked="0"/>
    </xf>
    <xf numFmtId="0" fontId="6" fillId="3" borderId="2"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3" xfId="1" applyFont="1" applyFill="1" applyBorder="1" applyAlignment="1">
      <alignment horizontal="center" vertical="center" wrapText="1"/>
    </xf>
    <xf numFmtId="9" fontId="4" fillId="9" borderId="1" xfId="0" applyNumberFormat="1"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9" fontId="4" fillId="9" borderId="9" xfId="0" applyNumberFormat="1" applyFont="1" applyFill="1" applyBorder="1" applyAlignment="1">
      <alignment horizontal="center" vertical="center" wrapText="1"/>
    </xf>
    <xf numFmtId="9" fontId="4" fillId="9" borderId="11" xfId="0" applyNumberFormat="1" applyFont="1" applyFill="1" applyBorder="1" applyAlignment="1">
      <alignment horizontal="center" vertical="center" wrapText="1"/>
    </xf>
    <xf numFmtId="9" fontId="4" fillId="9" borderId="13"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9" fontId="4" fillId="0" borderId="2" xfId="0" applyNumberFormat="1" applyFont="1" applyFill="1" applyBorder="1" applyAlignment="1" applyProtection="1">
      <alignment horizontal="center" vertical="center" wrapText="1"/>
      <protection locked="0"/>
    </xf>
    <xf numFmtId="9" fontId="4" fillId="0" borderId="3" xfId="0" applyNumberFormat="1" applyFont="1" applyFill="1" applyBorder="1" applyAlignment="1" applyProtection="1">
      <alignment horizontal="center" vertical="center" wrapText="1"/>
      <protection locked="0"/>
    </xf>
    <xf numFmtId="9" fontId="4" fillId="9" borderId="2" xfId="0" applyNumberFormat="1" applyFont="1" applyFill="1" applyBorder="1" applyAlignment="1">
      <alignment horizontal="center" vertical="center" wrapText="1"/>
    </xf>
    <xf numFmtId="9" fontId="4" fillId="9" borderId="3" xfId="0" applyNumberFormat="1" applyFont="1" applyFill="1" applyBorder="1" applyAlignment="1">
      <alignment horizontal="center" vertical="center" wrapText="1"/>
    </xf>
    <xf numFmtId="0" fontId="4" fillId="4" borderId="2"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5" fillId="6" borderId="1" xfId="0" applyFont="1" applyFill="1" applyBorder="1" applyAlignment="1">
      <alignment horizontal="center" vertical="center" wrapText="1"/>
    </xf>
    <xf numFmtId="9" fontId="4" fillId="0" borderId="6" xfId="0" applyNumberFormat="1" applyFont="1" applyFill="1" applyBorder="1" applyAlignment="1" applyProtection="1">
      <alignment horizontal="center" vertical="center" wrapText="1"/>
      <protection locked="0"/>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2">
    <cellStyle name="Normal" xfId="0" builtinId="0"/>
    <cellStyle name="Normal 2 2" xfId="1"/>
  </cellStyles>
  <dxfs count="48">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92177</xdr:colOff>
      <xdr:row>7</xdr:row>
      <xdr:rowOff>1036994</xdr:rowOff>
    </xdr:from>
    <xdr:to>
      <xdr:col>10</xdr:col>
      <xdr:colOff>829596</xdr:colOff>
      <xdr:row>7</xdr:row>
      <xdr:rowOff>1774415</xdr:rowOff>
    </xdr:to>
    <xdr:sp macro="" textlink="">
      <xdr:nvSpPr>
        <xdr:cNvPr id="6" name="Conector 5"/>
        <xdr:cNvSpPr/>
      </xdr:nvSpPr>
      <xdr:spPr>
        <a:xfrm>
          <a:off x="11399274" y="2911268"/>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28.1%</a:t>
          </a:r>
        </a:p>
      </xdr:txBody>
    </xdr:sp>
    <xdr:clientData/>
  </xdr:twoCellAnchor>
  <xdr:twoCellAnchor>
    <xdr:from>
      <xdr:col>10</xdr:col>
      <xdr:colOff>875686</xdr:colOff>
      <xdr:row>7</xdr:row>
      <xdr:rowOff>1013953</xdr:rowOff>
    </xdr:from>
    <xdr:to>
      <xdr:col>10</xdr:col>
      <xdr:colOff>1613105</xdr:colOff>
      <xdr:row>7</xdr:row>
      <xdr:rowOff>1751374</xdr:rowOff>
    </xdr:to>
    <xdr:sp macro="" textlink="">
      <xdr:nvSpPr>
        <xdr:cNvPr id="10" name="Conector 9"/>
        <xdr:cNvSpPr/>
      </xdr:nvSpPr>
      <xdr:spPr>
        <a:xfrm>
          <a:off x="12182783" y="2888227"/>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57.9%</a:t>
          </a:r>
        </a:p>
      </xdr:txBody>
    </xdr:sp>
    <xdr:clientData/>
  </xdr:twoCellAnchor>
  <xdr:twoCellAnchor>
    <xdr:from>
      <xdr:col>10</xdr:col>
      <xdr:colOff>23044</xdr:colOff>
      <xdr:row>8</xdr:row>
      <xdr:rowOff>130583</xdr:rowOff>
    </xdr:from>
    <xdr:to>
      <xdr:col>10</xdr:col>
      <xdr:colOff>760463</xdr:colOff>
      <xdr:row>8</xdr:row>
      <xdr:rowOff>868004</xdr:rowOff>
    </xdr:to>
    <xdr:sp macro="" textlink="">
      <xdr:nvSpPr>
        <xdr:cNvPr id="65" name="Conector 64"/>
        <xdr:cNvSpPr/>
      </xdr:nvSpPr>
      <xdr:spPr>
        <a:xfrm>
          <a:off x="11330141" y="200485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40.4%</a:t>
          </a:r>
        </a:p>
      </xdr:txBody>
    </xdr:sp>
    <xdr:clientData/>
  </xdr:twoCellAnchor>
  <xdr:twoCellAnchor>
    <xdr:from>
      <xdr:col>10</xdr:col>
      <xdr:colOff>875686</xdr:colOff>
      <xdr:row>8</xdr:row>
      <xdr:rowOff>122904</xdr:rowOff>
    </xdr:from>
    <xdr:to>
      <xdr:col>10</xdr:col>
      <xdr:colOff>1613105</xdr:colOff>
      <xdr:row>8</xdr:row>
      <xdr:rowOff>860325</xdr:rowOff>
    </xdr:to>
    <xdr:sp macro="" textlink="">
      <xdr:nvSpPr>
        <xdr:cNvPr id="66" name="Conector 65"/>
        <xdr:cNvSpPr/>
      </xdr:nvSpPr>
      <xdr:spPr>
        <a:xfrm>
          <a:off x="12182783" y="199717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45.6%</a:t>
          </a:r>
        </a:p>
      </xdr:txBody>
    </xdr:sp>
    <xdr:clientData/>
  </xdr:twoCellAnchor>
  <xdr:twoCellAnchor>
    <xdr:from>
      <xdr:col>10</xdr:col>
      <xdr:colOff>23044</xdr:colOff>
      <xdr:row>9</xdr:row>
      <xdr:rowOff>130583</xdr:rowOff>
    </xdr:from>
    <xdr:to>
      <xdr:col>10</xdr:col>
      <xdr:colOff>760463</xdr:colOff>
      <xdr:row>9</xdr:row>
      <xdr:rowOff>868004</xdr:rowOff>
    </xdr:to>
    <xdr:sp macro="" textlink="">
      <xdr:nvSpPr>
        <xdr:cNvPr id="67" name="Conector 66"/>
        <xdr:cNvSpPr/>
      </xdr:nvSpPr>
      <xdr:spPr>
        <a:xfrm>
          <a:off x="11330141" y="200485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52.6%</a:t>
          </a:r>
        </a:p>
      </xdr:txBody>
    </xdr:sp>
    <xdr:clientData/>
  </xdr:twoCellAnchor>
  <xdr:twoCellAnchor>
    <xdr:from>
      <xdr:col>10</xdr:col>
      <xdr:colOff>875686</xdr:colOff>
      <xdr:row>9</xdr:row>
      <xdr:rowOff>122904</xdr:rowOff>
    </xdr:from>
    <xdr:to>
      <xdr:col>10</xdr:col>
      <xdr:colOff>1613105</xdr:colOff>
      <xdr:row>9</xdr:row>
      <xdr:rowOff>860325</xdr:rowOff>
    </xdr:to>
    <xdr:sp macro="" textlink="">
      <xdr:nvSpPr>
        <xdr:cNvPr id="68" name="Conector 67"/>
        <xdr:cNvSpPr/>
      </xdr:nvSpPr>
      <xdr:spPr>
        <a:xfrm>
          <a:off x="12182783" y="199717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40.4%</a:t>
          </a:r>
        </a:p>
      </xdr:txBody>
    </xdr:sp>
    <xdr:clientData/>
  </xdr:twoCellAnchor>
  <xdr:twoCellAnchor>
    <xdr:from>
      <xdr:col>10</xdr:col>
      <xdr:colOff>46088</xdr:colOff>
      <xdr:row>10</xdr:row>
      <xdr:rowOff>990905</xdr:rowOff>
    </xdr:from>
    <xdr:to>
      <xdr:col>10</xdr:col>
      <xdr:colOff>783507</xdr:colOff>
      <xdr:row>10</xdr:row>
      <xdr:rowOff>1728326</xdr:rowOff>
    </xdr:to>
    <xdr:sp macro="" textlink="">
      <xdr:nvSpPr>
        <xdr:cNvPr id="93" name="Conector 92"/>
        <xdr:cNvSpPr/>
      </xdr:nvSpPr>
      <xdr:spPr>
        <a:xfrm>
          <a:off x="11353185" y="846495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42.1%</a:t>
          </a:r>
        </a:p>
      </xdr:txBody>
    </xdr:sp>
    <xdr:clientData/>
  </xdr:twoCellAnchor>
  <xdr:twoCellAnchor>
    <xdr:from>
      <xdr:col>10</xdr:col>
      <xdr:colOff>883368</xdr:colOff>
      <xdr:row>10</xdr:row>
      <xdr:rowOff>1006271</xdr:rowOff>
    </xdr:from>
    <xdr:to>
      <xdr:col>10</xdr:col>
      <xdr:colOff>1620787</xdr:colOff>
      <xdr:row>10</xdr:row>
      <xdr:rowOff>1743692</xdr:rowOff>
    </xdr:to>
    <xdr:sp macro="" textlink="">
      <xdr:nvSpPr>
        <xdr:cNvPr id="94" name="Conector 93"/>
        <xdr:cNvSpPr/>
      </xdr:nvSpPr>
      <xdr:spPr>
        <a:xfrm>
          <a:off x="12190465" y="8480323"/>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47.4%</a:t>
          </a:r>
        </a:p>
      </xdr:txBody>
    </xdr:sp>
    <xdr:clientData/>
  </xdr:twoCellAnchor>
  <xdr:twoCellAnchor>
    <xdr:from>
      <xdr:col>10</xdr:col>
      <xdr:colOff>23044</xdr:colOff>
      <xdr:row>11</xdr:row>
      <xdr:rowOff>130583</xdr:rowOff>
    </xdr:from>
    <xdr:to>
      <xdr:col>10</xdr:col>
      <xdr:colOff>760463</xdr:colOff>
      <xdr:row>11</xdr:row>
      <xdr:rowOff>868004</xdr:rowOff>
    </xdr:to>
    <xdr:sp macro="" textlink="">
      <xdr:nvSpPr>
        <xdr:cNvPr id="95" name="Conector 94"/>
        <xdr:cNvSpPr/>
      </xdr:nvSpPr>
      <xdr:spPr>
        <a:xfrm>
          <a:off x="11330141" y="200485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26.3%</a:t>
          </a:r>
        </a:p>
      </xdr:txBody>
    </xdr:sp>
    <xdr:clientData/>
  </xdr:twoCellAnchor>
  <xdr:twoCellAnchor>
    <xdr:from>
      <xdr:col>10</xdr:col>
      <xdr:colOff>875686</xdr:colOff>
      <xdr:row>11</xdr:row>
      <xdr:rowOff>122904</xdr:rowOff>
    </xdr:from>
    <xdr:to>
      <xdr:col>10</xdr:col>
      <xdr:colOff>1613105</xdr:colOff>
      <xdr:row>11</xdr:row>
      <xdr:rowOff>860325</xdr:rowOff>
    </xdr:to>
    <xdr:sp macro="" textlink="">
      <xdr:nvSpPr>
        <xdr:cNvPr id="96" name="Conector 95"/>
        <xdr:cNvSpPr/>
      </xdr:nvSpPr>
      <xdr:spPr>
        <a:xfrm>
          <a:off x="12182783" y="199717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57.9%</a:t>
          </a:r>
        </a:p>
      </xdr:txBody>
    </xdr:sp>
    <xdr:clientData/>
  </xdr:twoCellAnchor>
  <xdr:twoCellAnchor>
    <xdr:from>
      <xdr:col>10</xdr:col>
      <xdr:colOff>30726</xdr:colOff>
      <xdr:row>12</xdr:row>
      <xdr:rowOff>745099</xdr:rowOff>
    </xdr:from>
    <xdr:to>
      <xdr:col>10</xdr:col>
      <xdr:colOff>768145</xdr:colOff>
      <xdr:row>12</xdr:row>
      <xdr:rowOff>1482520</xdr:rowOff>
    </xdr:to>
    <xdr:sp macro="" textlink="">
      <xdr:nvSpPr>
        <xdr:cNvPr id="97" name="Conector 96"/>
        <xdr:cNvSpPr/>
      </xdr:nvSpPr>
      <xdr:spPr>
        <a:xfrm>
          <a:off x="11337823" y="1237481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56.1%</a:t>
          </a:r>
        </a:p>
      </xdr:txBody>
    </xdr:sp>
    <xdr:clientData/>
  </xdr:twoCellAnchor>
  <xdr:twoCellAnchor>
    <xdr:from>
      <xdr:col>10</xdr:col>
      <xdr:colOff>868004</xdr:colOff>
      <xdr:row>12</xdr:row>
      <xdr:rowOff>722057</xdr:rowOff>
    </xdr:from>
    <xdr:to>
      <xdr:col>10</xdr:col>
      <xdr:colOff>1605423</xdr:colOff>
      <xdr:row>12</xdr:row>
      <xdr:rowOff>1459478</xdr:rowOff>
    </xdr:to>
    <xdr:sp macro="" textlink="">
      <xdr:nvSpPr>
        <xdr:cNvPr id="98" name="Conector 97"/>
        <xdr:cNvSpPr/>
      </xdr:nvSpPr>
      <xdr:spPr>
        <a:xfrm>
          <a:off x="12175101" y="12351775"/>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38.6%</a:t>
          </a:r>
        </a:p>
      </xdr:txBody>
    </xdr:sp>
    <xdr:clientData/>
  </xdr:twoCellAnchor>
  <xdr:twoCellAnchor>
    <xdr:from>
      <xdr:col>10</xdr:col>
      <xdr:colOff>38407</xdr:colOff>
      <xdr:row>13</xdr:row>
      <xdr:rowOff>806550</xdr:rowOff>
    </xdr:from>
    <xdr:to>
      <xdr:col>10</xdr:col>
      <xdr:colOff>775826</xdr:colOff>
      <xdr:row>13</xdr:row>
      <xdr:rowOff>1543971</xdr:rowOff>
    </xdr:to>
    <xdr:sp macro="" textlink="">
      <xdr:nvSpPr>
        <xdr:cNvPr id="99" name="Conector 98"/>
        <xdr:cNvSpPr/>
      </xdr:nvSpPr>
      <xdr:spPr>
        <a:xfrm>
          <a:off x="11345504" y="14763748"/>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66.7%</a:t>
          </a:r>
        </a:p>
      </xdr:txBody>
    </xdr:sp>
    <xdr:clientData/>
  </xdr:twoCellAnchor>
  <xdr:twoCellAnchor>
    <xdr:from>
      <xdr:col>10</xdr:col>
      <xdr:colOff>898730</xdr:colOff>
      <xdr:row>13</xdr:row>
      <xdr:rowOff>798872</xdr:rowOff>
    </xdr:from>
    <xdr:to>
      <xdr:col>10</xdr:col>
      <xdr:colOff>1636149</xdr:colOff>
      <xdr:row>13</xdr:row>
      <xdr:rowOff>1536293</xdr:rowOff>
    </xdr:to>
    <xdr:sp macro="" textlink="">
      <xdr:nvSpPr>
        <xdr:cNvPr id="100" name="Conector 99"/>
        <xdr:cNvSpPr/>
      </xdr:nvSpPr>
      <xdr:spPr>
        <a:xfrm>
          <a:off x="12205827" y="14756070"/>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29.8%</a:t>
          </a:r>
        </a:p>
      </xdr:txBody>
    </xdr:sp>
    <xdr:clientData/>
  </xdr:twoCellAnchor>
  <xdr:twoCellAnchor>
    <xdr:from>
      <xdr:col>10</xdr:col>
      <xdr:colOff>23044</xdr:colOff>
      <xdr:row>15</xdr:row>
      <xdr:rowOff>130583</xdr:rowOff>
    </xdr:from>
    <xdr:to>
      <xdr:col>10</xdr:col>
      <xdr:colOff>760463</xdr:colOff>
      <xdr:row>15</xdr:row>
      <xdr:rowOff>868004</xdr:rowOff>
    </xdr:to>
    <xdr:sp macro="" textlink="">
      <xdr:nvSpPr>
        <xdr:cNvPr id="101" name="Conector 100"/>
        <xdr:cNvSpPr/>
      </xdr:nvSpPr>
      <xdr:spPr>
        <a:xfrm>
          <a:off x="11330141" y="200485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52.6%</a:t>
          </a:r>
        </a:p>
      </xdr:txBody>
    </xdr:sp>
    <xdr:clientData/>
  </xdr:twoCellAnchor>
  <xdr:twoCellAnchor>
    <xdr:from>
      <xdr:col>10</xdr:col>
      <xdr:colOff>875686</xdr:colOff>
      <xdr:row>15</xdr:row>
      <xdr:rowOff>122904</xdr:rowOff>
    </xdr:from>
    <xdr:to>
      <xdr:col>10</xdr:col>
      <xdr:colOff>1613105</xdr:colOff>
      <xdr:row>15</xdr:row>
      <xdr:rowOff>860325</xdr:rowOff>
    </xdr:to>
    <xdr:sp macro="" textlink="">
      <xdr:nvSpPr>
        <xdr:cNvPr id="102" name="Conector 101"/>
        <xdr:cNvSpPr/>
      </xdr:nvSpPr>
      <xdr:spPr>
        <a:xfrm>
          <a:off x="12182783" y="199717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42.1%</a:t>
          </a:r>
        </a:p>
      </xdr:txBody>
    </xdr:sp>
    <xdr:clientData/>
  </xdr:twoCellAnchor>
  <xdr:twoCellAnchor>
    <xdr:from>
      <xdr:col>10</xdr:col>
      <xdr:colOff>23044</xdr:colOff>
      <xdr:row>16</xdr:row>
      <xdr:rowOff>130583</xdr:rowOff>
    </xdr:from>
    <xdr:to>
      <xdr:col>10</xdr:col>
      <xdr:colOff>760463</xdr:colOff>
      <xdr:row>16</xdr:row>
      <xdr:rowOff>868004</xdr:rowOff>
    </xdr:to>
    <xdr:sp macro="" textlink="">
      <xdr:nvSpPr>
        <xdr:cNvPr id="103" name="Conector 102"/>
        <xdr:cNvSpPr/>
      </xdr:nvSpPr>
      <xdr:spPr>
        <a:xfrm>
          <a:off x="11330141" y="200485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36.8%</a:t>
          </a:r>
        </a:p>
      </xdr:txBody>
    </xdr:sp>
    <xdr:clientData/>
  </xdr:twoCellAnchor>
  <xdr:twoCellAnchor>
    <xdr:from>
      <xdr:col>10</xdr:col>
      <xdr:colOff>875686</xdr:colOff>
      <xdr:row>16</xdr:row>
      <xdr:rowOff>122904</xdr:rowOff>
    </xdr:from>
    <xdr:to>
      <xdr:col>10</xdr:col>
      <xdr:colOff>1613105</xdr:colOff>
      <xdr:row>16</xdr:row>
      <xdr:rowOff>860325</xdr:rowOff>
    </xdr:to>
    <xdr:sp macro="" textlink="">
      <xdr:nvSpPr>
        <xdr:cNvPr id="104" name="Conector 103"/>
        <xdr:cNvSpPr/>
      </xdr:nvSpPr>
      <xdr:spPr>
        <a:xfrm>
          <a:off x="12182783" y="199717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52.6%</a:t>
          </a:r>
        </a:p>
      </xdr:txBody>
    </xdr:sp>
    <xdr:clientData/>
  </xdr:twoCellAnchor>
  <xdr:twoCellAnchor>
    <xdr:from>
      <xdr:col>10</xdr:col>
      <xdr:colOff>23044</xdr:colOff>
      <xdr:row>17</xdr:row>
      <xdr:rowOff>130583</xdr:rowOff>
    </xdr:from>
    <xdr:to>
      <xdr:col>10</xdr:col>
      <xdr:colOff>760463</xdr:colOff>
      <xdr:row>17</xdr:row>
      <xdr:rowOff>868004</xdr:rowOff>
    </xdr:to>
    <xdr:sp macro="" textlink="">
      <xdr:nvSpPr>
        <xdr:cNvPr id="105" name="Conector 104"/>
        <xdr:cNvSpPr/>
      </xdr:nvSpPr>
      <xdr:spPr>
        <a:xfrm>
          <a:off x="11330141" y="200485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42.1%</a:t>
          </a:r>
        </a:p>
      </xdr:txBody>
    </xdr:sp>
    <xdr:clientData/>
  </xdr:twoCellAnchor>
  <xdr:twoCellAnchor>
    <xdr:from>
      <xdr:col>10</xdr:col>
      <xdr:colOff>875686</xdr:colOff>
      <xdr:row>17</xdr:row>
      <xdr:rowOff>122904</xdr:rowOff>
    </xdr:from>
    <xdr:to>
      <xdr:col>10</xdr:col>
      <xdr:colOff>1613105</xdr:colOff>
      <xdr:row>17</xdr:row>
      <xdr:rowOff>860325</xdr:rowOff>
    </xdr:to>
    <xdr:sp macro="" textlink="">
      <xdr:nvSpPr>
        <xdr:cNvPr id="106" name="Conector 105"/>
        <xdr:cNvSpPr/>
      </xdr:nvSpPr>
      <xdr:spPr>
        <a:xfrm>
          <a:off x="12182783" y="199717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52.6%</a:t>
          </a:r>
        </a:p>
      </xdr:txBody>
    </xdr:sp>
    <xdr:clientData/>
  </xdr:twoCellAnchor>
  <xdr:twoCellAnchor>
    <xdr:from>
      <xdr:col>10</xdr:col>
      <xdr:colOff>53770</xdr:colOff>
      <xdr:row>18</xdr:row>
      <xdr:rowOff>829595</xdr:rowOff>
    </xdr:from>
    <xdr:to>
      <xdr:col>10</xdr:col>
      <xdr:colOff>791189</xdr:colOff>
      <xdr:row>18</xdr:row>
      <xdr:rowOff>1567016</xdr:rowOff>
    </xdr:to>
    <xdr:sp macro="" textlink="">
      <xdr:nvSpPr>
        <xdr:cNvPr id="107" name="Conector 106"/>
        <xdr:cNvSpPr/>
      </xdr:nvSpPr>
      <xdr:spPr>
        <a:xfrm>
          <a:off x="11360867" y="21938224"/>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29.8%</a:t>
          </a:r>
        </a:p>
      </xdr:txBody>
    </xdr:sp>
    <xdr:clientData/>
  </xdr:twoCellAnchor>
  <xdr:twoCellAnchor>
    <xdr:from>
      <xdr:col>10</xdr:col>
      <xdr:colOff>883367</xdr:colOff>
      <xdr:row>18</xdr:row>
      <xdr:rowOff>844961</xdr:rowOff>
    </xdr:from>
    <xdr:to>
      <xdr:col>10</xdr:col>
      <xdr:colOff>1620786</xdr:colOff>
      <xdr:row>18</xdr:row>
      <xdr:rowOff>1582382</xdr:rowOff>
    </xdr:to>
    <xdr:sp macro="" textlink="">
      <xdr:nvSpPr>
        <xdr:cNvPr id="108" name="Conector 107"/>
        <xdr:cNvSpPr/>
      </xdr:nvSpPr>
      <xdr:spPr>
        <a:xfrm>
          <a:off x="12190464" y="21953590"/>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22.8%</a:t>
          </a:r>
        </a:p>
      </xdr:txBody>
    </xdr:sp>
    <xdr:clientData/>
  </xdr:twoCellAnchor>
  <xdr:twoCellAnchor>
    <xdr:from>
      <xdr:col>10</xdr:col>
      <xdr:colOff>69132</xdr:colOff>
      <xdr:row>19</xdr:row>
      <xdr:rowOff>506974</xdr:rowOff>
    </xdr:from>
    <xdr:to>
      <xdr:col>10</xdr:col>
      <xdr:colOff>806551</xdr:colOff>
      <xdr:row>19</xdr:row>
      <xdr:rowOff>1244395</xdr:rowOff>
    </xdr:to>
    <xdr:sp macro="" textlink="">
      <xdr:nvSpPr>
        <xdr:cNvPr id="109" name="Conector 108"/>
        <xdr:cNvSpPr/>
      </xdr:nvSpPr>
      <xdr:spPr>
        <a:xfrm>
          <a:off x="11376229" y="2394308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43.9%</a:t>
          </a:r>
        </a:p>
      </xdr:txBody>
    </xdr:sp>
    <xdr:clientData/>
  </xdr:twoCellAnchor>
  <xdr:twoCellAnchor>
    <xdr:from>
      <xdr:col>10</xdr:col>
      <xdr:colOff>883368</xdr:colOff>
      <xdr:row>19</xdr:row>
      <xdr:rowOff>499295</xdr:rowOff>
    </xdr:from>
    <xdr:to>
      <xdr:col>10</xdr:col>
      <xdr:colOff>1620787</xdr:colOff>
      <xdr:row>19</xdr:row>
      <xdr:rowOff>1236716</xdr:rowOff>
    </xdr:to>
    <xdr:sp macro="" textlink="">
      <xdr:nvSpPr>
        <xdr:cNvPr id="110" name="Conector 109"/>
        <xdr:cNvSpPr/>
      </xdr:nvSpPr>
      <xdr:spPr>
        <a:xfrm>
          <a:off x="12190465" y="2393540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36.8%</a:t>
          </a:r>
        </a:p>
      </xdr:txBody>
    </xdr:sp>
    <xdr:clientData/>
  </xdr:twoCellAnchor>
  <xdr:twoCellAnchor>
    <xdr:from>
      <xdr:col>10</xdr:col>
      <xdr:colOff>23044</xdr:colOff>
      <xdr:row>20</xdr:row>
      <xdr:rowOff>130583</xdr:rowOff>
    </xdr:from>
    <xdr:to>
      <xdr:col>10</xdr:col>
      <xdr:colOff>760463</xdr:colOff>
      <xdr:row>20</xdr:row>
      <xdr:rowOff>868004</xdr:rowOff>
    </xdr:to>
    <xdr:sp macro="" textlink="">
      <xdr:nvSpPr>
        <xdr:cNvPr id="111" name="Conector 110"/>
        <xdr:cNvSpPr/>
      </xdr:nvSpPr>
      <xdr:spPr>
        <a:xfrm>
          <a:off x="11330141" y="200485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38.6%</a:t>
          </a:r>
        </a:p>
      </xdr:txBody>
    </xdr:sp>
    <xdr:clientData/>
  </xdr:twoCellAnchor>
  <xdr:twoCellAnchor>
    <xdr:from>
      <xdr:col>10</xdr:col>
      <xdr:colOff>875686</xdr:colOff>
      <xdr:row>20</xdr:row>
      <xdr:rowOff>122904</xdr:rowOff>
    </xdr:from>
    <xdr:to>
      <xdr:col>10</xdr:col>
      <xdr:colOff>1613105</xdr:colOff>
      <xdr:row>20</xdr:row>
      <xdr:rowOff>860325</xdr:rowOff>
    </xdr:to>
    <xdr:sp macro="" textlink="">
      <xdr:nvSpPr>
        <xdr:cNvPr id="112" name="Conector 111"/>
        <xdr:cNvSpPr/>
      </xdr:nvSpPr>
      <xdr:spPr>
        <a:xfrm>
          <a:off x="12182783" y="199717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42.1%</a:t>
          </a:r>
        </a:p>
      </xdr:txBody>
    </xdr:sp>
    <xdr:clientData/>
  </xdr:twoCellAnchor>
  <xdr:twoCellAnchor>
    <xdr:from>
      <xdr:col>10</xdr:col>
      <xdr:colOff>23044</xdr:colOff>
      <xdr:row>21</xdr:row>
      <xdr:rowOff>506974</xdr:rowOff>
    </xdr:from>
    <xdr:to>
      <xdr:col>10</xdr:col>
      <xdr:colOff>760463</xdr:colOff>
      <xdr:row>21</xdr:row>
      <xdr:rowOff>1244395</xdr:rowOff>
    </xdr:to>
    <xdr:sp macro="" textlink="">
      <xdr:nvSpPr>
        <xdr:cNvPr id="113" name="Conector 112"/>
        <xdr:cNvSpPr/>
      </xdr:nvSpPr>
      <xdr:spPr>
        <a:xfrm>
          <a:off x="11330141" y="26938849"/>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33.3%</a:t>
          </a:r>
        </a:p>
      </xdr:txBody>
    </xdr:sp>
    <xdr:clientData/>
  </xdr:twoCellAnchor>
  <xdr:twoCellAnchor>
    <xdr:from>
      <xdr:col>10</xdr:col>
      <xdr:colOff>875686</xdr:colOff>
      <xdr:row>21</xdr:row>
      <xdr:rowOff>530021</xdr:rowOff>
    </xdr:from>
    <xdr:to>
      <xdr:col>10</xdr:col>
      <xdr:colOff>1613105</xdr:colOff>
      <xdr:row>21</xdr:row>
      <xdr:rowOff>1267442</xdr:rowOff>
    </xdr:to>
    <xdr:sp macro="" textlink="">
      <xdr:nvSpPr>
        <xdr:cNvPr id="114" name="Conector 113"/>
        <xdr:cNvSpPr/>
      </xdr:nvSpPr>
      <xdr:spPr>
        <a:xfrm>
          <a:off x="12182783" y="2696189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49.1%</a:t>
          </a:r>
        </a:p>
      </xdr:txBody>
    </xdr:sp>
    <xdr:clientData/>
  </xdr:twoCellAnchor>
  <xdr:twoCellAnchor>
    <xdr:from>
      <xdr:col>10</xdr:col>
      <xdr:colOff>23044</xdr:colOff>
      <xdr:row>22</xdr:row>
      <xdr:rowOff>130583</xdr:rowOff>
    </xdr:from>
    <xdr:to>
      <xdr:col>10</xdr:col>
      <xdr:colOff>760463</xdr:colOff>
      <xdr:row>22</xdr:row>
      <xdr:rowOff>868004</xdr:rowOff>
    </xdr:to>
    <xdr:sp macro="" textlink="">
      <xdr:nvSpPr>
        <xdr:cNvPr id="115" name="Conector 114"/>
        <xdr:cNvSpPr/>
      </xdr:nvSpPr>
      <xdr:spPr>
        <a:xfrm>
          <a:off x="11330141" y="2004857"/>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28.1%</a:t>
          </a:r>
        </a:p>
      </xdr:txBody>
    </xdr:sp>
    <xdr:clientData/>
  </xdr:twoCellAnchor>
  <xdr:twoCellAnchor>
    <xdr:from>
      <xdr:col>10</xdr:col>
      <xdr:colOff>875686</xdr:colOff>
      <xdr:row>22</xdr:row>
      <xdr:rowOff>122904</xdr:rowOff>
    </xdr:from>
    <xdr:to>
      <xdr:col>10</xdr:col>
      <xdr:colOff>1613105</xdr:colOff>
      <xdr:row>22</xdr:row>
      <xdr:rowOff>860325</xdr:rowOff>
    </xdr:to>
    <xdr:sp macro="" textlink="">
      <xdr:nvSpPr>
        <xdr:cNvPr id="116" name="Conector 115"/>
        <xdr:cNvSpPr/>
      </xdr:nvSpPr>
      <xdr:spPr>
        <a:xfrm>
          <a:off x="12182783" y="199717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57.9%</a:t>
          </a:r>
        </a:p>
      </xdr:txBody>
    </xdr:sp>
    <xdr:clientData/>
  </xdr:twoCellAnchor>
  <xdr:twoCellAnchor>
    <xdr:from>
      <xdr:col>10</xdr:col>
      <xdr:colOff>23044</xdr:colOff>
      <xdr:row>14</xdr:row>
      <xdr:rowOff>384071</xdr:rowOff>
    </xdr:from>
    <xdr:to>
      <xdr:col>10</xdr:col>
      <xdr:colOff>760463</xdr:colOff>
      <xdr:row>14</xdr:row>
      <xdr:rowOff>1121492</xdr:rowOff>
    </xdr:to>
    <xdr:sp macro="" textlink="">
      <xdr:nvSpPr>
        <xdr:cNvPr id="34" name="Conector 33"/>
        <xdr:cNvSpPr/>
      </xdr:nvSpPr>
      <xdr:spPr>
        <a:xfrm>
          <a:off x="11330141" y="16668748"/>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24,6%</a:t>
          </a:r>
        </a:p>
      </xdr:txBody>
    </xdr:sp>
    <xdr:clientData/>
  </xdr:twoCellAnchor>
  <xdr:twoCellAnchor>
    <xdr:from>
      <xdr:col>10</xdr:col>
      <xdr:colOff>891049</xdr:colOff>
      <xdr:row>14</xdr:row>
      <xdr:rowOff>361029</xdr:rowOff>
    </xdr:from>
    <xdr:to>
      <xdr:col>10</xdr:col>
      <xdr:colOff>1628468</xdr:colOff>
      <xdr:row>14</xdr:row>
      <xdr:rowOff>1098450</xdr:rowOff>
    </xdr:to>
    <xdr:sp macro="" textlink="">
      <xdr:nvSpPr>
        <xdr:cNvPr id="35" name="Conector 34"/>
        <xdr:cNvSpPr/>
      </xdr:nvSpPr>
      <xdr:spPr>
        <a:xfrm>
          <a:off x="12198146" y="1664570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50.9%</a:t>
          </a:r>
        </a:p>
      </xdr:txBody>
    </xdr:sp>
    <xdr:clientData/>
  </xdr:twoCellAnchor>
  <xdr:twoCellAnchor>
    <xdr:from>
      <xdr:col>10</xdr:col>
      <xdr:colOff>23044</xdr:colOff>
      <xdr:row>24</xdr:row>
      <xdr:rowOff>130583</xdr:rowOff>
    </xdr:from>
    <xdr:to>
      <xdr:col>10</xdr:col>
      <xdr:colOff>760463</xdr:colOff>
      <xdr:row>24</xdr:row>
      <xdr:rowOff>868004</xdr:rowOff>
    </xdr:to>
    <xdr:sp macro="" textlink="">
      <xdr:nvSpPr>
        <xdr:cNvPr id="54" name="Conector 53"/>
        <xdr:cNvSpPr/>
      </xdr:nvSpPr>
      <xdr:spPr>
        <a:xfrm>
          <a:off x="11330141" y="28321510"/>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40.4%</a:t>
          </a:r>
        </a:p>
      </xdr:txBody>
    </xdr:sp>
    <xdr:clientData/>
  </xdr:twoCellAnchor>
  <xdr:twoCellAnchor>
    <xdr:from>
      <xdr:col>10</xdr:col>
      <xdr:colOff>875686</xdr:colOff>
      <xdr:row>24</xdr:row>
      <xdr:rowOff>122904</xdr:rowOff>
    </xdr:from>
    <xdr:to>
      <xdr:col>10</xdr:col>
      <xdr:colOff>1613105</xdr:colOff>
      <xdr:row>24</xdr:row>
      <xdr:rowOff>860325</xdr:rowOff>
    </xdr:to>
    <xdr:sp macro="" textlink="">
      <xdr:nvSpPr>
        <xdr:cNvPr id="55" name="Conector 54"/>
        <xdr:cNvSpPr/>
      </xdr:nvSpPr>
      <xdr:spPr>
        <a:xfrm>
          <a:off x="12182783" y="28313831"/>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40.4%</a:t>
          </a:r>
        </a:p>
      </xdr:txBody>
    </xdr:sp>
    <xdr:clientData/>
  </xdr:twoCellAnchor>
  <xdr:twoCellAnchor>
    <xdr:from>
      <xdr:col>10</xdr:col>
      <xdr:colOff>46088</xdr:colOff>
      <xdr:row>23</xdr:row>
      <xdr:rowOff>714374</xdr:rowOff>
    </xdr:from>
    <xdr:to>
      <xdr:col>10</xdr:col>
      <xdr:colOff>783507</xdr:colOff>
      <xdr:row>23</xdr:row>
      <xdr:rowOff>1451795</xdr:rowOff>
    </xdr:to>
    <xdr:sp macro="" textlink="">
      <xdr:nvSpPr>
        <xdr:cNvPr id="60" name="Conector 59"/>
        <xdr:cNvSpPr/>
      </xdr:nvSpPr>
      <xdr:spPr>
        <a:xfrm>
          <a:off x="11353185" y="29926934"/>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38.6%</a:t>
          </a:r>
        </a:p>
      </xdr:txBody>
    </xdr:sp>
    <xdr:clientData/>
  </xdr:twoCellAnchor>
  <xdr:twoCellAnchor>
    <xdr:from>
      <xdr:col>10</xdr:col>
      <xdr:colOff>898730</xdr:colOff>
      <xdr:row>23</xdr:row>
      <xdr:rowOff>729738</xdr:rowOff>
    </xdr:from>
    <xdr:to>
      <xdr:col>10</xdr:col>
      <xdr:colOff>1636149</xdr:colOff>
      <xdr:row>23</xdr:row>
      <xdr:rowOff>1467159</xdr:rowOff>
    </xdr:to>
    <xdr:sp macro="" textlink="">
      <xdr:nvSpPr>
        <xdr:cNvPr id="61" name="Conector 60"/>
        <xdr:cNvSpPr/>
      </xdr:nvSpPr>
      <xdr:spPr>
        <a:xfrm>
          <a:off x="12205827" y="2994229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49.1%</a:t>
          </a:r>
        </a:p>
      </xdr:txBody>
    </xdr:sp>
    <xdr:clientData/>
  </xdr:twoCellAnchor>
  <xdr:twoCellAnchor editAs="oneCell">
    <xdr:from>
      <xdr:col>0</xdr:col>
      <xdr:colOff>0</xdr:colOff>
      <xdr:row>0</xdr:row>
      <xdr:rowOff>2</xdr:rowOff>
    </xdr:from>
    <xdr:to>
      <xdr:col>1</xdr:col>
      <xdr:colOff>56085</xdr:colOff>
      <xdr:row>2</xdr:row>
      <xdr:rowOff>238125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
          <a:ext cx="901429" cy="7381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38407</xdr:colOff>
      <xdr:row>7</xdr:row>
      <xdr:rowOff>583789</xdr:rowOff>
    </xdr:from>
    <xdr:to>
      <xdr:col>10</xdr:col>
      <xdr:colOff>775826</xdr:colOff>
      <xdr:row>7</xdr:row>
      <xdr:rowOff>1321210</xdr:rowOff>
    </xdr:to>
    <xdr:sp macro="" textlink="">
      <xdr:nvSpPr>
        <xdr:cNvPr id="8" name="Conector 7"/>
        <xdr:cNvSpPr/>
      </xdr:nvSpPr>
      <xdr:spPr>
        <a:xfrm>
          <a:off x="11906250" y="245806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37.8%</a:t>
          </a:r>
        </a:p>
      </xdr:txBody>
    </xdr:sp>
    <xdr:clientData/>
  </xdr:twoCellAnchor>
  <xdr:twoCellAnchor>
    <xdr:from>
      <xdr:col>10</xdr:col>
      <xdr:colOff>837279</xdr:colOff>
      <xdr:row>7</xdr:row>
      <xdr:rowOff>591473</xdr:rowOff>
    </xdr:from>
    <xdr:to>
      <xdr:col>10</xdr:col>
      <xdr:colOff>1574698</xdr:colOff>
      <xdr:row>7</xdr:row>
      <xdr:rowOff>1328894</xdr:rowOff>
    </xdr:to>
    <xdr:sp macro="" textlink="">
      <xdr:nvSpPr>
        <xdr:cNvPr id="9" name="Conector 8"/>
        <xdr:cNvSpPr/>
      </xdr:nvSpPr>
      <xdr:spPr>
        <a:xfrm>
          <a:off x="12705122" y="2465747"/>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37.8%</a:t>
          </a:r>
        </a:p>
      </xdr:txBody>
    </xdr:sp>
    <xdr:clientData/>
  </xdr:twoCellAnchor>
  <xdr:twoCellAnchor>
    <xdr:from>
      <xdr:col>10</xdr:col>
      <xdr:colOff>23044</xdr:colOff>
      <xdr:row>8</xdr:row>
      <xdr:rowOff>130583</xdr:rowOff>
    </xdr:from>
    <xdr:to>
      <xdr:col>10</xdr:col>
      <xdr:colOff>760463</xdr:colOff>
      <xdr:row>8</xdr:row>
      <xdr:rowOff>868004</xdr:rowOff>
    </xdr:to>
    <xdr:sp macro="" textlink="">
      <xdr:nvSpPr>
        <xdr:cNvPr id="10" name="Conector 9"/>
        <xdr:cNvSpPr/>
      </xdr:nvSpPr>
      <xdr:spPr>
        <a:xfrm>
          <a:off x="11890887" y="214312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55.6%</a:t>
          </a:r>
        </a:p>
      </xdr:txBody>
    </xdr:sp>
    <xdr:clientData/>
  </xdr:twoCellAnchor>
  <xdr:twoCellAnchor>
    <xdr:from>
      <xdr:col>10</xdr:col>
      <xdr:colOff>875686</xdr:colOff>
      <xdr:row>8</xdr:row>
      <xdr:rowOff>122904</xdr:rowOff>
    </xdr:from>
    <xdr:to>
      <xdr:col>10</xdr:col>
      <xdr:colOff>1613105</xdr:colOff>
      <xdr:row>8</xdr:row>
      <xdr:rowOff>860325</xdr:rowOff>
    </xdr:to>
    <xdr:sp macro="" textlink="">
      <xdr:nvSpPr>
        <xdr:cNvPr id="11" name="Conector 10"/>
        <xdr:cNvSpPr/>
      </xdr:nvSpPr>
      <xdr:spPr>
        <a:xfrm>
          <a:off x="12743529" y="213544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31.1%</a:t>
          </a:r>
        </a:p>
      </xdr:txBody>
    </xdr:sp>
    <xdr:clientData/>
  </xdr:twoCellAnchor>
  <xdr:twoCellAnchor>
    <xdr:from>
      <xdr:col>10</xdr:col>
      <xdr:colOff>23044</xdr:colOff>
      <xdr:row>9</xdr:row>
      <xdr:rowOff>130583</xdr:rowOff>
    </xdr:from>
    <xdr:to>
      <xdr:col>10</xdr:col>
      <xdr:colOff>760463</xdr:colOff>
      <xdr:row>9</xdr:row>
      <xdr:rowOff>868004</xdr:rowOff>
    </xdr:to>
    <xdr:sp macro="" textlink="">
      <xdr:nvSpPr>
        <xdr:cNvPr id="12" name="Conector 11"/>
        <xdr:cNvSpPr/>
      </xdr:nvSpPr>
      <xdr:spPr>
        <a:xfrm>
          <a:off x="11890887" y="214312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55.6%</a:t>
          </a:r>
        </a:p>
      </xdr:txBody>
    </xdr:sp>
    <xdr:clientData/>
  </xdr:twoCellAnchor>
  <xdr:twoCellAnchor>
    <xdr:from>
      <xdr:col>10</xdr:col>
      <xdr:colOff>875686</xdr:colOff>
      <xdr:row>9</xdr:row>
      <xdr:rowOff>122904</xdr:rowOff>
    </xdr:from>
    <xdr:to>
      <xdr:col>10</xdr:col>
      <xdr:colOff>1613105</xdr:colOff>
      <xdr:row>9</xdr:row>
      <xdr:rowOff>860325</xdr:rowOff>
    </xdr:to>
    <xdr:sp macro="" textlink="">
      <xdr:nvSpPr>
        <xdr:cNvPr id="13" name="Conector 12"/>
        <xdr:cNvSpPr/>
      </xdr:nvSpPr>
      <xdr:spPr>
        <a:xfrm>
          <a:off x="12743529" y="213544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31.1%</a:t>
          </a:r>
        </a:p>
      </xdr:txBody>
    </xdr:sp>
    <xdr:clientData/>
  </xdr:twoCellAnchor>
  <xdr:twoCellAnchor>
    <xdr:from>
      <xdr:col>10</xdr:col>
      <xdr:colOff>61451</xdr:colOff>
      <xdr:row>10</xdr:row>
      <xdr:rowOff>499293</xdr:rowOff>
    </xdr:from>
    <xdr:to>
      <xdr:col>10</xdr:col>
      <xdr:colOff>798870</xdr:colOff>
      <xdr:row>10</xdr:row>
      <xdr:rowOff>1236714</xdr:rowOff>
    </xdr:to>
    <xdr:sp macro="" textlink="">
      <xdr:nvSpPr>
        <xdr:cNvPr id="14" name="Conector 13"/>
        <xdr:cNvSpPr/>
      </xdr:nvSpPr>
      <xdr:spPr>
        <a:xfrm>
          <a:off x="11929294" y="6114434"/>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22.2%</a:t>
          </a:r>
        </a:p>
      </xdr:txBody>
    </xdr:sp>
    <xdr:clientData/>
  </xdr:twoCellAnchor>
  <xdr:twoCellAnchor>
    <xdr:from>
      <xdr:col>10</xdr:col>
      <xdr:colOff>883368</xdr:colOff>
      <xdr:row>10</xdr:row>
      <xdr:rowOff>483933</xdr:rowOff>
    </xdr:from>
    <xdr:to>
      <xdr:col>10</xdr:col>
      <xdr:colOff>1620787</xdr:colOff>
      <xdr:row>10</xdr:row>
      <xdr:rowOff>1221354</xdr:rowOff>
    </xdr:to>
    <xdr:sp macro="" textlink="">
      <xdr:nvSpPr>
        <xdr:cNvPr id="15" name="Conector 14"/>
        <xdr:cNvSpPr/>
      </xdr:nvSpPr>
      <xdr:spPr>
        <a:xfrm>
          <a:off x="12751211" y="609907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64.4%</a:t>
          </a:r>
        </a:p>
      </xdr:txBody>
    </xdr:sp>
    <xdr:clientData/>
  </xdr:twoCellAnchor>
  <xdr:twoCellAnchor>
    <xdr:from>
      <xdr:col>10</xdr:col>
      <xdr:colOff>38407</xdr:colOff>
      <xdr:row>11</xdr:row>
      <xdr:rowOff>514655</xdr:rowOff>
    </xdr:from>
    <xdr:to>
      <xdr:col>10</xdr:col>
      <xdr:colOff>775826</xdr:colOff>
      <xdr:row>11</xdr:row>
      <xdr:rowOff>1252076</xdr:rowOff>
    </xdr:to>
    <xdr:sp macro="" textlink="">
      <xdr:nvSpPr>
        <xdr:cNvPr id="16" name="Conector 15"/>
        <xdr:cNvSpPr/>
      </xdr:nvSpPr>
      <xdr:spPr>
        <a:xfrm>
          <a:off x="11906250" y="7873486"/>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62.2%</a:t>
          </a:r>
        </a:p>
      </xdr:txBody>
    </xdr:sp>
    <xdr:clientData/>
  </xdr:twoCellAnchor>
  <xdr:twoCellAnchor>
    <xdr:from>
      <xdr:col>10</xdr:col>
      <xdr:colOff>844961</xdr:colOff>
      <xdr:row>11</xdr:row>
      <xdr:rowOff>522339</xdr:rowOff>
    </xdr:from>
    <xdr:to>
      <xdr:col>10</xdr:col>
      <xdr:colOff>1582380</xdr:colOff>
      <xdr:row>11</xdr:row>
      <xdr:rowOff>1259760</xdr:rowOff>
    </xdr:to>
    <xdr:sp macro="" textlink="">
      <xdr:nvSpPr>
        <xdr:cNvPr id="17" name="Conector 16"/>
        <xdr:cNvSpPr/>
      </xdr:nvSpPr>
      <xdr:spPr>
        <a:xfrm>
          <a:off x="12712804" y="7881170"/>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31.1%</a:t>
          </a:r>
        </a:p>
      </xdr:txBody>
    </xdr:sp>
    <xdr:clientData/>
  </xdr:twoCellAnchor>
  <xdr:twoCellAnchor>
    <xdr:from>
      <xdr:col>10</xdr:col>
      <xdr:colOff>23044</xdr:colOff>
      <xdr:row>12</xdr:row>
      <xdr:rowOff>130583</xdr:rowOff>
    </xdr:from>
    <xdr:to>
      <xdr:col>10</xdr:col>
      <xdr:colOff>760463</xdr:colOff>
      <xdr:row>12</xdr:row>
      <xdr:rowOff>868004</xdr:rowOff>
    </xdr:to>
    <xdr:sp macro="" textlink="">
      <xdr:nvSpPr>
        <xdr:cNvPr id="18" name="Conector 17"/>
        <xdr:cNvSpPr/>
      </xdr:nvSpPr>
      <xdr:spPr>
        <a:xfrm>
          <a:off x="11890887" y="214312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26.7%</a:t>
          </a:r>
        </a:p>
      </xdr:txBody>
    </xdr:sp>
    <xdr:clientData/>
  </xdr:twoCellAnchor>
  <xdr:twoCellAnchor>
    <xdr:from>
      <xdr:col>10</xdr:col>
      <xdr:colOff>875686</xdr:colOff>
      <xdr:row>12</xdr:row>
      <xdr:rowOff>122904</xdr:rowOff>
    </xdr:from>
    <xdr:to>
      <xdr:col>10</xdr:col>
      <xdr:colOff>1613105</xdr:colOff>
      <xdr:row>12</xdr:row>
      <xdr:rowOff>860325</xdr:rowOff>
    </xdr:to>
    <xdr:sp macro="" textlink="">
      <xdr:nvSpPr>
        <xdr:cNvPr id="19" name="Conector 18"/>
        <xdr:cNvSpPr/>
      </xdr:nvSpPr>
      <xdr:spPr>
        <a:xfrm>
          <a:off x="12743529" y="213544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55.6%</a:t>
          </a:r>
        </a:p>
      </xdr:txBody>
    </xdr:sp>
    <xdr:clientData/>
  </xdr:twoCellAnchor>
  <xdr:twoCellAnchor>
    <xdr:from>
      <xdr:col>10</xdr:col>
      <xdr:colOff>23044</xdr:colOff>
      <xdr:row>13</xdr:row>
      <xdr:rowOff>130583</xdr:rowOff>
    </xdr:from>
    <xdr:to>
      <xdr:col>10</xdr:col>
      <xdr:colOff>760463</xdr:colOff>
      <xdr:row>13</xdr:row>
      <xdr:rowOff>868004</xdr:rowOff>
    </xdr:to>
    <xdr:sp macro="" textlink="">
      <xdr:nvSpPr>
        <xdr:cNvPr id="20" name="Conector 19"/>
        <xdr:cNvSpPr/>
      </xdr:nvSpPr>
      <xdr:spPr>
        <a:xfrm>
          <a:off x="11890887" y="214312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60.0%</a:t>
          </a:r>
        </a:p>
      </xdr:txBody>
    </xdr:sp>
    <xdr:clientData/>
  </xdr:twoCellAnchor>
  <xdr:twoCellAnchor>
    <xdr:from>
      <xdr:col>10</xdr:col>
      <xdr:colOff>875686</xdr:colOff>
      <xdr:row>13</xdr:row>
      <xdr:rowOff>122904</xdr:rowOff>
    </xdr:from>
    <xdr:to>
      <xdr:col>10</xdr:col>
      <xdr:colOff>1613105</xdr:colOff>
      <xdr:row>13</xdr:row>
      <xdr:rowOff>860325</xdr:rowOff>
    </xdr:to>
    <xdr:sp macro="" textlink="">
      <xdr:nvSpPr>
        <xdr:cNvPr id="21" name="Conector 20"/>
        <xdr:cNvSpPr/>
      </xdr:nvSpPr>
      <xdr:spPr>
        <a:xfrm>
          <a:off x="12743529" y="213544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26.7%</a:t>
          </a:r>
        </a:p>
      </xdr:txBody>
    </xdr:sp>
    <xdr:clientData/>
  </xdr:twoCellAnchor>
  <xdr:twoCellAnchor>
    <xdr:from>
      <xdr:col>10</xdr:col>
      <xdr:colOff>23044</xdr:colOff>
      <xdr:row>14</xdr:row>
      <xdr:rowOff>130583</xdr:rowOff>
    </xdr:from>
    <xdr:to>
      <xdr:col>10</xdr:col>
      <xdr:colOff>760463</xdr:colOff>
      <xdr:row>14</xdr:row>
      <xdr:rowOff>868004</xdr:rowOff>
    </xdr:to>
    <xdr:sp macro="" textlink="">
      <xdr:nvSpPr>
        <xdr:cNvPr id="22" name="Conector 21"/>
        <xdr:cNvSpPr/>
      </xdr:nvSpPr>
      <xdr:spPr>
        <a:xfrm>
          <a:off x="11890887" y="214312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40.0%</a:t>
          </a:r>
        </a:p>
      </xdr:txBody>
    </xdr:sp>
    <xdr:clientData/>
  </xdr:twoCellAnchor>
  <xdr:twoCellAnchor>
    <xdr:from>
      <xdr:col>10</xdr:col>
      <xdr:colOff>875686</xdr:colOff>
      <xdr:row>14</xdr:row>
      <xdr:rowOff>122904</xdr:rowOff>
    </xdr:from>
    <xdr:to>
      <xdr:col>10</xdr:col>
      <xdr:colOff>1613105</xdr:colOff>
      <xdr:row>14</xdr:row>
      <xdr:rowOff>860325</xdr:rowOff>
    </xdr:to>
    <xdr:sp macro="" textlink="">
      <xdr:nvSpPr>
        <xdr:cNvPr id="23" name="Conector 22"/>
        <xdr:cNvSpPr/>
      </xdr:nvSpPr>
      <xdr:spPr>
        <a:xfrm>
          <a:off x="12743529" y="213544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53.3%</a:t>
          </a:r>
        </a:p>
      </xdr:txBody>
    </xdr:sp>
    <xdr:clientData/>
  </xdr:twoCellAnchor>
  <xdr:twoCellAnchor>
    <xdr:from>
      <xdr:col>10</xdr:col>
      <xdr:colOff>23044</xdr:colOff>
      <xdr:row>15</xdr:row>
      <xdr:rowOff>130583</xdr:rowOff>
    </xdr:from>
    <xdr:to>
      <xdr:col>10</xdr:col>
      <xdr:colOff>760463</xdr:colOff>
      <xdr:row>15</xdr:row>
      <xdr:rowOff>868004</xdr:rowOff>
    </xdr:to>
    <xdr:sp macro="" textlink="">
      <xdr:nvSpPr>
        <xdr:cNvPr id="24" name="Conector 23"/>
        <xdr:cNvSpPr/>
      </xdr:nvSpPr>
      <xdr:spPr>
        <a:xfrm>
          <a:off x="11890887" y="214312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42.2</a:t>
          </a:r>
        </a:p>
      </xdr:txBody>
    </xdr:sp>
    <xdr:clientData/>
  </xdr:twoCellAnchor>
  <xdr:twoCellAnchor>
    <xdr:from>
      <xdr:col>10</xdr:col>
      <xdr:colOff>875686</xdr:colOff>
      <xdr:row>15</xdr:row>
      <xdr:rowOff>122904</xdr:rowOff>
    </xdr:from>
    <xdr:to>
      <xdr:col>10</xdr:col>
      <xdr:colOff>1613105</xdr:colOff>
      <xdr:row>15</xdr:row>
      <xdr:rowOff>860325</xdr:rowOff>
    </xdr:to>
    <xdr:sp macro="" textlink="">
      <xdr:nvSpPr>
        <xdr:cNvPr id="25" name="Conector 24"/>
        <xdr:cNvSpPr/>
      </xdr:nvSpPr>
      <xdr:spPr>
        <a:xfrm>
          <a:off x="12743529" y="213544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37.8%</a:t>
          </a:r>
        </a:p>
      </xdr:txBody>
    </xdr:sp>
    <xdr:clientData/>
  </xdr:twoCellAnchor>
  <xdr:twoCellAnchor>
    <xdr:from>
      <xdr:col>10</xdr:col>
      <xdr:colOff>23044</xdr:colOff>
      <xdr:row>16</xdr:row>
      <xdr:rowOff>130583</xdr:rowOff>
    </xdr:from>
    <xdr:to>
      <xdr:col>10</xdr:col>
      <xdr:colOff>760463</xdr:colOff>
      <xdr:row>16</xdr:row>
      <xdr:rowOff>868004</xdr:rowOff>
    </xdr:to>
    <xdr:sp macro="" textlink="">
      <xdr:nvSpPr>
        <xdr:cNvPr id="26" name="Conector 25"/>
        <xdr:cNvSpPr/>
      </xdr:nvSpPr>
      <xdr:spPr>
        <a:xfrm>
          <a:off x="11890887" y="214312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20.0%</a:t>
          </a:r>
        </a:p>
      </xdr:txBody>
    </xdr:sp>
    <xdr:clientData/>
  </xdr:twoCellAnchor>
  <xdr:twoCellAnchor>
    <xdr:from>
      <xdr:col>10</xdr:col>
      <xdr:colOff>875686</xdr:colOff>
      <xdr:row>16</xdr:row>
      <xdr:rowOff>122904</xdr:rowOff>
    </xdr:from>
    <xdr:to>
      <xdr:col>10</xdr:col>
      <xdr:colOff>1613105</xdr:colOff>
      <xdr:row>16</xdr:row>
      <xdr:rowOff>860325</xdr:rowOff>
    </xdr:to>
    <xdr:sp macro="" textlink="">
      <xdr:nvSpPr>
        <xdr:cNvPr id="27" name="Conector 26"/>
        <xdr:cNvSpPr/>
      </xdr:nvSpPr>
      <xdr:spPr>
        <a:xfrm>
          <a:off x="12743529" y="213544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55.6%</a:t>
          </a:r>
        </a:p>
      </xdr:txBody>
    </xdr:sp>
    <xdr:clientData/>
  </xdr:twoCellAnchor>
  <xdr:twoCellAnchor>
    <xdr:from>
      <xdr:col>10</xdr:col>
      <xdr:colOff>23044</xdr:colOff>
      <xdr:row>17</xdr:row>
      <xdr:rowOff>130583</xdr:rowOff>
    </xdr:from>
    <xdr:to>
      <xdr:col>10</xdr:col>
      <xdr:colOff>760463</xdr:colOff>
      <xdr:row>17</xdr:row>
      <xdr:rowOff>868004</xdr:rowOff>
    </xdr:to>
    <xdr:sp macro="" textlink="">
      <xdr:nvSpPr>
        <xdr:cNvPr id="30" name="Conector 29"/>
        <xdr:cNvSpPr/>
      </xdr:nvSpPr>
      <xdr:spPr>
        <a:xfrm>
          <a:off x="11890887" y="13296591"/>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44.4%</a:t>
          </a:r>
        </a:p>
      </xdr:txBody>
    </xdr:sp>
    <xdr:clientData/>
  </xdr:twoCellAnchor>
  <xdr:twoCellAnchor>
    <xdr:from>
      <xdr:col>10</xdr:col>
      <xdr:colOff>875686</xdr:colOff>
      <xdr:row>17</xdr:row>
      <xdr:rowOff>122904</xdr:rowOff>
    </xdr:from>
    <xdr:to>
      <xdr:col>10</xdr:col>
      <xdr:colOff>1613105</xdr:colOff>
      <xdr:row>17</xdr:row>
      <xdr:rowOff>860325</xdr:rowOff>
    </xdr:to>
    <xdr:sp macro="" textlink="">
      <xdr:nvSpPr>
        <xdr:cNvPr id="31" name="Conector 30"/>
        <xdr:cNvSpPr/>
      </xdr:nvSpPr>
      <xdr:spPr>
        <a:xfrm>
          <a:off x="12743529" y="13288912"/>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31.1%</a:t>
          </a:r>
        </a:p>
      </xdr:txBody>
    </xdr:sp>
    <xdr:clientData/>
  </xdr:twoCellAnchor>
  <xdr:twoCellAnchor>
    <xdr:from>
      <xdr:col>10</xdr:col>
      <xdr:colOff>23044</xdr:colOff>
      <xdr:row>18</xdr:row>
      <xdr:rowOff>368708</xdr:rowOff>
    </xdr:from>
    <xdr:to>
      <xdr:col>10</xdr:col>
      <xdr:colOff>760463</xdr:colOff>
      <xdr:row>18</xdr:row>
      <xdr:rowOff>1106129</xdr:rowOff>
    </xdr:to>
    <xdr:sp macro="" textlink="">
      <xdr:nvSpPr>
        <xdr:cNvPr id="32" name="Conector 31"/>
        <xdr:cNvSpPr/>
      </xdr:nvSpPr>
      <xdr:spPr>
        <a:xfrm>
          <a:off x="11890887" y="15408990"/>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26.7%</a:t>
          </a:r>
        </a:p>
      </xdr:txBody>
    </xdr:sp>
    <xdr:clientData/>
  </xdr:twoCellAnchor>
  <xdr:twoCellAnchor>
    <xdr:from>
      <xdr:col>10</xdr:col>
      <xdr:colOff>875686</xdr:colOff>
      <xdr:row>18</xdr:row>
      <xdr:rowOff>399436</xdr:rowOff>
    </xdr:from>
    <xdr:to>
      <xdr:col>10</xdr:col>
      <xdr:colOff>1613105</xdr:colOff>
      <xdr:row>18</xdr:row>
      <xdr:rowOff>1136857</xdr:rowOff>
    </xdr:to>
    <xdr:sp macro="" textlink="">
      <xdr:nvSpPr>
        <xdr:cNvPr id="33" name="Conector 32"/>
        <xdr:cNvSpPr/>
      </xdr:nvSpPr>
      <xdr:spPr>
        <a:xfrm>
          <a:off x="12743529" y="15439718"/>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53.3%</a:t>
          </a:r>
        </a:p>
      </xdr:txBody>
    </xdr:sp>
    <xdr:clientData/>
  </xdr:twoCellAnchor>
  <xdr:twoCellAnchor>
    <xdr:from>
      <xdr:col>10</xdr:col>
      <xdr:colOff>23044</xdr:colOff>
      <xdr:row>19</xdr:row>
      <xdr:rowOff>337983</xdr:rowOff>
    </xdr:from>
    <xdr:to>
      <xdr:col>10</xdr:col>
      <xdr:colOff>760463</xdr:colOff>
      <xdr:row>19</xdr:row>
      <xdr:rowOff>1075404</xdr:rowOff>
    </xdr:to>
    <xdr:sp macro="" textlink="">
      <xdr:nvSpPr>
        <xdr:cNvPr id="36" name="Conector 35"/>
        <xdr:cNvSpPr/>
      </xdr:nvSpPr>
      <xdr:spPr>
        <a:xfrm>
          <a:off x="11890887" y="1689919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37.8%</a:t>
          </a:r>
        </a:p>
      </xdr:txBody>
    </xdr:sp>
    <xdr:clientData/>
  </xdr:twoCellAnchor>
  <xdr:twoCellAnchor>
    <xdr:from>
      <xdr:col>10</xdr:col>
      <xdr:colOff>852642</xdr:colOff>
      <xdr:row>19</xdr:row>
      <xdr:rowOff>330303</xdr:rowOff>
    </xdr:from>
    <xdr:to>
      <xdr:col>10</xdr:col>
      <xdr:colOff>1590061</xdr:colOff>
      <xdr:row>19</xdr:row>
      <xdr:rowOff>1067724</xdr:rowOff>
    </xdr:to>
    <xdr:sp macro="" textlink="">
      <xdr:nvSpPr>
        <xdr:cNvPr id="37" name="Conector 36"/>
        <xdr:cNvSpPr/>
      </xdr:nvSpPr>
      <xdr:spPr>
        <a:xfrm>
          <a:off x="12720485" y="16891513"/>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40.0%</a:t>
          </a:r>
        </a:p>
      </xdr:txBody>
    </xdr:sp>
    <xdr:clientData/>
  </xdr:twoCellAnchor>
  <xdr:twoCellAnchor editAs="oneCell">
    <xdr:from>
      <xdr:col>1</xdr:col>
      <xdr:colOff>334170</xdr:colOff>
      <xdr:row>0</xdr:row>
      <xdr:rowOff>46831</xdr:rowOff>
    </xdr:from>
    <xdr:to>
      <xdr:col>2</xdr:col>
      <xdr:colOff>357187</xdr:colOff>
      <xdr:row>2</xdr:row>
      <xdr:rowOff>184761</xdr:rowOff>
    </xdr:to>
    <xdr:pic>
      <xdr:nvPicPr>
        <xdr:cNvPr id="34" name="3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7529" y="46831"/>
          <a:ext cx="925908" cy="634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23044</xdr:colOff>
      <xdr:row>7</xdr:row>
      <xdr:rowOff>130583</xdr:rowOff>
    </xdr:from>
    <xdr:to>
      <xdr:col>10</xdr:col>
      <xdr:colOff>760463</xdr:colOff>
      <xdr:row>7</xdr:row>
      <xdr:rowOff>868004</xdr:rowOff>
    </xdr:to>
    <xdr:sp macro="" textlink="">
      <xdr:nvSpPr>
        <xdr:cNvPr id="6" name="Conector 5"/>
        <xdr:cNvSpPr/>
      </xdr:nvSpPr>
      <xdr:spPr>
        <a:xfrm>
          <a:off x="11891194" y="1295123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51.1%</a:t>
          </a:r>
        </a:p>
      </xdr:txBody>
    </xdr:sp>
    <xdr:clientData/>
  </xdr:twoCellAnchor>
  <xdr:twoCellAnchor>
    <xdr:from>
      <xdr:col>10</xdr:col>
      <xdr:colOff>875686</xdr:colOff>
      <xdr:row>7</xdr:row>
      <xdr:rowOff>122904</xdr:rowOff>
    </xdr:from>
    <xdr:to>
      <xdr:col>10</xdr:col>
      <xdr:colOff>1613105</xdr:colOff>
      <xdr:row>7</xdr:row>
      <xdr:rowOff>860325</xdr:rowOff>
    </xdr:to>
    <xdr:sp macro="" textlink="">
      <xdr:nvSpPr>
        <xdr:cNvPr id="7" name="Conector 6"/>
        <xdr:cNvSpPr/>
      </xdr:nvSpPr>
      <xdr:spPr>
        <a:xfrm>
          <a:off x="12743836" y="1294355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29.8%</a:t>
          </a:r>
        </a:p>
      </xdr:txBody>
    </xdr:sp>
    <xdr:clientData/>
  </xdr:twoCellAnchor>
  <xdr:twoCellAnchor>
    <xdr:from>
      <xdr:col>10</xdr:col>
      <xdr:colOff>23044</xdr:colOff>
      <xdr:row>8</xdr:row>
      <xdr:rowOff>130583</xdr:rowOff>
    </xdr:from>
    <xdr:to>
      <xdr:col>10</xdr:col>
      <xdr:colOff>760463</xdr:colOff>
      <xdr:row>8</xdr:row>
      <xdr:rowOff>868004</xdr:rowOff>
    </xdr:to>
    <xdr:sp macro="" textlink="">
      <xdr:nvSpPr>
        <xdr:cNvPr id="18" name="Conector 17"/>
        <xdr:cNvSpPr/>
      </xdr:nvSpPr>
      <xdr:spPr>
        <a:xfrm>
          <a:off x="11797409" y="2160141"/>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53.2%</a:t>
          </a:r>
        </a:p>
      </xdr:txBody>
    </xdr:sp>
    <xdr:clientData/>
  </xdr:twoCellAnchor>
  <xdr:twoCellAnchor>
    <xdr:from>
      <xdr:col>10</xdr:col>
      <xdr:colOff>875686</xdr:colOff>
      <xdr:row>8</xdr:row>
      <xdr:rowOff>122904</xdr:rowOff>
    </xdr:from>
    <xdr:to>
      <xdr:col>10</xdr:col>
      <xdr:colOff>1613105</xdr:colOff>
      <xdr:row>8</xdr:row>
      <xdr:rowOff>860325</xdr:rowOff>
    </xdr:to>
    <xdr:sp macro="" textlink="">
      <xdr:nvSpPr>
        <xdr:cNvPr id="19" name="Conector 18"/>
        <xdr:cNvSpPr/>
      </xdr:nvSpPr>
      <xdr:spPr>
        <a:xfrm>
          <a:off x="12650051" y="2152462"/>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25.5%</a:t>
          </a:r>
        </a:p>
      </xdr:txBody>
    </xdr:sp>
    <xdr:clientData/>
  </xdr:twoCellAnchor>
  <xdr:twoCellAnchor>
    <xdr:from>
      <xdr:col>10</xdr:col>
      <xdr:colOff>23044</xdr:colOff>
      <xdr:row>9</xdr:row>
      <xdr:rowOff>130583</xdr:rowOff>
    </xdr:from>
    <xdr:to>
      <xdr:col>10</xdr:col>
      <xdr:colOff>760463</xdr:colOff>
      <xdr:row>9</xdr:row>
      <xdr:rowOff>868004</xdr:rowOff>
    </xdr:to>
    <xdr:sp macro="" textlink="">
      <xdr:nvSpPr>
        <xdr:cNvPr id="20" name="Conector 19"/>
        <xdr:cNvSpPr/>
      </xdr:nvSpPr>
      <xdr:spPr>
        <a:xfrm>
          <a:off x="11797409" y="2160141"/>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28.1%</a:t>
          </a:r>
        </a:p>
      </xdr:txBody>
    </xdr:sp>
    <xdr:clientData/>
  </xdr:twoCellAnchor>
  <xdr:twoCellAnchor>
    <xdr:from>
      <xdr:col>10</xdr:col>
      <xdr:colOff>875686</xdr:colOff>
      <xdr:row>9</xdr:row>
      <xdr:rowOff>122904</xdr:rowOff>
    </xdr:from>
    <xdr:to>
      <xdr:col>10</xdr:col>
      <xdr:colOff>1613105</xdr:colOff>
      <xdr:row>9</xdr:row>
      <xdr:rowOff>860325</xdr:rowOff>
    </xdr:to>
    <xdr:sp macro="" textlink="">
      <xdr:nvSpPr>
        <xdr:cNvPr id="21" name="Conector 20"/>
        <xdr:cNvSpPr/>
      </xdr:nvSpPr>
      <xdr:spPr>
        <a:xfrm>
          <a:off x="12650051" y="2152462"/>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57.9%</a:t>
          </a:r>
        </a:p>
      </xdr:txBody>
    </xdr:sp>
    <xdr:clientData/>
  </xdr:twoCellAnchor>
  <xdr:twoCellAnchor>
    <xdr:from>
      <xdr:col>10</xdr:col>
      <xdr:colOff>23044</xdr:colOff>
      <xdr:row>10</xdr:row>
      <xdr:rowOff>130583</xdr:rowOff>
    </xdr:from>
    <xdr:to>
      <xdr:col>10</xdr:col>
      <xdr:colOff>760463</xdr:colOff>
      <xdr:row>10</xdr:row>
      <xdr:rowOff>868004</xdr:rowOff>
    </xdr:to>
    <xdr:sp macro="" textlink="">
      <xdr:nvSpPr>
        <xdr:cNvPr id="22" name="Conector 21"/>
        <xdr:cNvSpPr/>
      </xdr:nvSpPr>
      <xdr:spPr>
        <a:xfrm>
          <a:off x="11797409" y="2160141"/>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40.4%</a:t>
          </a:r>
        </a:p>
      </xdr:txBody>
    </xdr:sp>
    <xdr:clientData/>
  </xdr:twoCellAnchor>
  <xdr:twoCellAnchor>
    <xdr:from>
      <xdr:col>10</xdr:col>
      <xdr:colOff>875686</xdr:colOff>
      <xdr:row>10</xdr:row>
      <xdr:rowOff>122904</xdr:rowOff>
    </xdr:from>
    <xdr:to>
      <xdr:col>10</xdr:col>
      <xdr:colOff>1613105</xdr:colOff>
      <xdr:row>10</xdr:row>
      <xdr:rowOff>860325</xdr:rowOff>
    </xdr:to>
    <xdr:sp macro="" textlink="">
      <xdr:nvSpPr>
        <xdr:cNvPr id="23" name="Conector 22"/>
        <xdr:cNvSpPr/>
      </xdr:nvSpPr>
      <xdr:spPr>
        <a:xfrm>
          <a:off x="12650051" y="2152462"/>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40.4%</a:t>
          </a:r>
        </a:p>
      </xdr:txBody>
    </xdr:sp>
    <xdr:clientData/>
  </xdr:twoCellAnchor>
  <xdr:twoCellAnchor>
    <xdr:from>
      <xdr:col>10</xdr:col>
      <xdr:colOff>23044</xdr:colOff>
      <xdr:row>13</xdr:row>
      <xdr:rowOff>130583</xdr:rowOff>
    </xdr:from>
    <xdr:to>
      <xdr:col>10</xdr:col>
      <xdr:colOff>760463</xdr:colOff>
      <xdr:row>13</xdr:row>
      <xdr:rowOff>868004</xdr:rowOff>
    </xdr:to>
    <xdr:sp macro="" textlink="">
      <xdr:nvSpPr>
        <xdr:cNvPr id="24" name="Conector 23"/>
        <xdr:cNvSpPr/>
      </xdr:nvSpPr>
      <xdr:spPr>
        <a:xfrm>
          <a:off x="11797409" y="2160141"/>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36.2%</a:t>
          </a:r>
        </a:p>
      </xdr:txBody>
    </xdr:sp>
    <xdr:clientData/>
  </xdr:twoCellAnchor>
  <xdr:twoCellAnchor>
    <xdr:from>
      <xdr:col>10</xdr:col>
      <xdr:colOff>875686</xdr:colOff>
      <xdr:row>13</xdr:row>
      <xdr:rowOff>122904</xdr:rowOff>
    </xdr:from>
    <xdr:to>
      <xdr:col>10</xdr:col>
      <xdr:colOff>1613105</xdr:colOff>
      <xdr:row>13</xdr:row>
      <xdr:rowOff>860325</xdr:rowOff>
    </xdr:to>
    <xdr:sp macro="" textlink="">
      <xdr:nvSpPr>
        <xdr:cNvPr id="25" name="Conector 24"/>
        <xdr:cNvSpPr/>
      </xdr:nvSpPr>
      <xdr:spPr>
        <a:xfrm>
          <a:off x="12650051" y="2152462"/>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29.8%</a:t>
          </a:r>
        </a:p>
      </xdr:txBody>
    </xdr:sp>
    <xdr:clientData/>
  </xdr:twoCellAnchor>
  <xdr:twoCellAnchor>
    <xdr:from>
      <xdr:col>10</xdr:col>
      <xdr:colOff>23044</xdr:colOff>
      <xdr:row>14</xdr:row>
      <xdr:rowOff>130583</xdr:rowOff>
    </xdr:from>
    <xdr:to>
      <xdr:col>10</xdr:col>
      <xdr:colOff>760463</xdr:colOff>
      <xdr:row>14</xdr:row>
      <xdr:rowOff>868004</xdr:rowOff>
    </xdr:to>
    <xdr:sp macro="" textlink="">
      <xdr:nvSpPr>
        <xdr:cNvPr id="26" name="Conector 25"/>
        <xdr:cNvSpPr/>
      </xdr:nvSpPr>
      <xdr:spPr>
        <a:xfrm>
          <a:off x="11797409" y="2160141"/>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28.1%</a:t>
          </a:r>
        </a:p>
      </xdr:txBody>
    </xdr:sp>
    <xdr:clientData/>
  </xdr:twoCellAnchor>
  <xdr:twoCellAnchor>
    <xdr:from>
      <xdr:col>10</xdr:col>
      <xdr:colOff>875686</xdr:colOff>
      <xdr:row>14</xdr:row>
      <xdr:rowOff>122904</xdr:rowOff>
    </xdr:from>
    <xdr:to>
      <xdr:col>10</xdr:col>
      <xdr:colOff>1613105</xdr:colOff>
      <xdr:row>14</xdr:row>
      <xdr:rowOff>860325</xdr:rowOff>
    </xdr:to>
    <xdr:sp macro="" textlink="">
      <xdr:nvSpPr>
        <xdr:cNvPr id="27" name="Conector 26"/>
        <xdr:cNvSpPr/>
      </xdr:nvSpPr>
      <xdr:spPr>
        <a:xfrm>
          <a:off x="12650051" y="2152462"/>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57.9%</a:t>
          </a:r>
        </a:p>
      </xdr:txBody>
    </xdr:sp>
    <xdr:clientData/>
  </xdr:twoCellAnchor>
  <xdr:twoCellAnchor>
    <xdr:from>
      <xdr:col>10</xdr:col>
      <xdr:colOff>23044</xdr:colOff>
      <xdr:row>11</xdr:row>
      <xdr:rowOff>130583</xdr:rowOff>
    </xdr:from>
    <xdr:to>
      <xdr:col>10</xdr:col>
      <xdr:colOff>760463</xdr:colOff>
      <xdr:row>11</xdr:row>
      <xdr:rowOff>868004</xdr:rowOff>
    </xdr:to>
    <xdr:sp macro="" textlink="">
      <xdr:nvSpPr>
        <xdr:cNvPr id="16" name="Conector 15"/>
        <xdr:cNvSpPr/>
      </xdr:nvSpPr>
      <xdr:spPr>
        <a:xfrm>
          <a:off x="11797409" y="9648256"/>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34.0%</a:t>
          </a:r>
        </a:p>
      </xdr:txBody>
    </xdr:sp>
    <xdr:clientData/>
  </xdr:twoCellAnchor>
  <xdr:twoCellAnchor>
    <xdr:from>
      <xdr:col>10</xdr:col>
      <xdr:colOff>875686</xdr:colOff>
      <xdr:row>11</xdr:row>
      <xdr:rowOff>122904</xdr:rowOff>
    </xdr:from>
    <xdr:to>
      <xdr:col>10</xdr:col>
      <xdr:colOff>1613105</xdr:colOff>
      <xdr:row>11</xdr:row>
      <xdr:rowOff>860325</xdr:rowOff>
    </xdr:to>
    <xdr:sp macro="" textlink="">
      <xdr:nvSpPr>
        <xdr:cNvPr id="17" name="Conector 16"/>
        <xdr:cNvSpPr/>
      </xdr:nvSpPr>
      <xdr:spPr>
        <a:xfrm>
          <a:off x="12650051" y="9640577"/>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42.6%</a:t>
          </a:r>
        </a:p>
      </xdr:txBody>
    </xdr:sp>
    <xdr:clientData/>
  </xdr:twoCellAnchor>
  <xdr:twoCellAnchor>
    <xdr:from>
      <xdr:col>10</xdr:col>
      <xdr:colOff>23044</xdr:colOff>
      <xdr:row>12</xdr:row>
      <xdr:rowOff>130583</xdr:rowOff>
    </xdr:from>
    <xdr:to>
      <xdr:col>10</xdr:col>
      <xdr:colOff>760463</xdr:colOff>
      <xdr:row>12</xdr:row>
      <xdr:rowOff>868004</xdr:rowOff>
    </xdr:to>
    <xdr:sp macro="" textlink="">
      <xdr:nvSpPr>
        <xdr:cNvPr id="28" name="Conector 27"/>
        <xdr:cNvSpPr/>
      </xdr:nvSpPr>
      <xdr:spPr>
        <a:xfrm>
          <a:off x="11797409" y="9648256"/>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0.0%</a:t>
          </a:r>
        </a:p>
      </xdr:txBody>
    </xdr:sp>
    <xdr:clientData/>
  </xdr:twoCellAnchor>
  <xdr:twoCellAnchor>
    <xdr:from>
      <xdr:col>10</xdr:col>
      <xdr:colOff>875686</xdr:colOff>
      <xdr:row>12</xdr:row>
      <xdr:rowOff>122904</xdr:rowOff>
    </xdr:from>
    <xdr:to>
      <xdr:col>10</xdr:col>
      <xdr:colOff>1613105</xdr:colOff>
      <xdr:row>12</xdr:row>
      <xdr:rowOff>860325</xdr:rowOff>
    </xdr:to>
    <xdr:sp macro="" textlink="">
      <xdr:nvSpPr>
        <xdr:cNvPr id="29" name="Conector 28"/>
        <xdr:cNvSpPr/>
      </xdr:nvSpPr>
      <xdr:spPr>
        <a:xfrm>
          <a:off x="12650051" y="9640577"/>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59.6%</a:t>
          </a:r>
        </a:p>
      </xdr:txBody>
    </xdr:sp>
    <xdr:clientData/>
  </xdr:twoCellAnchor>
  <xdr:twoCellAnchor editAs="oneCell">
    <xdr:from>
      <xdr:col>0</xdr:col>
      <xdr:colOff>307730</xdr:colOff>
      <xdr:row>0</xdr:row>
      <xdr:rowOff>51288</xdr:rowOff>
    </xdr:from>
    <xdr:to>
      <xdr:col>1</xdr:col>
      <xdr:colOff>383715</xdr:colOff>
      <xdr:row>2</xdr:row>
      <xdr:rowOff>187081</xdr:rowOff>
    </xdr:to>
    <xdr:pic>
      <xdr:nvPicPr>
        <xdr:cNvPr id="30" name="29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730" y="51288"/>
          <a:ext cx="925908" cy="634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23044</xdr:colOff>
      <xdr:row>7</xdr:row>
      <xdr:rowOff>130583</xdr:rowOff>
    </xdr:from>
    <xdr:to>
      <xdr:col>10</xdr:col>
      <xdr:colOff>760463</xdr:colOff>
      <xdr:row>7</xdr:row>
      <xdr:rowOff>868004</xdr:rowOff>
    </xdr:to>
    <xdr:sp macro="" textlink="">
      <xdr:nvSpPr>
        <xdr:cNvPr id="4" name="Conector 3"/>
        <xdr:cNvSpPr/>
      </xdr:nvSpPr>
      <xdr:spPr>
        <a:xfrm>
          <a:off x="11786419" y="7369583"/>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51.3%</a:t>
          </a:r>
        </a:p>
      </xdr:txBody>
    </xdr:sp>
    <xdr:clientData/>
  </xdr:twoCellAnchor>
  <xdr:twoCellAnchor>
    <xdr:from>
      <xdr:col>10</xdr:col>
      <xdr:colOff>875686</xdr:colOff>
      <xdr:row>7</xdr:row>
      <xdr:rowOff>122904</xdr:rowOff>
    </xdr:from>
    <xdr:to>
      <xdr:col>10</xdr:col>
      <xdr:colOff>1613105</xdr:colOff>
      <xdr:row>7</xdr:row>
      <xdr:rowOff>860325</xdr:rowOff>
    </xdr:to>
    <xdr:sp macro="" textlink="">
      <xdr:nvSpPr>
        <xdr:cNvPr id="5" name="Conector 4"/>
        <xdr:cNvSpPr/>
      </xdr:nvSpPr>
      <xdr:spPr>
        <a:xfrm>
          <a:off x="12639061" y="7361904"/>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17.9%</a:t>
          </a:r>
        </a:p>
      </xdr:txBody>
    </xdr:sp>
    <xdr:clientData/>
  </xdr:twoCellAnchor>
  <xdr:twoCellAnchor>
    <xdr:from>
      <xdr:col>10</xdr:col>
      <xdr:colOff>23044</xdr:colOff>
      <xdr:row>9</xdr:row>
      <xdr:rowOff>130583</xdr:rowOff>
    </xdr:from>
    <xdr:to>
      <xdr:col>10</xdr:col>
      <xdr:colOff>760463</xdr:colOff>
      <xdr:row>9</xdr:row>
      <xdr:rowOff>868004</xdr:rowOff>
    </xdr:to>
    <xdr:sp macro="" textlink="">
      <xdr:nvSpPr>
        <xdr:cNvPr id="30" name="Conector 29"/>
        <xdr:cNvSpPr/>
      </xdr:nvSpPr>
      <xdr:spPr>
        <a:xfrm>
          <a:off x="10111495" y="2149615"/>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38.5%</a:t>
          </a:r>
        </a:p>
      </xdr:txBody>
    </xdr:sp>
    <xdr:clientData/>
  </xdr:twoCellAnchor>
  <xdr:twoCellAnchor>
    <xdr:from>
      <xdr:col>10</xdr:col>
      <xdr:colOff>875686</xdr:colOff>
      <xdr:row>9</xdr:row>
      <xdr:rowOff>122904</xdr:rowOff>
    </xdr:from>
    <xdr:to>
      <xdr:col>10</xdr:col>
      <xdr:colOff>1613105</xdr:colOff>
      <xdr:row>9</xdr:row>
      <xdr:rowOff>860325</xdr:rowOff>
    </xdr:to>
    <xdr:sp macro="" textlink="">
      <xdr:nvSpPr>
        <xdr:cNvPr id="31" name="Conector 30"/>
        <xdr:cNvSpPr/>
      </xdr:nvSpPr>
      <xdr:spPr>
        <a:xfrm>
          <a:off x="10964137" y="214193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28.2%</a:t>
          </a:r>
        </a:p>
      </xdr:txBody>
    </xdr:sp>
    <xdr:clientData/>
  </xdr:twoCellAnchor>
  <xdr:twoCellAnchor>
    <xdr:from>
      <xdr:col>10</xdr:col>
      <xdr:colOff>83414</xdr:colOff>
      <xdr:row>8</xdr:row>
      <xdr:rowOff>318401</xdr:rowOff>
    </xdr:from>
    <xdr:to>
      <xdr:col>10</xdr:col>
      <xdr:colOff>820833</xdr:colOff>
      <xdr:row>8</xdr:row>
      <xdr:rowOff>1055822</xdr:rowOff>
    </xdr:to>
    <xdr:sp macro="" textlink="">
      <xdr:nvSpPr>
        <xdr:cNvPr id="32" name="Conector 31"/>
        <xdr:cNvSpPr/>
      </xdr:nvSpPr>
      <xdr:spPr>
        <a:xfrm>
          <a:off x="10171865" y="3115531"/>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41.0%</a:t>
          </a:r>
        </a:p>
      </xdr:txBody>
    </xdr:sp>
    <xdr:clientData/>
  </xdr:twoCellAnchor>
  <xdr:twoCellAnchor>
    <xdr:from>
      <xdr:col>10</xdr:col>
      <xdr:colOff>915932</xdr:colOff>
      <xdr:row>8</xdr:row>
      <xdr:rowOff>297305</xdr:rowOff>
    </xdr:from>
    <xdr:to>
      <xdr:col>10</xdr:col>
      <xdr:colOff>1653351</xdr:colOff>
      <xdr:row>8</xdr:row>
      <xdr:rowOff>1034726</xdr:rowOff>
    </xdr:to>
    <xdr:sp macro="" textlink="">
      <xdr:nvSpPr>
        <xdr:cNvPr id="33" name="Conector 32"/>
        <xdr:cNvSpPr/>
      </xdr:nvSpPr>
      <xdr:spPr>
        <a:xfrm>
          <a:off x="11004383" y="3094435"/>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33.3%</a:t>
          </a:r>
        </a:p>
      </xdr:txBody>
    </xdr:sp>
    <xdr:clientData/>
  </xdr:twoCellAnchor>
  <xdr:twoCellAnchor>
    <xdr:from>
      <xdr:col>10</xdr:col>
      <xdr:colOff>69998</xdr:colOff>
      <xdr:row>12</xdr:row>
      <xdr:rowOff>278153</xdr:rowOff>
    </xdr:from>
    <xdr:to>
      <xdr:col>10</xdr:col>
      <xdr:colOff>807417</xdr:colOff>
      <xdr:row>13</xdr:row>
      <xdr:rowOff>362218</xdr:rowOff>
    </xdr:to>
    <xdr:sp macro="" textlink="">
      <xdr:nvSpPr>
        <xdr:cNvPr id="34" name="Conector 33"/>
        <xdr:cNvSpPr/>
      </xdr:nvSpPr>
      <xdr:spPr>
        <a:xfrm>
          <a:off x="10158449" y="7073100"/>
          <a:ext cx="737419" cy="748132"/>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46.2%</a:t>
          </a:r>
        </a:p>
      </xdr:txBody>
    </xdr:sp>
    <xdr:clientData/>
  </xdr:twoCellAnchor>
  <xdr:twoCellAnchor>
    <xdr:from>
      <xdr:col>10</xdr:col>
      <xdr:colOff>868978</xdr:colOff>
      <xdr:row>12</xdr:row>
      <xdr:rowOff>283890</xdr:rowOff>
    </xdr:from>
    <xdr:to>
      <xdr:col>10</xdr:col>
      <xdr:colOff>1606397</xdr:colOff>
      <xdr:row>13</xdr:row>
      <xdr:rowOff>362218</xdr:rowOff>
    </xdr:to>
    <xdr:sp macro="" textlink="">
      <xdr:nvSpPr>
        <xdr:cNvPr id="35" name="Conector 34"/>
        <xdr:cNvSpPr/>
      </xdr:nvSpPr>
      <xdr:spPr>
        <a:xfrm>
          <a:off x="10957429" y="7078837"/>
          <a:ext cx="737419" cy="742395"/>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17.9%</a:t>
          </a:r>
        </a:p>
      </xdr:txBody>
    </xdr:sp>
    <xdr:clientData/>
  </xdr:twoCellAnchor>
  <xdr:twoCellAnchor>
    <xdr:from>
      <xdr:col>10</xdr:col>
      <xdr:colOff>23044</xdr:colOff>
      <xdr:row>14</xdr:row>
      <xdr:rowOff>130583</xdr:rowOff>
    </xdr:from>
    <xdr:to>
      <xdr:col>10</xdr:col>
      <xdr:colOff>760463</xdr:colOff>
      <xdr:row>14</xdr:row>
      <xdr:rowOff>868004</xdr:rowOff>
    </xdr:to>
    <xdr:sp macro="" textlink="">
      <xdr:nvSpPr>
        <xdr:cNvPr id="38" name="Conector 37"/>
        <xdr:cNvSpPr/>
      </xdr:nvSpPr>
      <xdr:spPr>
        <a:xfrm>
          <a:off x="10111495" y="2149615"/>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46.2%</a:t>
          </a:r>
        </a:p>
      </xdr:txBody>
    </xdr:sp>
    <xdr:clientData/>
  </xdr:twoCellAnchor>
  <xdr:twoCellAnchor>
    <xdr:from>
      <xdr:col>10</xdr:col>
      <xdr:colOff>875686</xdr:colOff>
      <xdr:row>14</xdr:row>
      <xdr:rowOff>122904</xdr:rowOff>
    </xdr:from>
    <xdr:to>
      <xdr:col>10</xdr:col>
      <xdr:colOff>1613105</xdr:colOff>
      <xdr:row>14</xdr:row>
      <xdr:rowOff>860325</xdr:rowOff>
    </xdr:to>
    <xdr:sp macro="" textlink="">
      <xdr:nvSpPr>
        <xdr:cNvPr id="39" name="Conector 38"/>
        <xdr:cNvSpPr/>
      </xdr:nvSpPr>
      <xdr:spPr>
        <a:xfrm>
          <a:off x="10964137" y="214193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30.8%</a:t>
          </a:r>
        </a:p>
      </xdr:txBody>
    </xdr:sp>
    <xdr:clientData/>
  </xdr:twoCellAnchor>
  <xdr:twoCellAnchor>
    <xdr:from>
      <xdr:col>10</xdr:col>
      <xdr:colOff>23044</xdr:colOff>
      <xdr:row>15</xdr:row>
      <xdr:rowOff>130583</xdr:rowOff>
    </xdr:from>
    <xdr:to>
      <xdr:col>10</xdr:col>
      <xdr:colOff>760463</xdr:colOff>
      <xdr:row>15</xdr:row>
      <xdr:rowOff>868004</xdr:rowOff>
    </xdr:to>
    <xdr:sp macro="" textlink="">
      <xdr:nvSpPr>
        <xdr:cNvPr id="40" name="Conector 39"/>
        <xdr:cNvSpPr/>
      </xdr:nvSpPr>
      <xdr:spPr>
        <a:xfrm>
          <a:off x="10111495" y="2149615"/>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28.1%</a:t>
          </a:r>
        </a:p>
      </xdr:txBody>
    </xdr:sp>
    <xdr:clientData/>
  </xdr:twoCellAnchor>
  <xdr:twoCellAnchor>
    <xdr:from>
      <xdr:col>10</xdr:col>
      <xdr:colOff>875686</xdr:colOff>
      <xdr:row>15</xdr:row>
      <xdr:rowOff>122904</xdr:rowOff>
    </xdr:from>
    <xdr:to>
      <xdr:col>10</xdr:col>
      <xdr:colOff>1613105</xdr:colOff>
      <xdr:row>15</xdr:row>
      <xdr:rowOff>860325</xdr:rowOff>
    </xdr:to>
    <xdr:sp macro="" textlink="">
      <xdr:nvSpPr>
        <xdr:cNvPr id="41" name="Conector 40"/>
        <xdr:cNvSpPr/>
      </xdr:nvSpPr>
      <xdr:spPr>
        <a:xfrm>
          <a:off x="10964137" y="214193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57.9%</a:t>
          </a:r>
        </a:p>
      </xdr:txBody>
    </xdr:sp>
    <xdr:clientData/>
  </xdr:twoCellAnchor>
  <xdr:twoCellAnchor>
    <xdr:from>
      <xdr:col>10</xdr:col>
      <xdr:colOff>23044</xdr:colOff>
      <xdr:row>16</xdr:row>
      <xdr:rowOff>130583</xdr:rowOff>
    </xdr:from>
    <xdr:to>
      <xdr:col>10</xdr:col>
      <xdr:colOff>760463</xdr:colOff>
      <xdr:row>16</xdr:row>
      <xdr:rowOff>868004</xdr:rowOff>
    </xdr:to>
    <xdr:sp macro="" textlink="">
      <xdr:nvSpPr>
        <xdr:cNvPr id="42" name="Conector 41"/>
        <xdr:cNvSpPr/>
      </xdr:nvSpPr>
      <xdr:spPr>
        <a:xfrm>
          <a:off x="10111495" y="2149615"/>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38.5%</a:t>
          </a:r>
        </a:p>
      </xdr:txBody>
    </xdr:sp>
    <xdr:clientData/>
  </xdr:twoCellAnchor>
  <xdr:twoCellAnchor>
    <xdr:from>
      <xdr:col>10</xdr:col>
      <xdr:colOff>875686</xdr:colOff>
      <xdr:row>16</xdr:row>
      <xdr:rowOff>122904</xdr:rowOff>
    </xdr:from>
    <xdr:to>
      <xdr:col>10</xdr:col>
      <xdr:colOff>1613105</xdr:colOff>
      <xdr:row>16</xdr:row>
      <xdr:rowOff>860325</xdr:rowOff>
    </xdr:to>
    <xdr:sp macro="" textlink="">
      <xdr:nvSpPr>
        <xdr:cNvPr id="43" name="Conector 42"/>
        <xdr:cNvSpPr/>
      </xdr:nvSpPr>
      <xdr:spPr>
        <a:xfrm>
          <a:off x="10964137" y="214193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41.0%</a:t>
          </a:r>
        </a:p>
      </xdr:txBody>
    </xdr:sp>
    <xdr:clientData/>
  </xdr:twoCellAnchor>
  <xdr:twoCellAnchor>
    <xdr:from>
      <xdr:col>10</xdr:col>
      <xdr:colOff>23044</xdr:colOff>
      <xdr:row>17</xdr:row>
      <xdr:rowOff>130583</xdr:rowOff>
    </xdr:from>
    <xdr:to>
      <xdr:col>10</xdr:col>
      <xdr:colOff>760463</xdr:colOff>
      <xdr:row>17</xdr:row>
      <xdr:rowOff>868004</xdr:rowOff>
    </xdr:to>
    <xdr:sp macro="" textlink="">
      <xdr:nvSpPr>
        <xdr:cNvPr id="44" name="Conector 43"/>
        <xdr:cNvSpPr/>
      </xdr:nvSpPr>
      <xdr:spPr>
        <a:xfrm>
          <a:off x="10111495" y="2149615"/>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38.5%</a:t>
          </a:r>
        </a:p>
      </xdr:txBody>
    </xdr:sp>
    <xdr:clientData/>
  </xdr:twoCellAnchor>
  <xdr:twoCellAnchor>
    <xdr:from>
      <xdr:col>10</xdr:col>
      <xdr:colOff>875686</xdr:colOff>
      <xdr:row>17</xdr:row>
      <xdr:rowOff>122904</xdr:rowOff>
    </xdr:from>
    <xdr:to>
      <xdr:col>10</xdr:col>
      <xdr:colOff>1613105</xdr:colOff>
      <xdr:row>17</xdr:row>
      <xdr:rowOff>860325</xdr:rowOff>
    </xdr:to>
    <xdr:sp macro="" textlink="">
      <xdr:nvSpPr>
        <xdr:cNvPr id="45" name="Conector 44"/>
        <xdr:cNvSpPr/>
      </xdr:nvSpPr>
      <xdr:spPr>
        <a:xfrm>
          <a:off x="10964137" y="214193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33.3%</a:t>
          </a:r>
        </a:p>
      </xdr:txBody>
    </xdr:sp>
    <xdr:clientData/>
  </xdr:twoCellAnchor>
  <xdr:twoCellAnchor>
    <xdr:from>
      <xdr:col>10</xdr:col>
      <xdr:colOff>76706</xdr:colOff>
      <xdr:row>18</xdr:row>
      <xdr:rowOff>630528</xdr:rowOff>
    </xdr:from>
    <xdr:to>
      <xdr:col>10</xdr:col>
      <xdr:colOff>814125</xdr:colOff>
      <xdr:row>19</xdr:row>
      <xdr:rowOff>558911</xdr:rowOff>
    </xdr:to>
    <xdr:sp macro="" textlink="">
      <xdr:nvSpPr>
        <xdr:cNvPr id="46" name="Conector 45"/>
        <xdr:cNvSpPr/>
      </xdr:nvSpPr>
      <xdr:spPr>
        <a:xfrm>
          <a:off x="10165157" y="11812341"/>
          <a:ext cx="737419" cy="719897"/>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33.3%</a:t>
          </a:r>
        </a:p>
      </xdr:txBody>
    </xdr:sp>
    <xdr:clientData/>
  </xdr:twoCellAnchor>
  <xdr:twoCellAnchor>
    <xdr:from>
      <xdr:col>10</xdr:col>
      <xdr:colOff>942763</xdr:colOff>
      <xdr:row>18</xdr:row>
      <xdr:rowOff>617112</xdr:rowOff>
    </xdr:from>
    <xdr:to>
      <xdr:col>10</xdr:col>
      <xdr:colOff>1680182</xdr:colOff>
      <xdr:row>19</xdr:row>
      <xdr:rowOff>560757</xdr:rowOff>
    </xdr:to>
    <xdr:sp macro="" textlink="">
      <xdr:nvSpPr>
        <xdr:cNvPr id="47" name="Conector 46"/>
        <xdr:cNvSpPr/>
      </xdr:nvSpPr>
      <xdr:spPr>
        <a:xfrm>
          <a:off x="11031214" y="11798925"/>
          <a:ext cx="737419" cy="735159"/>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38.5%</a:t>
          </a:r>
        </a:p>
      </xdr:txBody>
    </xdr:sp>
    <xdr:clientData/>
  </xdr:twoCellAnchor>
  <xdr:twoCellAnchor>
    <xdr:from>
      <xdr:col>10</xdr:col>
      <xdr:colOff>23044</xdr:colOff>
      <xdr:row>21</xdr:row>
      <xdr:rowOff>130583</xdr:rowOff>
    </xdr:from>
    <xdr:to>
      <xdr:col>10</xdr:col>
      <xdr:colOff>760463</xdr:colOff>
      <xdr:row>21</xdr:row>
      <xdr:rowOff>868004</xdr:rowOff>
    </xdr:to>
    <xdr:sp macro="" textlink="">
      <xdr:nvSpPr>
        <xdr:cNvPr id="48" name="Conector 47"/>
        <xdr:cNvSpPr/>
      </xdr:nvSpPr>
      <xdr:spPr>
        <a:xfrm>
          <a:off x="10111495" y="2149615"/>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20.5%</a:t>
          </a:r>
        </a:p>
      </xdr:txBody>
    </xdr:sp>
    <xdr:clientData/>
  </xdr:twoCellAnchor>
  <xdr:twoCellAnchor>
    <xdr:from>
      <xdr:col>10</xdr:col>
      <xdr:colOff>875686</xdr:colOff>
      <xdr:row>21</xdr:row>
      <xdr:rowOff>122904</xdr:rowOff>
    </xdr:from>
    <xdr:to>
      <xdr:col>10</xdr:col>
      <xdr:colOff>1613105</xdr:colOff>
      <xdr:row>21</xdr:row>
      <xdr:rowOff>860325</xdr:rowOff>
    </xdr:to>
    <xdr:sp macro="" textlink="">
      <xdr:nvSpPr>
        <xdr:cNvPr id="49" name="Conector 48"/>
        <xdr:cNvSpPr/>
      </xdr:nvSpPr>
      <xdr:spPr>
        <a:xfrm>
          <a:off x="10964137" y="214193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41.0%</a:t>
          </a:r>
        </a:p>
      </xdr:txBody>
    </xdr:sp>
    <xdr:clientData/>
  </xdr:twoCellAnchor>
  <xdr:twoCellAnchor>
    <xdr:from>
      <xdr:col>10</xdr:col>
      <xdr:colOff>23044</xdr:colOff>
      <xdr:row>24</xdr:row>
      <xdr:rowOff>130583</xdr:rowOff>
    </xdr:from>
    <xdr:to>
      <xdr:col>10</xdr:col>
      <xdr:colOff>760463</xdr:colOff>
      <xdr:row>24</xdr:row>
      <xdr:rowOff>868004</xdr:rowOff>
    </xdr:to>
    <xdr:sp macro="" textlink="">
      <xdr:nvSpPr>
        <xdr:cNvPr id="50" name="Conector 49"/>
        <xdr:cNvSpPr/>
      </xdr:nvSpPr>
      <xdr:spPr>
        <a:xfrm>
          <a:off x="10111495" y="2149615"/>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35.9%</a:t>
          </a:r>
        </a:p>
      </xdr:txBody>
    </xdr:sp>
    <xdr:clientData/>
  </xdr:twoCellAnchor>
  <xdr:twoCellAnchor>
    <xdr:from>
      <xdr:col>10</xdr:col>
      <xdr:colOff>875686</xdr:colOff>
      <xdr:row>24</xdr:row>
      <xdr:rowOff>122904</xdr:rowOff>
    </xdr:from>
    <xdr:to>
      <xdr:col>10</xdr:col>
      <xdr:colOff>1613105</xdr:colOff>
      <xdr:row>24</xdr:row>
      <xdr:rowOff>860325</xdr:rowOff>
    </xdr:to>
    <xdr:sp macro="" textlink="">
      <xdr:nvSpPr>
        <xdr:cNvPr id="51" name="Conector 50"/>
        <xdr:cNvSpPr/>
      </xdr:nvSpPr>
      <xdr:spPr>
        <a:xfrm>
          <a:off x="10964137" y="214193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28.2%</a:t>
          </a:r>
        </a:p>
      </xdr:txBody>
    </xdr:sp>
    <xdr:clientData/>
  </xdr:twoCellAnchor>
  <xdr:twoCellAnchor>
    <xdr:from>
      <xdr:col>10</xdr:col>
      <xdr:colOff>23044</xdr:colOff>
      <xdr:row>22</xdr:row>
      <xdr:rowOff>130583</xdr:rowOff>
    </xdr:from>
    <xdr:to>
      <xdr:col>10</xdr:col>
      <xdr:colOff>760463</xdr:colOff>
      <xdr:row>22</xdr:row>
      <xdr:rowOff>868004</xdr:rowOff>
    </xdr:to>
    <xdr:sp macro="" textlink="">
      <xdr:nvSpPr>
        <xdr:cNvPr id="52" name="Conector 51"/>
        <xdr:cNvSpPr/>
      </xdr:nvSpPr>
      <xdr:spPr>
        <a:xfrm>
          <a:off x="10111495" y="2149615"/>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33.3%</a:t>
          </a:r>
        </a:p>
      </xdr:txBody>
    </xdr:sp>
    <xdr:clientData/>
  </xdr:twoCellAnchor>
  <xdr:twoCellAnchor>
    <xdr:from>
      <xdr:col>10</xdr:col>
      <xdr:colOff>875686</xdr:colOff>
      <xdr:row>22</xdr:row>
      <xdr:rowOff>122904</xdr:rowOff>
    </xdr:from>
    <xdr:to>
      <xdr:col>10</xdr:col>
      <xdr:colOff>1613105</xdr:colOff>
      <xdr:row>22</xdr:row>
      <xdr:rowOff>860325</xdr:rowOff>
    </xdr:to>
    <xdr:sp macro="" textlink="">
      <xdr:nvSpPr>
        <xdr:cNvPr id="53" name="Conector 52"/>
        <xdr:cNvSpPr/>
      </xdr:nvSpPr>
      <xdr:spPr>
        <a:xfrm>
          <a:off x="10964137" y="2141936"/>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35.9%</a:t>
          </a:r>
        </a:p>
      </xdr:txBody>
    </xdr:sp>
    <xdr:clientData/>
  </xdr:twoCellAnchor>
  <xdr:twoCellAnchor>
    <xdr:from>
      <xdr:col>10</xdr:col>
      <xdr:colOff>23044</xdr:colOff>
      <xdr:row>10</xdr:row>
      <xdr:rowOff>130583</xdr:rowOff>
    </xdr:from>
    <xdr:to>
      <xdr:col>10</xdr:col>
      <xdr:colOff>760463</xdr:colOff>
      <xdr:row>10</xdr:row>
      <xdr:rowOff>868004</xdr:rowOff>
    </xdr:to>
    <xdr:sp macro="" textlink="">
      <xdr:nvSpPr>
        <xdr:cNvPr id="54" name="Conector 53"/>
        <xdr:cNvSpPr/>
      </xdr:nvSpPr>
      <xdr:spPr>
        <a:xfrm>
          <a:off x="10111495" y="4289386"/>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38.5%</a:t>
          </a:r>
        </a:p>
      </xdr:txBody>
    </xdr:sp>
    <xdr:clientData/>
  </xdr:twoCellAnchor>
  <xdr:twoCellAnchor>
    <xdr:from>
      <xdr:col>10</xdr:col>
      <xdr:colOff>875686</xdr:colOff>
      <xdr:row>10</xdr:row>
      <xdr:rowOff>122904</xdr:rowOff>
    </xdr:from>
    <xdr:to>
      <xdr:col>10</xdr:col>
      <xdr:colOff>1613105</xdr:colOff>
      <xdr:row>10</xdr:row>
      <xdr:rowOff>860325</xdr:rowOff>
    </xdr:to>
    <xdr:sp macro="" textlink="">
      <xdr:nvSpPr>
        <xdr:cNvPr id="55" name="Conector 54"/>
        <xdr:cNvSpPr/>
      </xdr:nvSpPr>
      <xdr:spPr>
        <a:xfrm>
          <a:off x="10964137" y="4281707"/>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35.9%</a:t>
          </a:r>
        </a:p>
      </xdr:txBody>
    </xdr:sp>
    <xdr:clientData/>
  </xdr:twoCellAnchor>
  <xdr:twoCellAnchor>
    <xdr:from>
      <xdr:col>10</xdr:col>
      <xdr:colOff>23044</xdr:colOff>
      <xdr:row>11</xdr:row>
      <xdr:rowOff>130583</xdr:rowOff>
    </xdr:from>
    <xdr:to>
      <xdr:col>10</xdr:col>
      <xdr:colOff>760463</xdr:colOff>
      <xdr:row>11</xdr:row>
      <xdr:rowOff>868004</xdr:rowOff>
    </xdr:to>
    <xdr:sp macro="" textlink="">
      <xdr:nvSpPr>
        <xdr:cNvPr id="56" name="Conector 55"/>
        <xdr:cNvSpPr/>
      </xdr:nvSpPr>
      <xdr:spPr>
        <a:xfrm>
          <a:off x="10111495" y="4289386"/>
          <a:ext cx="737419" cy="737421"/>
        </a:xfrm>
        <a:prstGeom prst="flowChartConnector">
          <a:avLst/>
        </a:prstGeom>
        <a:solidFill>
          <a:srgbClr val="00B05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33.3%</a:t>
          </a:r>
        </a:p>
      </xdr:txBody>
    </xdr:sp>
    <xdr:clientData/>
  </xdr:twoCellAnchor>
  <xdr:twoCellAnchor>
    <xdr:from>
      <xdr:col>10</xdr:col>
      <xdr:colOff>875686</xdr:colOff>
      <xdr:row>11</xdr:row>
      <xdr:rowOff>122904</xdr:rowOff>
    </xdr:from>
    <xdr:to>
      <xdr:col>10</xdr:col>
      <xdr:colOff>1613105</xdr:colOff>
      <xdr:row>11</xdr:row>
      <xdr:rowOff>860325</xdr:rowOff>
    </xdr:to>
    <xdr:sp macro="" textlink="">
      <xdr:nvSpPr>
        <xdr:cNvPr id="57" name="Conector 56"/>
        <xdr:cNvSpPr/>
      </xdr:nvSpPr>
      <xdr:spPr>
        <a:xfrm>
          <a:off x="10964137" y="4281707"/>
          <a:ext cx="737419" cy="737421"/>
        </a:xfrm>
        <a:prstGeom prst="flowChartConnector">
          <a:avLst/>
        </a:prstGeom>
        <a:solidFill>
          <a:srgbClr val="FFC0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43.6%</a:t>
          </a:r>
        </a:p>
      </xdr:txBody>
    </xdr:sp>
    <xdr:clientData/>
  </xdr:twoCellAnchor>
  <xdr:twoCellAnchor editAs="oneCell">
    <xdr:from>
      <xdr:col>1</xdr:col>
      <xdr:colOff>104671</xdr:colOff>
      <xdr:row>0</xdr:row>
      <xdr:rowOff>0</xdr:rowOff>
    </xdr:from>
    <xdr:to>
      <xdr:col>2</xdr:col>
      <xdr:colOff>31402</xdr:colOff>
      <xdr:row>2</xdr:row>
      <xdr:rowOff>209341</xdr:rowOff>
    </xdr:to>
    <xdr:pic>
      <xdr:nvPicPr>
        <xdr:cNvPr id="6" name="Imagen 5"/>
        <xdr:cNvPicPr>
          <a:picLocks noChangeAspect="1"/>
        </xdr:cNvPicPr>
      </xdr:nvPicPr>
      <xdr:blipFill>
        <a:blip xmlns:r="http://schemas.openxmlformats.org/officeDocument/2006/relationships" r:embed="rId1"/>
        <a:stretch>
          <a:fillRect/>
        </a:stretch>
      </xdr:blipFill>
      <xdr:spPr>
        <a:xfrm>
          <a:off x="952501" y="0"/>
          <a:ext cx="826896" cy="7117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NUEVO%20PMI/PARA%20PMI%202020-23/PERFIL%20INSTITUCIONAL/Perfil%20autoevaluaci&#243;n%20AVB%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EVALUACION"/>
      <sheetName val="GRÁFICOS"/>
      <sheetName val="GRÁFICOS-"/>
    </sheetNames>
    <sheetDataSet>
      <sheetData sheetId="0">
        <row r="78">
          <cell r="B78" t="str">
            <v>Seguimiento académico</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45"/>
  <sheetViews>
    <sheetView topLeftCell="H25" zoomScale="80" zoomScaleNormal="80" workbookViewId="0">
      <selection activeCell="I27" sqref="I27:L27"/>
    </sheetView>
  </sheetViews>
  <sheetFormatPr baseColWidth="10" defaultColWidth="11.42578125" defaultRowHeight="11.25" x14ac:dyDescent="0.25"/>
  <cols>
    <col min="1" max="1" width="12.7109375" style="1" customWidth="1"/>
    <col min="2" max="2" width="19" style="13" customWidth="1"/>
    <col min="3" max="3" width="29" style="1" customWidth="1"/>
    <col min="4" max="4" width="12.85546875" style="1" customWidth="1"/>
    <col min="5" max="5" width="17.28515625" style="1" customWidth="1"/>
    <col min="6" max="6" width="17.5703125" style="1" customWidth="1"/>
    <col min="7" max="7" width="11.28515625" style="1" customWidth="1"/>
    <col min="8" max="8" width="15.140625" style="1" customWidth="1"/>
    <col min="9" max="9" width="25.28515625" style="1" customWidth="1"/>
    <col min="10" max="10" width="14.85546875" style="1" customWidth="1"/>
    <col min="11" max="11" width="25.28515625" style="1" customWidth="1"/>
    <col min="12" max="12" width="13.5703125" style="1" customWidth="1"/>
    <col min="13" max="13" width="12.7109375" style="1" customWidth="1"/>
    <col min="14" max="14" width="8.7109375" style="1" customWidth="1"/>
    <col min="15" max="15" width="20.7109375" style="1" customWidth="1"/>
    <col min="16" max="16" width="9.42578125" style="1" customWidth="1"/>
    <col min="17" max="17" width="20.7109375" style="1" customWidth="1"/>
    <col min="18" max="162" width="10.85546875" style="1" customWidth="1"/>
    <col min="163" max="16384" width="11.42578125" style="1"/>
  </cols>
  <sheetData>
    <row r="1" spans="1:80" s="2" customFormat="1" ht="19.5" customHeight="1" x14ac:dyDescent="0.25">
      <c r="A1" s="259" t="s">
        <v>0</v>
      </c>
      <c r="B1" s="259"/>
      <c r="C1" s="259"/>
      <c r="D1" s="259"/>
      <c r="E1" s="235" t="s">
        <v>471</v>
      </c>
      <c r="F1" s="220"/>
      <c r="G1" s="220"/>
      <c r="H1" s="220"/>
      <c r="I1" s="220"/>
      <c r="J1" s="220"/>
      <c r="K1" s="220"/>
      <c r="L1" s="220"/>
      <c r="M1" s="220"/>
      <c r="N1" s="220"/>
      <c r="O1" s="220"/>
      <c r="P1" s="220"/>
      <c r="Q1" s="220"/>
    </row>
    <row r="2" spans="1:80" s="2" customFormat="1" ht="19.5" customHeight="1" x14ac:dyDescent="0.25">
      <c r="A2" s="259"/>
      <c r="B2" s="259"/>
      <c r="C2" s="259"/>
      <c r="D2" s="259"/>
      <c r="E2" s="235" t="s">
        <v>472</v>
      </c>
      <c r="F2" s="220"/>
      <c r="G2" s="220"/>
      <c r="H2" s="220"/>
      <c r="I2" s="220"/>
      <c r="J2" s="220"/>
      <c r="K2" s="220"/>
      <c r="L2" s="220"/>
      <c r="M2" s="220"/>
      <c r="N2" s="220"/>
      <c r="O2" s="220"/>
      <c r="P2" s="220"/>
      <c r="Q2" s="220"/>
    </row>
    <row r="3" spans="1:80" s="2" customFormat="1" ht="19.5" customHeight="1" x14ac:dyDescent="0.25">
      <c r="A3" s="259"/>
      <c r="B3" s="259"/>
      <c r="C3" s="259"/>
      <c r="D3" s="259"/>
      <c r="E3" s="235" t="s">
        <v>515</v>
      </c>
      <c r="F3" s="220"/>
      <c r="G3" s="220"/>
      <c r="H3" s="220"/>
      <c r="I3" s="220"/>
      <c r="J3" s="220"/>
      <c r="K3" s="220"/>
      <c r="L3" s="220"/>
      <c r="M3" s="220"/>
      <c r="N3" s="220"/>
      <c r="O3" s="220"/>
      <c r="P3" s="220"/>
      <c r="Q3" s="220"/>
    </row>
    <row r="4" spans="1:80" s="2" customFormat="1" ht="19.5" customHeight="1" x14ac:dyDescent="0.25">
      <c r="A4" s="3"/>
      <c r="B4" s="3"/>
      <c r="C4" s="3"/>
      <c r="D4" s="3"/>
      <c r="E4" s="236"/>
      <c r="F4" s="236"/>
      <c r="G4" s="236"/>
      <c r="H4" s="236"/>
      <c r="I4" s="236"/>
      <c r="J4" s="236"/>
      <c r="K4" s="236"/>
      <c r="L4" s="236"/>
      <c r="M4" s="236"/>
      <c r="N4" s="236"/>
      <c r="O4" s="236"/>
      <c r="P4" s="236"/>
      <c r="Q4" s="236"/>
    </row>
    <row r="5" spans="1:80" s="2" customFormat="1" x14ac:dyDescent="0.25">
      <c r="A5" s="247" t="s">
        <v>1</v>
      </c>
      <c r="B5" s="247"/>
      <c r="C5" s="247"/>
      <c r="D5" s="247"/>
      <c r="E5" s="247"/>
      <c r="F5" s="247"/>
      <c r="G5" s="247"/>
      <c r="H5" s="247"/>
      <c r="I5" s="247"/>
      <c r="J5" s="247"/>
      <c r="K5" s="247"/>
      <c r="L5" s="247"/>
      <c r="M5" s="247"/>
      <c r="N5" s="247"/>
      <c r="O5" s="247"/>
      <c r="P5" s="247"/>
      <c r="Q5" s="247"/>
    </row>
    <row r="6" spans="1:80" ht="47.25" customHeight="1" x14ac:dyDescent="0.25">
      <c r="A6" s="238" t="s">
        <v>2</v>
      </c>
      <c r="B6" s="239"/>
      <c r="C6" s="237" t="s">
        <v>482</v>
      </c>
      <c r="D6" s="237" t="s">
        <v>3</v>
      </c>
      <c r="E6" s="237" t="s">
        <v>4</v>
      </c>
      <c r="F6" s="237" t="s">
        <v>5</v>
      </c>
      <c r="G6" s="248" t="s">
        <v>6</v>
      </c>
      <c r="H6" s="248" t="s">
        <v>7</v>
      </c>
      <c r="I6" s="248" t="s">
        <v>8</v>
      </c>
      <c r="J6" s="250" t="s">
        <v>9</v>
      </c>
      <c r="K6" s="251"/>
      <c r="L6" s="250" t="s">
        <v>10</v>
      </c>
      <c r="M6" s="251"/>
      <c r="N6" s="250" t="s">
        <v>475</v>
      </c>
      <c r="O6" s="251"/>
      <c r="P6" s="250" t="s">
        <v>476</v>
      </c>
      <c r="Q6" s="251"/>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80" x14ac:dyDescent="0.25">
      <c r="A7" s="66" t="s">
        <v>11</v>
      </c>
      <c r="B7" s="66" t="s">
        <v>12</v>
      </c>
      <c r="C7" s="237"/>
      <c r="D7" s="237"/>
      <c r="E7" s="237"/>
      <c r="F7" s="237"/>
      <c r="G7" s="249"/>
      <c r="H7" s="249"/>
      <c r="I7" s="249"/>
      <c r="J7" s="62" t="s">
        <v>13</v>
      </c>
      <c r="K7" s="62" t="s">
        <v>387</v>
      </c>
      <c r="L7" s="62" t="s">
        <v>15</v>
      </c>
      <c r="M7" s="62" t="s">
        <v>14</v>
      </c>
      <c r="N7" s="62" t="s">
        <v>15</v>
      </c>
      <c r="O7" s="62" t="s">
        <v>14</v>
      </c>
      <c r="P7" s="62" t="s">
        <v>15</v>
      </c>
      <c r="Q7" s="62" t="s">
        <v>14</v>
      </c>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80" ht="241.5" customHeight="1" x14ac:dyDescent="0.25">
      <c r="A8" s="227" t="s">
        <v>16</v>
      </c>
      <c r="B8" s="57" t="s">
        <v>17</v>
      </c>
      <c r="C8" s="258" t="s">
        <v>18</v>
      </c>
      <c r="D8" s="227" t="s">
        <v>19</v>
      </c>
      <c r="E8" s="230" t="s">
        <v>478</v>
      </c>
      <c r="F8" s="83" t="s">
        <v>474</v>
      </c>
      <c r="G8" s="244" t="s">
        <v>20</v>
      </c>
      <c r="H8" s="244" t="s">
        <v>477</v>
      </c>
      <c r="I8" s="290" t="s">
        <v>22</v>
      </c>
      <c r="J8" s="102">
        <v>0.8</v>
      </c>
      <c r="K8" s="40"/>
      <c r="L8" s="5">
        <v>0.87</v>
      </c>
      <c r="M8" s="57"/>
      <c r="N8" s="5">
        <v>0.88</v>
      </c>
      <c r="O8" s="57"/>
      <c r="P8" s="5">
        <v>0.9</v>
      </c>
      <c r="Q8" s="5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80" ht="114" customHeight="1" x14ac:dyDescent="0.2">
      <c r="A9" s="227"/>
      <c r="B9" s="57" t="s">
        <v>23</v>
      </c>
      <c r="C9" s="258"/>
      <c r="D9" s="227"/>
      <c r="E9" s="231"/>
      <c r="F9" s="63" t="s">
        <v>24</v>
      </c>
      <c r="G9" s="245"/>
      <c r="H9" s="245"/>
      <c r="I9" s="291"/>
      <c r="J9" s="103">
        <v>0.8</v>
      </c>
      <c r="K9" s="170"/>
      <c r="L9" s="73">
        <v>0.87</v>
      </c>
      <c r="M9" s="73"/>
      <c r="N9" s="73">
        <v>0.9</v>
      </c>
      <c r="O9" s="63"/>
      <c r="P9" s="73">
        <v>0.93</v>
      </c>
      <c r="Q9" s="5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80" s="12" customFormat="1" ht="125.25" customHeight="1" x14ac:dyDescent="0.25">
      <c r="A10" s="227"/>
      <c r="B10" s="57" t="s">
        <v>25</v>
      </c>
      <c r="C10" s="258"/>
      <c r="D10" s="227"/>
      <c r="E10" s="231"/>
      <c r="F10" s="61" t="s">
        <v>26</v>
      </c>
      <c r="G10" s="246"/>
      <c r="H10" s="246"/>
      <c r="I10" s="292"/>
      <c r="J10" s="104">
        <v>0.85</v>
      </c>
      <c r="K10" s="40"/>
      <c r="L10" s="40">
        <v>0.93</v>
      </c>
      <c r="M10" s="40"/>
      <c r="N10" s="40">
        <v>0.95</v>
      </c>
      <c r="O10" s="57"/>
      <c r="P10" s="40">
        <v>0.96</v>
      </c>
      <c r="Q10" s="5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72"/>
    </row>
    <row r="11" spans="1:80" s="13" customFormat="1" ht="216" customHeight="1" x14ac:dyDescent="0.25">
      <c r="A11" s="240" t="s">
        <v>27</v>
      </c>
      <c r="B11" s="63" t="s">
        <v>28</v>
      </c>
      <c r="C11" s="260" t="s">
        <v>18</v>
      </c>
      <c r="D11" s="227"/>
      <c r="E11" s="252" t="s">
        <v>473</v>
      </c>
      <c r="F11" s="61" t="s">
        <v>29</v>
      </c>
      <c r="G11" s="255" t="s">
        <v>20</v>
      </c>
      <c r="H11" s="244" t="s">
        <v>21</v>
      </c>
      <c r="I11" s="240" t="s">
        <v>30</v>
      </c>
      <c r="J11" s="16">
        <v>0.85</v>
      </c>
      <c r="K11" s="40"/>
      <c r="L11" s="74">
        <v>0.9</v>
      </c>
      <c r="M11" s="74"/>
      <c r="N11" s="74">
        <v>0.92</v>
      </c>
      <c r="O11" s="64"/>
      <c r="P11" s="74">
        <v>0.94</v>
      </c>
      <c r="Q11" s="5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80" s="13" customFormat="1" ht="111" customHeight="1" x14ac:dyDescent="0.2">
      <c r="A12" s="241"/>
      <c r="B12" s="18" t="s">
        <v>31</v>
      </c>
      <c r="C12" s="261"/>
      <c r="D12" s="227"/>
      <c r="E12" s="253"/>
      <c r="F12" s="17" t="s">
        <v>32</v>
      </c>
      <c r="G12" s="256"/>
      <c r="H12" s="245"/>
      <c r="I12" s="241"/>
      <c r="J12" s="16">
        <v>0.8</v>
      </c>
      <c r="K12" s="40"/>
      <c r="L12" s="74">
        <v>0.85</v>
      </c>
      <c r="M12" s="74"/>
      <c r="N12" s="74">
        <v>0.9</v>
      </c>
      <c r="O12" s="64"/>
      <c r="P12" s="74">
        <v>0.95</v>
      </c>
      <c r="Q12" s="5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80" s="13" customFormat="1" ht="236.25" customHeight="1" x14ac:dyDescent="0.25">
      <c r="A13" s="241"/>
      <c r="B13" s="18" t="s">
        <v>33</v>
      </c>
      <c r="C13" s="261"/>
      <c r="D13" s="227"/>
      <c r="E13" s="253"/>
      <c r="F13" s="19" t="s">
        <v>34</v>
      </c>
      <c r="G13" s="256"/>
      <c r="H13" s="245"/>
      <c r="I13" s="241"/>
      <c r="J13" s="16">
        <v>0.8</v>
      </c>
      <c r="K13" s="40"/>
      <c r="L13" s="74">
        <v>0.95</v>
      </c>
      <c r="M13" s="74"/>
      <c r="N13" s="74">
        <v>0.96</v>
      </c>
      <c r="O13" s="64"/>
      <c r="P13" s="74">
        <v>0.97</v>
      </c>
      <c r="Q13" s="5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80" s="94" customFormat="1" ht="183" customHeight="1" x14ac:dyDescent="0.25">
      <c r="A14" s="241"/>
      <c r="B14" s="18" t="s">
        <v>35</v>
      </c>
      <c r="C14" s="261"/>
      <c r="D14" s="227"/>
      <c r="E14" s="253"/>
      <c r="F14" s="19" t="s">
        <v>36</v>
      </c>
      <c r="G14" s="256"/>
      <c r="H14" s="245"/>
      <c r="I14" s="241"/>
      <c r="J14" s="16">
        <v>0.8</v>
      </c>
      <c r="K14" s="40"/>
      <c r="L14" s="74">
        <v>0.97</v>
      </c>
      <c r="M14" s="101"/>
      <c r="N14" s="74">
        <v>0.98</v>
      </c>
      <c r="O14" s="64"/>
      <c r="P14" s="74">
        <v>0.99</v>
      </c>
      <c r="Q14" s="99"/>
    </row>
    <row r="15" spans="1:80" s="13" customFormat="1" ht="126" customHeight="1" x14ac:dyDescent="0.25">
      <c r="A15" s="242"/>
      <c r="B15" s="13" t="s">
        <v>388</v>
      </c>
      <c r="C15" s="271"/>
      <c r="D15" s="227"/>
      <c r="E15" s="254"/>
      <c r="F15" s="93" t="s">
        <v>389</v>
      </c>
      <c r="G15" s="257"/>
      <c r="H15" s="246"/>
      <c r="I15" s="242"/>
      <c r="J15" s="109">
        <v>0.8</v>
      </c>
      <c r="K15" s="40"/>
      <c r="L15" s="101">
        <v>0.85</v>
      </c>
      <c r="M15" s="40"/>
      <c r="N15" s="6">
        <v>0.9</v>
      </c>
      <c r="O15" s="93"/>
      <c r="P15" s="6">
        <v>0.93</v>
      </c>
      <c r="Q15" s="99"/>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80" s="13" customFormat="1" ht="88.5" customHeight="1" x14ac:dyDescent="0.25">
      <c r="A16" s="240" t="s">
        <v>37</v>
      </c>
      <c r="B16" s="18" t="s">
        <v>38</v>
      </c>
      <c r="C16" s="258" t="s">
        <v>18</v>
      </c>
      <c r="D16" s="227"/>
      <c r="E16" s="225" t="s">
        <v>479</v>
      </c>
      <c r="F16" s="100" t="s">
        <v>39</v>
      </c>
      <c r="G16" s="243" t="s">
        <v>40</v>
      </c>
      <c r="H16" s="244" t="s">
        <v>41</v>
      </c>
      <c r="I16" s="240" t="s">
        <v>30</v>
      </c>
      <c r="J16" s="16">
        <v>0.85</v>
      </c>
      <c r="K16" s="101"/>
      <c r="L16" s="74">
        <v>0.95</v>
      </c>
      <c r="M16" s="74"/>
      <c r="N16" s="74">
        <v>0.96</v>
      </c>
      <c r="O16" s="64"/>
      <c r="P16" s="74">
        <v>0.97</v>
      </c>
      <c r="Q16" s="9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s="13" customFormat="1" ht="85.5" customHeight="1" x14ac:dyDescent="0.25">
      <c r="A17" s="241"/>
      <c r="B17" s="20" t="s">
        <v>42</v>
      </c>
      <c r="C17" s="258"/>
      <c r="D17" s="227"/>
      <c r="E17" s="226"/>
      <c r="F17" s="21" t="s">
        <v>43</v>
      </c>
      <c r="G17" s="243"/>
      <c r="H17" s="245"/>
      <c r="I17" s="241"/>
      <c r="J17" s="16">
        <v>0.8</v>
      </c>
      <c r="K17" s="40"/>
      <c r="L17" s="74">
        <v>0.9</v>
      </c>
      <c r="M17" s="74"/>
      <c r="N17" s="74">
        <v>0.92</v>
      </c>
      <c r="O17" s="64"/>
      <c r="P17" s="74">
        <v>0.95</v>
      </c>
      <c r="Q17" s="5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s="11" customFormat="1" ht="80.25" customHeight="1" x14ac:dyDescent="0.25">
      <c r="A18" s="242"/>
      <c r="B18" s="20" t="s">
        <v>44</v>
      </c>
      <c r="C18" s="258"/>
      <c r="D18" s="227"/>
      <c r="E18" s="226"/>
      <c r="F18" s="25" t="s">
        <v>45</v>
      </c>
      <c r="G18" s="243"/>
      <c r="H18" s="246"/>
      <c r="I18" s="242"/>
      <c r="J18" s="6">
        <v>0.8</v>
      </c>
      <c r="K18" s="40"/>
      <c r="L18" s="74">
        <v>0.95</v>
      </c>
      <c r="M18" s="74"/>
      <c r="N18" s="74">
        <v>0.96</v>
      </c>
      <c r="O18" s="64"/>
      <c r="P18" s="74">
        <v>0.97</v>
      </c>
      <c r="Q18" s="57"/>
      <c r="R18" s="67"/>
      <c r="S18" s="67"/>
      <c r="T18" s="67"/>
      <c r="U18" s="67"/>
      <c r="V18" s="67"/>
      <c r="W18" s="67"/>
      <c r="X18" s="67"/>
      <c r="Y18" s="67"/>
      <c r="Z18" s="67"/>
    </row>
    <row r="19" spans="1:80" s="11" customFormat="1" ht="183" customHeight="1" x14ac:dyDescent="0.25">
      <c r="A19" s="240" t="s">
        <v>46</v>
      </c>
      <c r="B19" s="22" t="s">
        <v>47</v>
      </c>
      <c r="C19" s="260" t="s">
        <v>18</v>
      </c>
      <c r="D19" s="227"/>
      <c r="E19" s="286" t="s">
        <v>481</v>
      </c>
      <c r="F19" s="24" t="s">
        <v>48</v>
      </c>
      <c r="G19" s="232" t="s">
        <v>40</v>
      </c>
      <c r="H19" s="232" t="s">
        <v>41</v>
      </c>
      <c r="I19" s="232" t="s">
        <v>30</v>
      </c>
      <c r="J19" s="105">
        <v>0.7</v>
      </c>
      <c r="K19" s="40"/>
      <c r="L19" s="40">
        <v>0.72</v>
      </c>
      <c r="M19" s="40"/>
      <c r="N19" s="40">
        <v>0.75</v>
      </c>
      <c r="O19" s="57"/>
      <c r="P19" s="40">
        <v>0.8</v>
      </c>
      <c r="Q19" s="57"/>
      <c r="R19" s="67"/>
      <c r="S19" s="67"/>
      <c r="T19" s="67"/>
      <c r="U19" s="67"/>
      <c r="V19" s="67"/>
      <c r="W19" s="67"/>
      <c r="X19" s="67"/>
      <c r="Y19" s="67"/>
      <c r="Z19" s="67"/>
    </row>
    <row r="20" spans="1:80" ht="132.75" customHeight="1" x14ac:dyDescent="0.25">
      <c r="A20" s="241"/>
      <c r="B20" s="22" t="s">
        <v>49</v>
      </c>
      <c r="C20" s="261"/>
      <c r="D20" s="227"/>
      <c r="E20" s="287"/>
      <c r="F20" s="24" t="s">
        <v>480</v>
      </c>
      <c r="G20" s="232"/>
      <c r="H20" s="232"/>
      <c r="I20" s="232"/>
      <c r="J20" s="105">
        <v>0.85</v>
      </c>
      <c r="K20" s="40"/>
      <c r="L20" s="40">
        <v>0.87</v>
      </c>
      <c r="M20" s="57"/>
      <c r="N20" s="40">
        <v>0.9</v>
      </c>
      <c r="O20" s="57"/>
      <c r="P20" s="40">
        <v>0.95</v>
      </c>
      <c r="Q20" s="57"/>
      <c r="R20" s="67"/>
      <c r="S20" s="67"/>
      <c r="T20" s="67"/>
      <c r="U20" s="67"/>
      <c r="V20" s="67"/>
      <c r="W20" s="67"/>
      <c r="X20" s="67"/>
      <c r="Y20" s="67"/>
      <c r="Z20" s="67"/>
    </row>
    <row r="21" spans="1:80" ht="104.25" customHeight="1" x14ac:dyDescent="0.25">
      <c r="A21" s="241"/>
      <c r="B21" s="22" t="s">
        <v>51</v>
      </c>
      <c r="C21" s="261"/>
      <c r="D21" s="227"/>
      <c r="E21" s="287"/>
      <c r="F21" s="23" t="s">
        <v>52</v>
      </c>
      <c r="G21" s="232"/>
      <c r="H21" s="232"/>
      <c r="I21" s="232"/>
      <c r="J21" s="110">
        <v>0.8</v>
      </c>
      <c r="K21" s="40"/>
      <c r="L21" s="40">
        <v>0.85</v>
      </c>
      <c r="M21" s="57"/>
      <c r="N21" s="40">
        <v>0.9</v>
      </c>
      <c r="O21" s="57"/>
      <c r="P21" s="40">
        <v>0.93</v>
      </c>
      <c r="Q21" s="57"/>
      <c r="R21" s="67"/>
      <c r="S21" s="67"/>
      <c r="T21" s="67"/>
      <c r="U21" s="67"/>
      <c r="V21" s="67"/>
      <c r="W21" s="67"/>
      <c r="X21" s="67"/>
      <c r="Y21" s="67"/>
      <c r="Z21" s="67"/>
    </row>
    <row r="22" spans="1:80" ht="162" customHeight="1" x14ac:dyDescent="0.25">
      <c r="A22" s="241"/>
      <c r="B22" s="22" t="s">
        <v>53</v>
      </c>
      <c r="C22" s="261"/>
      <c r="D22" s="227"/>
      <c r="E22" s="287"/>
      <c r="F22" s="24" t="s">
        <v>54</v>
      </c>
      <c r="G22" s="232"/>
      <c r="H22" s="232"/>
      <c r="I22" s="232"/>
      <c r="J22" s="6">
        <v>0.8</v>
      </c>
      <c r="K22" s="40"/>
      <c r="L22" s="6">
        <v>0.84</v>
      </c>
      <c r="M22" s="6"/>
      <c r="N22" s="6">
        <v>0.87</v>
      </c>
      <c r="O22" s="61"/>
      <c r="P22" s="6">
        <v>0.9</v>
      </c>
      <c r="Q22" s="61"/>
      <c r="R22" s="67"/>
      <c r="S22" s="67"/>
      <c r="T22" s="67"/>
      <c r="U22" s="67"/>
      <c r="V22" s="67"/>
      <c r="W22" s="67"/>
      <c r="X22" s="67"/>
      <c r="Y22" s="67"/>
      <c r="Z22" s="67"/>
    </row>
    <row r="23" spans="1:80" ht="114" customHeight="1" thickBot="1" x14ac:dyDescent="0.3">
      <c r="A23" s="242"/>
      <c r="B23" s="22" t="s">
        <v>55</v>
      </c>
      <c r="C23" s="271"/>
      <c r="D23" s="227"/>
      <c r="E23" s="287"/>
      <c r="F23" s="24" t="s">
        <v>56</v>
      </c>
      <c r="G23" s="289"/>
      <c r="H23" s="232"/>
      <c r="I23" s="232"/>
      <c r="J23" s="6">
        <v>0.8</v>
      </c>
      <c r="K23" s="40"/>
      <c r="L23" s="6">
        <v>0.87</v>
      </c>
      <c r="M23" s="61"/>
      <c r="N23" s="6">
        <v>0.87</v>
      </c>
      <c r="O23" s="61"/>
      <c r="P23" s="6">
        <v>0.9</v>
      </c>
      <c r="Q23" s="61"/>
      <c r="R23" s="67"/>
      <c r="S23" s="67"/>
      <c r="T23" s="67"/>
      <c r="U23" s="67"/>
      <c r="V23" s="67"/>
      <c r="W23" s="67"/>
      <c r="X23" s="67"/>
      <c r="Y23" s="67"/>
      <c r="Z23" s="67"/>
    </row>
    <row r="24" spans="1:80" s="94" customFormat="1" ht="175.5" customHeight="1" thickBot="1" x14ac:dyDescent="0.3">
      <c r="A24" s="264" t="s">
        <v>390</v>
      </c>
      <c r="B24" s="117" t="s">
        <v>399</v>
      </c>
      <c r="C24" s="260" t="s">
        <v>18</v>
      </c>
      <c r="D24" s="227"/>
      <c r="E24" s="287"/>
      <c r="F24" s="140" t="s">
        <v>402</v>
      </c>
      <c r="G24" s="289"/>
      <c r="H24" s="232"/>
      <c r="I24" s="240" t="s">
        <v>30</v>
      </c>
      <c r="J24" s="6">
        <v>0.8</v>
      </c>
      <c r="K24" s="40"/>
      <c r="L24" s="6">
        <v>0.88</v>
      </c>
      <c r="M24" s="93"/>
      <c r="N24" s="6">
        <v>0.9</v>
      </c>
      <c r="O24" s="93"/>
      <c r="P24" s="6">
        <v>0.93</v>
      </c>
      <c r="Q24" s="95"/>
    </row>
    <row r="25" spans="1:80" s="94" customFormat="1" ht="94.5" customHeight="1" x14ac:dyDescent="0.25">
      <c r="A25" s="263"/>
      <c r="B25" s="93" t="s">
        <v>391</v>
      </c>
      <c r="C25" s="271"/>
      <c r="D25" s="227"/>
      <c r="E25" s="288"/>
      <c r="F25" s="24" t="s">
        <v>392</v>
      </c>
      <c r="G25" s="289"/>
      <c r="H25" s="232"/>
      <c r="I25" s="242"/>
      <c r="J25" s="112">
        <v>0.8</v>
      </c>
      <c r="K25" s="40"/>
      <c r="L25" s="6">
        <v>0.85</v>
      </c>
      <c r="M25" s="93"/>
      <c r="N25" s="6">
        <v>0.87</v>
      </c>
      <c r="O25" s="93"/>
      <c r="P25" s="6">
        <v>0.9</v>
      </c>
      <c r="Q25" s="95"/>
    </row>
    <row r="26" spans="1:80" ht="18" customHeight="1" x14ac:dyDescent="0.25">
      <c r="A26" s="67"/>
      <c r="B26" s="67"/>
      <c r="C26" s="111"/>
      <c r="D26" s="67"/>
      <c r="E26" s="67"/>
      <c r="F26" s="67"/>
      <c r="G26" s="67"/>
      <c r="H26" s="67"/>
      <c r="I26" s="67"/>
      <c r="J26" s="67"/>
      <c r="K26" s="67"/>
      <c r="L26" s="67"/>
      <c r="M26" s="67"/>
      <c r="N26" s="67"/>
      <c r="O26" s="67"/>
      <c r="P26" s="67"/>
      <c r="Q26" s="67"/>
      <c r="R26" s="67"/>
      <c r="S26" s="67"/>
      <c r="T26" s="67"/>
      <c r="U26" s="67"/>
      <c r="V26" s="67"/>
      <c r="W26" s="67"/>
      <c r="X26" s="67"/>
      <c r="Y26" s="67"/>
      <c r="Z26" s="67"/>
    </row>
    <row r="27" spans="1:80" ht="30.75" customHeight="1" x14ac:dyDescent="0.25">
      <c r="A27" s="206" t="s">
        <v>117</v>
      </c>
      <c r="B27" s="207"/>
      <c r="C27" s="233" t="s">
        <v>57</v>
      </c>
      <c r="D27" s="201" t="s">
        <v>58</v>
      </c>
      <c r="E27" s="201" t="s">
        <v>59</v>
      </c>
      <c r="F27" s="201"/>
      <c r="G27" s="201" t="s">
        <v>60</v>
      </c>
      <c r="H27" s="201" t="s">
        <v>61</v>
      </c>
      <c r="I27" s="201" t="s">
        <v>118</v>
      </c>
      <c r="J27" s="201"/>
      <c r="K27" s="201"/>
      <c r="L27" s="201"/>
      <c r="M27" s="67"/>
      <c r="N27" s="67"/>
      <c r="O27" s="67"/>
      <c r="P27" s="67"/>
      <c r="Q27" s="67"/>
      <c r="R27" s="67"/>
      <c r="S27" s="67"/>
      <c r="T27" s="67"/>
      <c r="U27" s="67"/>
      <c r="V27" s="67"/>
      <c r="W27" s="67"/>
      <c r="X27" s="67"/>
      <c r="Y27" s="67"/>
      <c r="Z27" s="67"/>
    </row>
    <row r="28" spans="1:80" ht="23.25" customHeight="1" x14ac:dyDescent="0.25">
      <c r="A28" s="206" t="s">
        <v>5</v>
      </c>
      <c r="B28" s="207"/>
      <c r="C28" s="234"/>
      <c r="D28" s="201"/>
      <c r="E28" s="56" t="s">
        <v>62</v>
      </c>
      <c r="F28" s="56" t="s">
        <v>63</v>
      </c>
      <c r="G28" s="201"/>
      <c r="H28" s="201"/>
      <c r="I28" s="204" t="s">
        <v>293</v>
      </c>
      <c r="J28" s="205"/>
      <c r="K28" s="204" t="s">
        <v>292</v>
      </c>
      <c r="L28" s="205"/>
      <c r="M28" s="67"/>
      <c r="N28" s="67"/>
      <c r="O28" s="67"/>
      <c r="P28" s="67"/>
      <c r="Q28" s="67"/>
      <c r="R28" s="67"/>
      <c r="S28" s="67"/>
      <c r="T28" s="67"/>
      <c r="U28" s="67"/>
      <c r="V28" s="67"/>
      <c r="W28" s="67"/>
      <c r="X28" s="67"/>
      <c r="Y28" s="67"/>
      <c r="Z28" s="67"/>
    </row>
    <row r="29" spans="1:80" s="15" customFormat="1" ht="147.75" customHeight="1" x14ac:dyDescent="0.25">
      <c r="A29" s="265" t="s">
        <v>483</v>
      </c>
      <c r="B29" s="266"/>
      <c r="C29" s="98" t="s">
        <v>484</v>
      </c>
      <c r="D29" s="18" t="s">
        <v>68</v>
      </c>
      <c r="E29" s="29">
        <v>44958</v>
      </c>
      <c r="F29" s="29">
        <v>45231</v>
      </c>
      <c r="G29" s="18" t="s">
        <v>69</v>
      </c>
      <c r="H29" s="18" t="s">
        <v>70</v>
      </c>
      <c r="I29" s="181" t="s">
        <v>470</v>
      </c>
      <c r="J29" s="182"/>
      <c r="K29" s="181" t="s">
        <v>470</v>
      </c>
      <c r="L29" s="182"/>
      <c r="M29" s="67"/>
      <c r="N29" s="67"/>
      <c r="O29" s="67"/>
      <c r="P29" s="67"/>
      <c r="Q29" s="67"/>
      <c r="R29" s="67"/>
      <c r="S29" s="67"/>
      <c r="T29" s="67"/>
      <c r="U29" s="67"/>
      <c r="V29" s="67"/>
      <c r="W29" s="67"/>
      <c r="X29" s="67"/>
      <c r="Y29" s="67"/>
      <c r="Z29" s="67"/>
    </row>
    <row r="30" spans="1:80" s="15" customFormat="1" ht="117" customHeight="1" x14ac:dyDescent="0.25">
      <c r="A30" s="267"/>
      <c r="B30" s="268"/>
      <c r="C30" s="52" t="s">
        <v>485</v>
      </c>
      <c r="D30" s="52" t="s">
        <v>71</v>
      </c>
      <c r="E30" s="29">
        <v>44958</v>
      </c>
      <c r="F30" s="29">
        <v>45231</v>
      </c>
      <c r="G30" s="18" t="s">
        <v>69</v>
      </c>
      <c r="H30" s="18" t="s">
        <v>70</v>
      </c>
      <c r="I30" s="181" t="s">
        <v>470</v>
      </c>
      <c r="J30" s="182"/>
      <c r="K30" s="181" t="s">
        <v>470</v>
      </c>
      <c r="L30" s="182"/>
      <c r="M30" s="67"/>
      <c r="N30" s="67"/>
      <c r="O30" s="67"/>
      <c r="P30" s="67"/>
      <c r="Q30" s="67"/>
      <c r="R30" s="67"/>
      <c r="S30" s="67"/>
      <c r="T30" s="67"/>
      <c r="U30" s="67"/>
      <c r="V30" s="67"/>
      <c r="W30" s="67"/>
      <c r="X30" s="67"/>
      <c r="Y30" s="67"/>
      <c r="Z30" s="67"/>
    </row>
    <row r="31" spans="1:80" s="15" customFormat="1" ht="201" customHeight="1" x14ac:dyDescent="0.25">
      <c r="A31" s="267"/>
      <c r="B31" s="268"/>
      <c r="C31" s="23" t="s">
        <v>486</v>
      </c>
      <c r="D31" s="18" t="s">
        <v>68</v>
      </c>
      <c r="E31" s="29">
        <v>44986</v>
      </c>
      <c r="F31" s="29">
        <v>45231</v>
      </c>
      <c r="G31" s="18" t="s">
        <v>69</v>
      </c>
      <c r="H31" s="18" t="s">
        <v>70</v>
      </c>
      <c r="I31" s="181" t="s">
        <v>470</v>
      </c>
      <c r="J31" s="182"/>
      <c r="K31" s="181" t="s">
        <v>470</v>
      </c>
      <c r="L31" s="182"/>
      <c r="M31" s="67"/>
      <c r="N31" s="67"/>
      <c r="O31" s="67"/>
      <c r="P31" s="67"/>
      <c r="Q31" s="67"/>
      <c r="R31" s="67"/>
      <c r="S31" s="67"/>
      <c r="T31" s="67"/>
      <c r="U31" s="67"/>
      <c r="V31" s="67"/>
      <c r="W31" s="67"/>
      <c r="X31" s="67"/>
      <c r="Y31" s="67"/>
      <c r="Z31" s="67"/>
    </row>
    <row r="32" spans="1:80" s="13" customFormat="1" ht="113.25" customHeight="1" x14ac:dyDescent="0.25">
      <c r="A32" s="269"/>
      <c r="B32" s="270"/>
      <c r="C32" s="18" t="s">
        <v>487</v>
      </c>
      <c r="D32" s="18" t="s">
        <v>68</v>
      </c>
      <c r="E32" s="29">
        <v>43862</v>
      </c>
      <c r="F32" s="29">
        <v>45231</v>
      </c>
      <c r="G32" s="18" t="s">
        <v>69</v>
      </c>
      <c r="H32" s="18" t="s">
        <v>70</v>
      </c>
      <c r="I32" s="181" t="s">
        <v>470</v>
      </c>
      <c r="J32" s="182"/>
      <c r="K32" s="181" t="s">
        <v>470</v>
      </c>
      <c r="L32" s="182"/>
      <c r="M32" s="67"/>
      <c r="N32" s="67"/>
      <c r="O32" s="67"/>
      <c r="P32" s="67"/>
      <c r="Q32" s="67"/>
      <c r="R32" s="67"/>
      <c r="S32" s="67"/>
      <c r="T32" s="67"/>
      <c r="U32" s="67"/>
      <c r="V32" s="67"/>
      <c r="W32" s="67"/>
      <c r="X32" s="67"/>
      <c r="Y32" s="67"/>
      <c r="Z32" s="67"/>
    </row>
    <row r="33" spans="1:26" s="27" customFormat="1" ht="78" customHeight="1" x14ac:dyDescent="0.25">
      <c r="A33" s="221" t="s">
        <v>72</v>
      </c>
      <c r="B33" s="222"/>
      <c r="C33" s="18" t="s">
        <v>73</v>
      </c>
      <c r="D33" s="67" t="s">
        <v>74</v>
      </c>
      <c r="E33" s="29">
        <v>44986</v>
      </c>
      <c r="F33" s="29">
        <v>45231</v>
      </c>
      <c r="G33" s="18" t="s">
        <v>69</v>
      </c>
      <c r="H33" s="18" t="s">
        <v>70</v>
      </c>
      <c r="I33" s="181" t="s">
        <v>470</v>
      </c>
      <c r="J33" s="182"/>
      <c r="K33" s="181" t="s">
        <v>470</v>
      </c>
      <c r="L33" s="182"/>
      <c r="M33" s="67"/>
      <c r="N33" s="67"/>
      <c r="O33" s="67"/>
      <c r="P33" s="67"/>
      <c r="Q33" s="67"/>
      <c r="R33" s="67"/>
      <c r="S33" s="67"/>
      <c r="T33" s="67"/>
      <c r="U33" s="67"/>
      <c r="V33" s="67"/>
      <c r="W33" s="67"/>
      <c r="X33" s="67"/>
      <c r="Y33" s="67"/>
      <c r="Z33" s="67"/>
    </row>
    <row r="34" spans="1:26" s="27" customFormat="1" ht="84" customHeight="1" x14ac:dyDescent="0.25">
      <c r="A34" s="223"/>
      <c r="B34" s="224"/>
      <c r="C34" s="18" t="s">
        <v>488</v>
      </c>
      <c r="D34" s="18" t="s">
        <v>68</v>
      </c>
      <c r="E34" s="29">
        <v>44986</v>
      </c>
      <c r="F34" s="29">
        <v>45231</v>
      </c>
      <c r="G34" s="18" t="s">
        <v>69</v>
      </c>
      <c r="H34" s="18" t="s">
        <v>70</v>
      </c>
      <c r="I34" s="181" t="s">
        <v>470</v>
      </c>
      <c r="J34" s="182"/>
      <c r="K34" s="181" t="s">
        <v>470</v>
      </c>
      <c r="L34" s="182"/>
      <c r="M34" s="67"/>
      <c r="N34" s="67"/>
      <c r="O34" s="67"/>
      <c r="P34" s="67"/>
      <c r="Q34" s="67"/>
      <c r="R34" s="67"/>
      <c r="S34" s="67"/>
      <c r="T34" s="67"/>
      <c r="U34" s="67"/>
      <c r="V34" s="67"/>
      <c r="W34" s="67"/>
      <c r="X34" s="67"/>
      <c r="Y34" s="67"/>
      <c r="Z34" s="67"/>
    </row>
    <row r="35" spans="1:26" s="27" customFormat="1" ht="76.5" customHeight="1" x14ac:dyDescent="0.25">
      <c r="A35" s="223"/>
      <c r="B35" s="224"/>
      <c r="C35" s="75" t="s">
        <v>294</v>
      </c>
      <c r="D35" s="77" t="s">
        <v>74</v>
      </c>
      <c r="E35" s="29">
        <v>45017</v>
      </c>
      <c r="F35" s="29">
        <v>45231</v>
      </c>
      <c r="G35" s="18" t="s">
        <v>69</v>
      </c>
      <c r="H35" s="18" t="s">
        <v>70</v>
      </c>
      <c r="I35" s="181" t="s">
        <v>470</v>
      </c>
      <c r="J35" s="182"/>
      <c r="K35" s="181" t="s">
        <v>470</v>
      </c>
      <c r="L35" s="182"/>
    </row>
    <row r="36" spans="1:26" ht="65.25" customHeight="1" x14ac:dyDescent="0.25">
      <c r="A36" s="228"/>
      <c r="B36" s="229"/>
      <c r="C36" s="77" t="s">
        <v>490</v>
      </c>
      <c r="D36" s="77" t="s">
        <v>74</v>
      </c>
      <c r="E36" s="29">
        <v>45139</v>
      </c>
      <c r="F36" s="29">
        <v>45231</v>
      </c>
      <c r="G36" s="18" t="s">
        <v>75</v>
      </c>
      <c r="H36" s="61" t="s">
        <v>76</v>
      </c>
      <c r="I36" s="181" t="s">
        <v>470</v>
      </c>
      <c r="J36" s="182"/>
      <c r="K36" s="181" t="s">
        <v>470</v>
      </c>
      <c r="L36" s="182"/>
    </row>
    <row r="37" spans="1:26" s="13" customFormat="1" ht="49.5" customHeight="1" x14ac:dyDescent="0.25">
      <c r="A37" s="221" t="s">
        <v>26</v>
      </c>
      <c r="B37" s="222"/>
      <c r="C37" s="77" t="s">
        <v>489</v>
      </c>
      <c r="D37" s="52" t="s">
        <v>71</v>
      </c>
      <c r="E37" s="29">
        <v>44958</v>
      </c>
      <c r="F37" s="29">
        <v>45231</v>
      </c>
      <c r="G37" s="18" t="s">
        <v>69</v>
      </c>
      <c r="H37" s="18" t="s">
        <v>70</v>
      </c>
      <c r="I37" s="181"/>
      <c r="J37" s="182"/>
      <c r="K37" s="179"/>
      <c r="L37" s="180"/>
    </row>
    <row r="38" spans="1:26" s="27" customFormat="1" ht="89.25" customHeight="1" x14ac:dyDescent="0.25">
      <c r="A38" s="223"/>
      <c r="B38" s="224"/>
      <c r="C38" s="75" t="s">
        <v>78</v>
      </c>
      <c r="D38" s="52" t="s">
        <v>71</v>
      </c>
      <c r="E38" s="29">
        <v>45139</v>
      </c>
      <c r="F38" s="29">
        <v>45231</v>
      </c>
      <c r="G38" s="18" t="s">
        <v>75</v>
      </c>
      <c r="H38" s="61" t="s">
        <v>76</v>
      </c>
      <c r="I38" s="181"/>
      <c r="J38" s="182"/>
      <c r="K38" s="179"/>
      <c r="L38" s="180"/>
    </row>
    <row r="39" spans="1:26" ht="101.25" customHeight="1" x14ac:dyDescent="0.25">
      <c r="A39" s="223"/>
      <c r="B39" s="224"/>
      <c r="C39" s="77" t="s">
        <v>79</v>
      </c>
      <c r="D39" s="77" t="s">
        <v>80</v>
      </c>
      <c r="E39" s="10">
        <v>45047</v>
      </c>
      <c r="F39" s="10">
        <v>45231</v>
      </c>
      <c r="G39" s="61" t="s">
        <v>81</v>
      </c>
      <c r="H39" s="61" t="s">
        <v>76</v>
      </c>
      <c r="I39" s="179"/>
      <c r="J39" s="180"/>
      <c r="K39" s="179"/>
      <c r="L39" s="180"/>
    </row>
    <row r="40" spans="1:26" s="13" customFormat="1" ht="144" customHeight="1" x14ac:dyDescent="0.25">
      <c r="A40" s="197" t="s">
        <v>82</v>
      </c>
      <c r="B40" s="198"/>
      <c r="C40" s="61" t="s">
        <v>83</v>
      </c>
      <c r="D40" s="18" t="s">
        <v>68</v>
      </c>
      <c r="E40" s="29">
        <v>44986</v>
      </c>
      <c r="F40" s="29">
        <v>45231</v>
      </c>
      <c r="G40" s="18" t="s">
        <v>69</v>
      </c>
      <c r="H40" s="18" t="s">
        <v>70</v>
      </c>
      <c r="I40" s="181"/>
      <c r="J40" s="182"/>
      <c r="K40" s="179"/>
      <c r="L40" s="180"/>
    </row>
    <row r="41" spans="1:26" s="13" customFormat="1" ht="115.5" customHeight="1" x14ac:dyDescent="0.25">
      <c r="A41" s="197" t="s">
        <v>84</v>
      </c>
      <c r="B41" s="198"/>
      <c r="C41" s="67" t="s">
        <v>85</v>
      </c>
      <c r="D41" s="18" t="s">
        <v>71</v>
      </c>
      <c r="E41" s="29">
        <v>45017</v>
      </c>
      <c r="F41" s="29">
        <v>45231</v>
      </c>
      <c r="G41" s="18" t="s">
        <v>69</v>
      </c>
      <c r="H41" s="18" t="s">
        <v>70</v>
      </c>
      <c r="I41" s="181"/>
      <c r="J41" s="182"/>
      <c r="K41" s="275"/>
      <c r="L41" s="276"/>
    </row>
    <row r="42" spans="1:26" s="13" customFormat="1" ht="126" customHeight="1" x14ac:dyDescent="0.25">
      <c r="A42" s="197" t="s">
        <v>495</v>
      </c>
      <c r="B42" s="198"/>
      <c r="C42" s="77" t="s">
        <v>496</v>
      </c>
      <c r="D42" s="52" t="s">
        <v>71</v>
      </c>
      <c r="E42" s="29">
        <v>44927</v>
      </c>
      <c r="F42" s="29">
        <v>45231</v>
      </c>
      <c r="G42" s="18" t="s">
        <v>69</v>
      </c>
      <c r="H42" s="18" t="s">
        <v>70</v>
      </c>
      <c r="I42" s="181"/>
      <c r="J42" s="182"/>
      <c r="K42" s="179"/>
      <c r="L42" s="180"/>
    </row>
    <row r="43" spans="1:26" ht="93.75" customHeight="1" x14ac:dyDescent="0.25">
      <c r="A43" s="189" t="s">
        <v>36</v>
      </c>
      <c r="B43" s="190"/>
      <c r="C43" s="78" t="s">
        <v>87</v>
      </c>
      <c r="D43" s="52" t="s">
        <v>71</v>
      </c>
      <c r="E43" s="29">
        <v>45017</v>
      </c>
      <c r="F43" s="29">
        <v>45231</v>
      </c>
      <c r="G43" s="18" t="s">
        <v>69</v>
      </c>
      <c r="H43" s="18" t="s">
        <v>70</v>
      </c>
      <c r="I43" s="181"/>
      <c r="J43" s="277"/>
      <c r="K43" s="220"/>
      <c r="L43" s="220"/>
    </row>
    <row r="44" spans="1:26" s="28" customFormat="1" ht="117" customHeight="1" x14ac:dyDescent="0.25">
      <c r="A44" s="214" t="s">
        <v>39</v>
      </c>
      <c r="B44" s="215"/>
      <c r="C44" s="26" t="s">
        <v>497</v>
      </c>
      <c r="D44" s="18" t="s">
        <v>68</v>
      </c>
      <c r="E44" s="29">
        <v>44958</v>
      </c>
      <c r="F44" s="29">
        <v>45231</v>
      </c>
      <c r="G44" s="61" t="s">
        <v>81</v>
      </c>
      <c r="H44" s="61" t="s">
        <v>86</v>
      </c>
      <c r="I44" s="179"/>
      <c r="J44" s="203"/>
      <c r="K44" s="220"/>
      <c r="L44" s="220"/>
    </row>
    <row r="45" spans="1:26" s="28" customFormat="1" ht="117" customHeight="1" x14ac:dyDescent="0.25">
      <c r="A45" s="216"/>
      <c r="B45" s="217"/>
      <c r="C45" s="77" t="s">
        <v>491</v>
      </c>
      <c r="D45" s="52" t="s">
        <v>88</v>
      </c>
      <c r="E45" s="29">
        <v>45017</v>
      </c>
      <c r="F45" s="29">
        <v>45231</v>
      </c>
      <c r="G45" s="61" t="s">
        <v>81</v>
      </c>
      <c r="H45" s="61" t="s">
        <v>89</v>
      </c>
      <c r="I45" s="179"/>
      <c r="J45" s="203"/>
      <c r="K45" s="220"/>
      <c r="L45" s="220"/>
    </row>
    <row r="46" spans="1:26" s="13" customFormat="1" ht="78.75" customHeight="1" x14ac:dyDescent="0.25">
      <c r="A46" s="216"/>
      <c r="B46" s="217"/>
      <c r="C46" s="75" t="s">
        <v>90</v>
      </c>
      <c r="D46" s="75" t="s">
        <v>91</v>
      </c>
      <c r="E46" s="29">
        <v>45047</v>
      </c>
      <c r="F46" s="29">
        <v>45231</v>
      </c>
      <c r="G46" s="61" t="s">
        <v>81</v>
      </c>
      <c r="H46" s="61" t="s">
        <v>76</v>
      </c>
      <c r="I46" s="179"/>
      <c r="J46" s="180"/>
      <c r="K46" s="179"/>
      <c r="L46" s="180"/>
    </row>
    <row r="47" spans="1:26" s="28" customFormat="1" ht="90" customHeight="1" x14ac:dyDescent="0.25">
      <c r="A47" s="218"/>
      <c r="B47" s="219"/>
      <c r="C47" s="75" t="s">
        <v>498</v>
      </c>
      <c r="D47" s="75" t="s">
        <v>92</v>
      </c>
      <c r="E47" s="29">
        <v>45017</v>
      </c>
      <c r="F47" s="29">
        <v>45231</v>
      </c>
      <c r="G47" s="61" t="s">
        <v>81</v>
      </c>
      <c r="H47" s="61" t="s">
        <v>70</v>
      </c>
      <c r="I47" s="179"/>
      <c r="J47" s="180"/>
      <c r="K47" s="179"/>
      <c r="L47" s="180"/>
    </row>
    <row r="48" spans="1:26" s="35" customFormat="1" ht="252.75" customHeight="1" x14ac:dyDescent="0.25">
      <c r="A48" s="214" t="s">
        <v>43</v>
      </c>
      <c r="B48" s="215"/>
      <c r="C48" s="82" t="s">
        <v>93</v>
      </c>
      <c r="D48" s="82" t="s">
        <v>94</v>
      </c>
      <c r="E48" s="29">
        <v>44986</v>
      </c>
      <c r="F48" s="29">
        <v>45231</v>
      </c>
      <c r="G48" s="61" t="s">
        <v>81</v>
      </c>
      <c r="H48" s="61" t="s">
        <v>70</v>
      </c>
      <c r="I48" s="179"/>
      <c r="J48" s="180"/>
      <c r="K48" s="179"/>
      <c r="L48" s="180"/>
    </row>
    <row r="49" spans="1:15" s="35" customFormat="1" ht="192.75" customHeight="1" x14ac:dyDescent="0.25">
      <c r="A49" s="216"/>
      <c r="B49" s="217"/>
      <c r="C49" s="82" t="s">
        <v>95</v>
      </c>
      <c r="D49" s="82" t="s">
        <v>71</v>
      </c>
      <c r="E49" s="29">
        <v>44105</v>
      </c>
      <c r="F49" s="29">
        <v>44166</v>
      </c>
      <c r="G49" s="18" t="s">
        <v>69</v>
      </c>
      <c r="H49" s="61" t="s">
        <v>76</v>
      </c>
      <c r="I49" s="181"/>
      <c r="J49" s="182"/>
      <c r="K49" s="179"/>
      <c r="L49" s="180"/>
    </row>
    <row r="50" spans="1:15" s="13" customFormat="1" ht="94.5" customHeight="1" x14ac:dyDescent="0.25">
      <c r="A50" s="218"/>
      <c r="B50" s="219"/>
      <c r="C50" s="53" t="s">
        <v>96</v>
      </c>
      <c r="D50" s="82" t="s">
        <v>71</v>
      </c>
      <c r="E50" s="29">
        <v>43983</v>
      </c>
      <c r="F50" s="29">
        <v>44136</v>
      </c>
      <c r="G50" s="18" t="s">
        <v>69</v>
      </c>
      <c r="H50" s="61" t="s">
        <v>76</v>
      </c>
      <c r="I50" s="181"/>
      <c r="J50" s="182"/>
      <c r="K50" s="179"/>
      <c r="L50" s="180"/>
    </row>
    <row r="51" spans="1:15" s="13" customFormat="1" ht="100.5" customHeight="1" x14ac:dyDescent="0.25">
      <c r="A51" s="214" t="s">
        <v>45</v>
      </c>
      <c r="B51" s="215"/>
      <c r="C51" s="61" t="s">
        <v>97</v>
      </c>
      <c r="D51" s="18" t="s">
        <v>98</v>
      </c>
      <c r="E51" s="29">
        <v>43983</v>
      </c>
      <c r="F51" s="29">
        <v>44136</v>
      </c>
      <c r="G51" s="61" t="s">
        <v>81</v>
      </c>
      <c r="H51" s="61" t="s">
        <v>76</v>
      </c>
      <c r="I51" s="179"/>
      <c r="J51" s="180"/>
      <c r="K51" s="179"/>
      <c r="L51" s="180"/>
      <c r="M51" s="67"/>
      <c r="N51" s="67"/>
      <c r="O51" s="67"/>
    </row>
    <row r="52" spans="1:15" s="28" customFormat="1" ht="70.5" customHeight="1" x14ac:dyDescent="0.25">
      <c r="A52" s="216"/>
      <c r="B52" s="217"/>
      <c r="C52" s="7" t="s">
        <v>499</v>
      </c>
      <c r="D52" s="18" t="s">
        <v>68</v>
      </c>
      <c r="E52" s="29">
        <v>45047</v>
      </c>
      <c r="F52" s="29">
        <v>45231</v>
      </c>
      <c r="G52" s="61" t="s">
        <v>81</v>
      </c>
      <c r="H52" s="61" t="s">
        <v>86</v>
      </c>
      <c r="I52" s="179"/>
      <c r="J52" s="180"/>
      <c r="K52" s="179"/>
      <c r="L52" s="180"/>
      <c r="M52" s="67"/>
      <c r="N52" s="67"/>
      <c r="O52" s="67"/>
    </row>
    <row r="53" spans="1:15" s="44" customFormat="1" ht="120.75" customHeight="1" x14ac:dyDescent="0.25">
      <c r="A53" s="218"/>
      <c r="B53" s="219"/>
      <c r="C53" s="26" t="s">
        <v>99</v>
      </c>
      <c r="D53" s="26" t="s">
        <v>100</v>
      </c>
      <c r="E53" s="29">
        <v>44927</v>
      </c>
      <c r="F53" s="29">
        <v>45231</v>
      </c>
      <c r="G53" s="57" t="s">
        <v>101</v>
      </c>
      <c r="H53" s="57" t="s">
        <v>76</v>
      </c>
      <c r="I53" s="179"/>
      <c r="J53" s="180"/>
      <c r="K53" s="179"/>
      <c r="L53" s="180"/>
      <c r="M53" s="67"/>
      <c r="N53" s="67"/>
      <c r="O53" s="67"/>
    </row>
    <row r="54" spans="1:15" s="13" customFormat="1" ht="111.75" customHeight="1" x14ac:dyDescent="0.25">
      <c r="A54" s="183" t="s">
        <v>102</v>
      </c>
      <c r="B54" s="184"/>
      <c r="C54" s="57" t="s">
        <v>103</v>
      </c>
      <c r="D54" s="61" t="s">
        <v>91</v>
      </c>
      <c r="E54" s="29">
        <v>45047</v>
      </c>
      <c r="F54" s="29">
        <v>45231</v>
      </c>
      <c r="G54" s="61" t="s">
        <v>81</v>
      </c>
      <c r="H54" s="61" t="s">
        <v>76</v>
      </c>
      <c r="I54" s="179"/>
      <c r="J54" s="180"/>
      <c r="K54" s="179"/>
      <c r="L54" s="180"/>
      <c r="M54" s="67"/>
      <c r="N54" s="67"/>
      <c r="O54" s="67"/>
    </row>
    <row r="55" spans="1:15" s="13" customFormat="1" ht="113.25" customHeight="1" x14ac:dyDescent="0.25">
      <c r="A55" s="185" t="s">
        <v>50</v>
      </c>
      <c r="B55" s="186"/>
      <c r="C55" s="61" t="s">
        <v>492</v>
      </c>
      <c r="D55" s="18" t="s">
        <v>68</v>
      </c>
      <c r="E55" s="29">
        <v>44927</v>
      </c>
      <c r="F55" s="29">
        <v>45231</v>
      </c>
      <c r="G55" s="18" t="s">
        <v>69</v>
      </c>
      <c r="H55" s="18" t="s">
        <v>70</v>
      </c>
      <c r="I55" s="181"/>
      <c r="J55" s="182"/>
      <c r="K55" s="181"/>
      <c r="L55" s="182"/>
      <c r="M55" s="67"/>
      <c r="N55" s="67"/>
      <c r="O55" s="67"/>
    </row>
    <row r="56" spans="1:15" s="13" customFormat="1" ht="102.75" customHeight="1" x14ac:dyDescent="0.25">
      <c r="A56" s="187" t="s">
        <v>52</v>
      </c>
      <c r="B56" s="188"/>
      <c r="C56" s="26" t="s">
        <v>493</v>
      </c>
      <c r="D56" s="18" t="s">
        <v>104</v>
      </c>
      <c r="E56" s="29">
        <v>44986</v>
      </c>
      <c r="F56" s="29">
        <v>45231</v>
      </c>
      <c r="G56" s="18" t="s">
        <v>69</v>
      </c>
      <c r="H56" s="18" t="s">
        <v>70</v>
      </c>
      <c r="I56" s="181"/>
      <c r="J56" s="182"/>
      <c r="K56" s="179"/>
      <c r="L56" s="180"/>
      <c r="M56" s="67"/>
      <c r="N56" s="67"/>
      <c r="O56" s="67"/>
    </row>
    <row r="57" spans="1:15" s="13" customFormat="1" ht="78.75" customHeight="1" x14ac:dyDescent="0.25">
      <c r="A57" s="208" t="s">
        <v>54</v>
      </c>
      <c r="B57" s="209"/>
      <c r="C57" s="23" t="s">
        <v>105</v>
      </c>
      <c r="D57" s="23" t="s">
        <v>106</v>
      </c>
      <c r="E57" s="29">
        <v>44986</v>
      </c>
      <c r="F57" s="29">
        <v>45231</v>
      </c>
      <c r="G57" s="61" t="s">
        <v>81</v>
      </c>
      <c r="H57" s="61" t="s">
        <v>89</v>
      </c>
      <c r="I57" s="178"/>
      <c r="J57" s="177"/>
      <c r="K57" s="178"/>
      <c r="L57" s="177"/>
      <c r="M57" s="67"/>
      <c r="N57" s="67"/>
      <c r="O57" s="67"/>
    </row>
    <row r="58" spans="1:15" s="45" customFormat="1" ht="131.25" customHeight="1" x14ac:dyDescent="0.25">
      <c r="A58" s="210"/>
      <c r="B58" s="211"/>
      <c r="C58" s="23" t="s">
        <v>107</v>
      </c>
      <c r="D58" s="23" t="s">
        <v>68</v>
      </c>
      <c r="E58" s="29">
        <v>44927</v>
      </c>
      <c r="F58" s="29">
        <v>45231</v>
      </c>
      <c r="G58" s="18" t="s">
        <v>69</v>
      </c>
      <c r="H58" s="18" t="s">
        <v>70</v>
      </c>
      <c r="I58" s="181"/>
      <c r="J58" s="182"/>
      <c r="K58" s="179"/>
      <c r="L58" s="180"/>
      <c r="M58" s="67"/>
      <c r="N58" s="67"/>
      <c r="O58" s="67"/>
    </row>
    <row r="59" spans="1:15" s="28" customFormat="1" ht="96.75" customHeight="1" x14ac:dyDescent="0.25">
      <c r="A59" s="212"/>
      <c r="B59" s="213"/>
      <c r="C59" s="23" t="s">
        <v>108</v>
      </c>
      <c r="D59" s="23" t="s">
        <v>106</v>
      </c>
      <c r="E59" s="29">
        <v>45047</v>
      </c>
      <c r="F59" s="29">
        <v>45231</v>
      </c>
      <c r="G59" s="61" t="s">
        <v>81</v>
      </c>
      <c r="H59" s="61" t="s">
        <v>89</v>
      </c>
      <c r="I59" s="178"/>
      <c r="J59" s="177"/>
      <c r="K59" s="179"/>
      <c r="L59" s="180"/>
      <c r="M59" s="67"/>
      <c r="N59" s="67"/>
      <c r="O59" s="67"/>
    </row>
    <row r="60" spans="1:15" s="28" customFormat="1" ht="58.5" customHeight="1" x14ac:dyDescent="0.25">
      <c r="A60" s="208" t="s">
        <v>500</v>
      </c>
      <c r="B60" s="209"/>
      <c r="C60" s="23" t="s">
        <v>109</v>
      </c>
      <c r="D60" s="23" t="s">
        <v>106</v>
      </c>
      <c r="E60" s="29">
        <v>45047</v>
      </c>
      <c r="F60" s="29">
        <v>45231</v>
      </c>
      <c r="G60" s="61" t="s">
        <v>81</v>
      </c>
      <c r="H60" s="61" t="s">
        <v>89</v>
      </c>
      <c r="I60" s="178"/>
      <c r="J60" s="177"/>
      <c r="K60" s="179"/>
      <c r="L60" s="180"/>
      <c r="M60" s="67"/>
      <c r="N60" s="67"/>
      <c r="O60" s="67"/>
    </row>
    <row r="61" spans="1:15" s="50" customFormat="1" ht="79.5" customHeight="1" x14ac:dyDescent="0.25">
      <c r="A61" s="210"/>
      <c r="B61" s="211"/>
      <c r="C61" s="23" t="s">
        <v>110</v>
      </c>
      <c r="D61" s="23" t="s">
        <v>111</v>
      </c>
      <c r="E61" s="29">
        <v>44958</v>
      </c>
      <c r="F61" s="29">
        <v>45139</v>
      </c>
      <c r="G61" s="18" t="s">
        <v>69</v>
      </c>
      <c r="H61" s="18" t="s">
        <v>70</v>
      </c>
      <c r="I61" s="181"/>
      <c r="J61" s="182"/>
      <c r="K61" s="179"/>
      <c r="L61" s="180"/>
      <c r="M61" s="67"/>
      <c r="N61" s="67"/>
      <c r="O61" s="67"/>
    </row>
    <row r="62" spans="1:15" s="13" customFormat="1" ht="51" customHeight="1" x14ac:dyDescent="0.25">
      <c r="A62" s="212"/>
      <c r="B62" s="213"/>
      <c r="C62" s="23" t="s">
        <v>112</v>
      </c>
      <c r="D62" s="23" t="s">
        <v>113</v>
      </c>
      <c r="E62" s="29">
        <v>45047</v>
      </c>
      <c r="F62" s="29">
        <v>45231</v>
      </c>
      <c r="G62" s="61" t="s">
        <v>81</v>
      </c>
      <c r="H62" s="61" t="s">
        <v>89</v>
      </c>
      <c r="I62" s="178"/>
      <c r="J62" s="177"/>
      <c r="K62" s="179"/>
      <c r="L62" s="180"/>
      <c r="M62" s="67"/>
      <c r="N62" s="67"/>
      <c r="O62" s="67"/>
    </row>
    <row r="63" spans="1:15" x14ac:dyDescent="0.25">
      <c r="A63" s="4"/>
      <c r="B63" s="4"/>
      <c r="C63" s="61"/>
      <c r="D63" s="61"/>
      <c r="E63" s="61"/>
      <c r="F63" s="61"/>
      <c r="G63" s="61"/>
      <c r="H63" s="61"/>
      <c r="I63" s="178"/>
      <c r="J63" s="177"/>
      <c r="K63" s="179"/>
      <c r="L63" s="180"/>
      <c r="M63" s="67"/>
      <c r="N63" s="67"/>
      <c r="O63" s="67"/>
    </row>
    <row r="64" spans="1:15" x14ac:dyDescent="0.25">
      <c r="A64" s="4"/>
      <c r="B64" s="4"/>
      <c r="C64" s="61"/>
      <c r="D64" s="61"/>
      <c r="E64" s="61"/>
      <c r="F64" s="61"/>
      <c r="G64" s="61"/>
      <c r="H64" s="61"/>
      <c r="I64" s="178"/>
      <c r="J64" s="177"/>
      <c r="K64" s="179"/>
      <c r="L64" s="180"/>
      <c r="M64" s="67"/>
      <c r="N64" s="67"/>
      <c r="O64" s="67"/>
    </row>
    <row r="65" spans="1:15" ht="11.25" customHeight="1" x14ac:dyDescent="0.25">
      <c r="A65" s="206" t="s">
        <v>117</v>
      </c>
      <c r="B65" s="207"/>
      <c r="C65" s="201" t="s">
        <v>57</v>
      </c>
      <c r="D65" s="201" t="s">
        <v>58</v>
      </c>
      <c r="E65" s="201" t="s">
        <v>59</v>
      </c>
      <c r="F65" s="201"/>
      <c r="G65" s="201" t="s">
        <v>60</v>
      </c>
      <c r="H65" s="201" t="s">
        <v>61</v>
      </c>
      <c r="I65" s="201" t="s">
        <v>114</v>
      </c>
      <c r="J65" s="201"/>
      <c r="K65" s="201"/>
      <c r="L65" s="201"/>
      <c r="M65" s="67"/>
      <c r="N65" s="67"/>
      <c r="O65" s="67"/>
    </row>
    <row r="66" spans="1:15" x14ac:dyDescent="0.25">
      <c r="A66" s="206" t="s">
        <v>5</v>
      </c>
      <c r="B66" s="207"/>
      <c r="C66" s="201"/>
      <c r="D66" s="201"/>
      <c r="E66" s="56" t="s">
        <v>62</v>
      </c>
      <c r="F66" s="56" t="s">
        <v>63</v>
      </c>
      <c r="G66" s="201"/>
      <c r="H66" s="201"/>
      <c r="I66" s="204" t="s">
        <v>293</v>
      </c>
      <c r="J66" s="205"/>
      <c r="K66" s="204" t="s">
        <v>292</v>
      </c>
      <c r="L66" s="205"/>
      <c r="M66" s="67"/>
      <c r="N66" s="67"/>
      <c r="O66" s="67"/>
    </row>
    <row r="67" spans="1:15" ht="69" customHeight="1" x14ac:dyDescent="0.25">
      <c r="A67" s="191" t="s">
        <v>501</v>
      </c>
      <c r="B67" s="192"/>
      <c r="C67" s="75" t="s">
        <v>346</v>
      </c>
      <c r="D67" s="18" t="s">
        <v>68</v>
      </c>
      <c r="E67" s="29">
        <v>44927</v>
      </c>
      <c r="F67" s="29">
        <v>45231</v>
      </c>
      <c r="G67" s="18" t="s">
        <v>69</v>
      </c>
      <c r="H67" s="18" t="s">
        <v>70</v>
      </c>
      <c r="I67" s="181" t="s">
        <v>470</v>
      </c>
      <c r="J67" s="182"/>
      <c r="K67" s="181" t="s">
        <v>470</v>
      </c>
      <c r="L67" s="182"/>
      <c r="M67" s="67"/>
      <c r="N67" s="32"/>
      <c r="O67" s="67"/>
    </row>
    <row r="68" spans="1:15" ht="72" customHeight="1" x14ac:dyDescent="0.25">
      <c r="A68" s="193"/>
      <c r="B68" s="194"/>
      <c r="C68" s="52" t="s">
        <v>502</v>
      </c>
      <c r="D68" s="52" t="s">
        <v>71</v>
      </c>
      <c r="E68" s="29">
        <v>44958</v>
      </c>
      <c r="F68" s="29">
        <v>45231</v>
      </c>
      <c r="G68" s="18" t="s">
        <v>69</v>
      </c>
      <c r="H68" s="18" t="s">
        <v>70</v>
      </c>
      <c r="I68" s="181" t="s">
        <v>470</v>
      </c>
      <c r="J68" s="182"/>
      <c r="K68" s="181" t="s">
        <v>470</v>
      </c>
      <c r="L68" s="182"/>
      <c r="M68" s="67"/>
      <c r="N68" s="33"/>
      <c r="O68" s="67"/>
    </row>
    <row r="69" spans="1:15" s="76" customFormat="1" ht="69.75" customHeight="1" x14ac:dyDescent="0.25">
      <c r="A69" s="193"/>
      <c r="B69" s="194"/>
      <c r="C69" s="23" t="s">
        <v>503</v>
      </c>
      <c r="D69" s="18" t="s">
        <v>68</v>
      </c>
      <c r="E69" s="29">
        <v>44958</v>
      </c>
      <c r="F69" s="29">
        <v>45231</v>
      </c>
      <c r="G69" s="18" t="s">
        <v>69</v>
      </c>
      <c r="H69" s="18" t="s">
        <v>70</v>
      </c>
      <c r="I69" s="181" t="s">
        <v>470</v>
      </c>
      <c r="J69" s="182"/>
      <c r="K69" s="181" t="s">
        <v>470</v>
      </c>
      <c r="L69" s="182"/>
      <c r="N69" s="33"/>
    </row>
    <row r="70" spans="1:15" ht="80.25" customHeight="1" x14ac:dyDescent="0.25">
      <c r="A70" s="195"/>
      <c r="B70" s="196"/>
      <c r="C70" s="18" t="s">
        <v>295</v>
      </c>
      <c r="D70" s="18" t="s">
        <v>68</v>
      </c>
      <c r="E70" s="29">
        <v>44927</v>
      </c>
      <c r="F70" s="29">
        <v>45231</v>
      </c>
      <c r="G70" s="18" t="s">
        <v>69</v>
      </c>
      <c r="H70" s="18" t="s">
        <v>70</v>
      </c>
      <c r="I70" s="181" t="s">
        <v>470</v>
      </c>
      <c r="J70" s="182"/>
      <c r="K70" s="181" t="s">
        <v>470</v>
      </c>
      <c r="L70" s="182"/>
      <c r="M70" s="67"/>
      <c r="N70" s="67"/>
      <c r="O70" s="67"/>
    </row>
    <row r="71" spans="1:15" ht="41.25" customHeight="1" x14ac:dyDescent="0.25">
      <c r="A71" s="280" t="s">
        <v>72</v>
      </c>
      <c r="B71" s="281"/>
      <c r="C71" s="18" t="s">
        <v>347</v>
      </c>
      <c r="D71" s="76" t="s">
        <v>74</v>
      </c>
      <c r="E71" s="29">
        <v>44927</v>
      </c>
      <c r="F71" s="29">
        <v>45231</v>
      </c>
      <c r="G71" s="18" t="s">
        <v>69</v>
      </c>
      <c r="H71" s="18" t="s">
        <v>70</v>
      </c>
      <c r="I71" s="178"/>
      <c r="J71" s="177"/>
      <c r="K71" s="178"/>
      <c r="L71" s="177"/>
      <c r="M71" s="67"/>
      <c r="N71" s="67"/>
      <c r="O71" s="67"/>
    </row>
    <row r="72" spans="1:15" ht="42.75" customHeight="1" x14ac:dyDescent="0.25">
      <c r="A72" s="282"/>
      <c r="B72" s="283"/>
      <c r="C72" s="18" t="s">
        <v>296</v>
      </c>
      <c r="D72" s="18" t="s">
        <v>68</v>
      </c>
      <c r="E72" s="29">
        <v>44927</v>
      </c>
      <c r="F72" s="29">
        <v>45231</v>
      </c>
      <c r="G72" s="18" t="s">
        <v>69</v>
      </c>
      <c r="H72" s="18" t="s">
        <v>70</v>
      </c>
      <c r="I72" s="178"/>
      <c r="J72" s="177"/>
      <c r="K72" s="178"/>
      <c r="L72" s="177"/>
      <c r="M72" s="67"/>
      <c r="N72" s="67"/>
      <c r="O72" s="67"/>
    </row>
    <row r="73" spans="1:15" ht="50.25" customHeight="1" x14ac:dyDescent="0.25">
      <c r="A73" s="282"/>
      <c r="B73" s="283"/>
      <c r="C73" s="75" t="s">
        <v>297</v>
      </c>
      <c r="D73" s="77" t="s">
        <v>74</v>
      </c>
      <c r="E73" s="29">
        <v>45017</v>
      </c>
      <c r="F73" s="29">
        <v>45231</v>
      </c>
      <c r="G73" s="18" t="s">
        <v>69</v>
      </c>
      <c r="H73" s="18" t="s">
        <v>70</v>
      </c>
      <c r="I73" s="178"/>
      <c r="J73" s="177"/>
      <c r="K73" s="178"/>
      <c r="L73" s="177"/>
      <c r="M73" s="67"/>
      <c r="N73" s="67"/>
      <c r="O73" s="67"/>
    </row>
    <row r="74" spans="1:15" ht="45" x14ac:dyDescent="0.25">
      <c r="A74" s="284"/>
      <c r="B74" s="285"/>
      <c r="C74" s="77" t="s">
        <v>494</v>
      </c>
      <c r="D74" s="77" t="s">
        <v>74</v>
      </c>
      <c r="E74" s="29">
        <v>45139</v>
      </c>
      <c r="F74" s="29">
        <v>45231</v>
      </c>
      <c r="G74" s="18" t="s">
        <v>75</v>
      </c>
      <c r="H74" s="77" t="s">
        <v>76</v>
      </c>
      <c r="I74" s="278"/>
      <c r="J74" s="279"/>
      <c r="K74" s="278"/>
      <c r="L74" s="279"/>
      <c r="M74" s="67"/>
      <c r="N74" s="67"/>
      <c r="O74" s="67"/>
    </row>
    <row r="75" spans="1:15" ht="56.25" x14ac:dyDescent="0.25">
      <c r="A75" s="221" t="s">
        <v>26</v>
      </c>
      <c r="B75" s="222"/>
      <c r="C75" s="77" t="s">
        <v>504</v>
      </c>
      <c r="D75" s="52" t="s">
        <v>71</v>
      </c>
      <c r="E75" s="29">
        <v>44986</v>
      </c>
      <c r="F75" s="29">
        <v>45231</v>
      </c>
      <c r="G75" s="18" t="s">
        <v>69</v>
      </c>
      <c r="H75" s="18" t="s">
        <v>70</v>
      </c>
      <c r="I75" s="178"/>
      <c r="J75" s="177"/>
      <c r="K75" s="178"/>
      <c r="L75" s="177"/>
      <c r="M75" s="67"/>
      <c r="N75" s="67"/>
      <c r="O75" s="67"/>
    </row>
    <row r="76" spans="1:15" ht="67.5" x14ac:dyDescent="0.25">
      <c r="A76" s="223"/>
      <c r="B76" s="224"/>
      <c r="C76" s="75" t="s">
        <v>298</v>
      </c>
      <c r="D76" s="52" t="s">
        <v>71</v>
      </c>
      <c r="E76" s="29">
        <v>45047</v>
      </c>
      <c r="F76" s="29">
        <v>45231</v>
      </c>
      <c r="G76" s="18" t="s">
        <v>75</v>
      </c>
      <c r="H76" s="77" t="s">
        <v>76</v>
      </c>
      <c r="I76" s="178"/>
      <c r="J76" s="177"/>
      <c r="K76" s="178"/>
      <c r="L76" s="177"/>
      <c r="M76" s="67"/>
      <c r="N76" s="67"/>
      <c r="O76" s="67"/>
    </row>
    <row r="77" spans="1:15" ht="89.25" customHeight="1" x14ac:dyDescent="0.25">
      <c r="A77" s="223"/>
      <c r="B77" s="224"/>
      <c r="C77" s="77" t="s">
        <v>299</v>
      </c>
      <c r="D77" s="77" t="s">
        <v>80</v>
      </c>
      <c r="E77" s="10">
        <v>45047</v>
      </c>
      <c r="F77" s="10">
        <v>45231</v>
      </c>
      <c r="G77" s="77" t="s">
        <v>81</v>
      </c>
      <c r="H77" s="77" t="s">
        <v>76</v>
      </c>
      <c r="I77" s="178"/>
      <c r="J77" s="177"/>
      <c r="K77" s="178"/>
      <c r="L77" s="177"/>
      <c r="M77" s="67"/>
      <c r="N77" s="67"/>
      <c r="O77" s="67"/>
    </row>
    <row r="78" spans="1:15" ht="56.25" x14ac:dyDescent="0.25">
      <c r="A78" s="197" t="s">
        <v>82</v>
      </c>
      <c r="B78" s="198"/>
      <c r="C78" s="77" t="s">
        <v>300</v>
      </c>
      <c r="D78" s="18" t="s">
        <v>68</v>
      </c>
      <c r="E78" s="29">
        <v>44986</v>
      </c>
      <c r="F78" s="29">
        <v>45231</v>
      </c>
      <c r="G78" s="18" t="s">
        <v>69</v>
      </c>
      <c r="H78" s="18" t="s">
        <v>70</v>
      </c>
      <c r="I78" s="178"/>
      <c r="J78" s="177"/>
      <c r="K78" s="178"/>
      <c r="L78" s="177"/>
      <c r="M78" s="67"/>
      <c r="N78" s="67"/>
      <c r="O78" s="67"/>
    </row>
    <row r="79" spans="1:15" s="76" customFormat="1" ht="67.5" x14ac:dyDescent="0.25">
      <c r="A79" s="197" t="s">
        <v>84</v>
      </c>
      <c r="B79" s="198"/>
      <c r="C79" s="76" t="s">
        <v>301</v>
      </c>
      <c r="D79" s="18" t="s">
        <v>71</v>
      </c>
      <c r="E79" s="29">
        <v>45017</v>
      </c>
      <c r="F79" s="29">
        <v>45231</v>
      </c>
      <c r="G79" s="18" t="s">
        <v>69</v>
      </c>
      <c r="H79" s="18" t="s">
        <v>70</v>
      </c>
      <c r="I79" s="178"/>
      <c r="J79" s="177"/>
      <c r="K79" s="178"/>
      <c r="L79" s="177"/>
    </row>
    <row r="80" spans="1:15" ht="67.5" x14ac:dyDescent="0.25">
      <c r="A80" s="197" t="s">
        <v>34</v>
      </c>
      <c r="B80" s="198"/>
      <c r="C80" s="77" t="s">
        <v>505</v>
      </c>
      <c r="D80" s="52" t="s">
        <v>71</v>
      </c>
      <c r="E80" s="29">
        <v>44927</v>
      </c>
      <c r="F80" s="29">
        <v>45231</v>
      </c>
      <c r="G80" s="18" t="s">
        <v>69</v>
      </c>
      <c r="H80" s="18" t="s">
        <v>70</v>
      </c>
      <c r="I80" s="178"/>
      <c r="J80" s="177"/>
      <c r="K80" s="178"/>
      <c r="L80" s="177"/>
      <c r="M80" s="67"/>
      <c r="N80" s="67"/>
      <c r="O80" s="67"/>
    </row>
    <row r="81" spans="1:15" s="125" customFormat="1" ht="112.5" customHeight="1" x14ac:dyDescent="0.25">
      <c r="A81" s="189" t="s">
        <v>36</v>
      </c>
      <c r="B81" s="190"/>
      <c r="C81" s="78" t="s">
        <v>506</v>
      </c>
      <c r="D81" s="52" t="s">
        <v>71</v>
      </c>
      <c r="E81" s="29">
        <v>44986</v>
      </c>
      <c r="F81" s="29">
        <v>45231</v>
      </c>
      <c r="G81" s="18" t="s">
        <v>69</v>
      </c>
      <c r="H81" s="125" t="s">
        <v>70</v>
      </c>
      <c r="I81" s="181"/>
      <c r="J81" s="182"/>
      <c r="K81" s="178"/>
      <c r="L81" s="177"/>
    </row>
    <row r="82" spans="1:15" ht="71.25" customHeight="1" x14ac:dyDescent="0.25">
      <c r="A82" s="189" t="s">
        <v>389</v>
      </c>
      <c r="B82" s="190"/>
      <c r="C82" s="120" t="s">
        <v>415</v>
      </c>
      <c r="D82" s="52" t="s">
        <v>71</v>
      </c>
      <c r="E82" s="29">
        <v>44986</v>
      </c>
      <c r="F82" s="29">
        <v>45231</v>
      </c>
      <c r="G82" s="18" t="s">
        <v>69</v>
      </c>
      <c r="H82" s="18" t="s">
        <v>70</v>
      </c>
      <c r="I82" s="178"/>
      <c r="J82" s="177"/>
      <c r="K82" s="178"/>
      <c r="L82" s="177"/>
      <c r="M82" s="67"/>
      <c r="N82" s="67"/>
      <c r="O82" s="67"/>
    </row>
    <row r="83" spans="1:15" s="76" customFormat="1" ht="62.25" customHeight="1" x14ac:dyDescent="0.25">
      <c r="A83" s="199" t="s">
        <v>39</v>
      </c>
      <c r="B83" s="199"/>
      <c r="C83" s="26" t="s">
        <v>304</v>
      </c>
      <c r="D83" s="18" t="s">
        <v>68</v>
      </c>
      <c r="E83" s="29">
        <v>44958</v>
      </c>
      <c r="F83" s="29">
        <v>45231</v>
      </c>
      <c r="G83" s="77" t="s">
        <v>81</v>
      </c>
      <c r="H83" s="77" t="s">
        <v>86</v>
      </c>
      <c r="I83" s="178"/>
      <c r="J83" s="177"/>
      <c r="K83" s="178"/>
      <c r="L83" s="177"/>
    </row>
    <row r="84" spans="1:15" s="76" customFormat="1" ht="82.5" customHeight="1" x14ac:dyDescent="0.25">
      <c r="A84" s="199"/>
      <c r="B84" s="199"/>
      <c r="C84" s="77" t="s">
        <v>305</v>
      </c>
      <c r="D84" s="52" t="s">
        <v>88</v>
      </c>
      <c r="E84" s="29">
        <v>44986</v>
      </c>
      <c r="F84" s="29">
        <v>45231</v>
      </c>
      <c r="G84" s="77" t="s">
        <v>81</v>
      </c>
      <c r="H84" s="77" t="s">
        <v>89</v>
      </c>
      <c r="I84" s="178"/>
      <c r="J84" s="177"/>
      <c r="K84" s="178"/>
      <c r="L84" s="177"/>
    </row>
    <row r="85" spans="1:15" s="76" customFormat="1" ht="55.5" customHeight="1" x14ac:dyDescent="0.25">
      <c r="A85" s="199"/>
      <c r="B85" s="199"/>
      <c r="C85" s="84" t="s">
        <v>302</v>
      </c>
      <c r="D85" s="75" t="s">
        <v>303</v>
      </c>
      <c r="E85" s="29">
        <v>44927</v>
      </c>
      <c r="F85" s="29">
        <v>45261</v>
      </c>
      <c r="G85" s="77" t="s">
        <v>81</v>
      </c>
      <c r="H85" s="77" t="s">
        <v>76</v>
      </c>
      <c r="I85" s="178"/>
      <c r="J85" s="177"/>
      <c r="K85" s="178"/>
      <c r="L85" s="177"/>
    </row>
    <row r="86" spans="1:15" s="81" customFormat="1" ht="258.75" customHeight="1" x14ac:dyDescent="0.25">
      <c r="A86" s="199" t="s">
        <v>306</v>
      </c>
      <c r="B86" s="199"/>
      <c r="C86" s="82" t="s">
        <v>307</v>
      </c>
      <c r="D86" s="82" t="s">
        <v>94</v>
      </c>
      <c r="E86" s="29">
        <v>44958</v>
      </c>
      <c r="F86" s="29">
        <v>45231</v>
      </c>
      <c r="G86" s="80" t="s">
        <v>81</v>
      </c>
      <c r="H86" s="80" t="s">
        <v>70</v>
      </c>
      <c r="I86" s="178"/>
      <c r="J86" s="177"/>
      <c r="K86" s="178"/>
      <c r="L86" s="177"/>
    </row>
    <row r="87" spans="1:15" s="81" customFormat="1" ht="180" customHeight="1" x14ac:dyDescent="0.25">
      <c r="A87" s="199"/>
      <c r="B87" s="199"/>
      <c r="C87" s="82" t="s">
        <v>507</v>
      </c>
      <c r="D87" s="82" t="s">
        <v>71</v>
      </c>
      <c r="E87" s="29">
        <v>45200</v>
      </c>
      <c r="F87" s="29">
        <v>45231</v>
      </c>
      <c r="G87" s="18" t="s">
        <v>69</v>
      </c>
      <c r="H87" s="80" t="s">
        <v>76</v>
      </c>
      <c r="I87" s="178"/>
      <c r="J87" s="177"/>
      <c r="K87" s="178"/>
      <c r="L87" s="177"/>
    </row>
    <row r="88" spans="1:15" s="81" customFormat="1" ht="71.25" customHeight="1" x14ac:dyDescent="0.25">
      <c r="A88" s="199"/>
      <c r="B88" s="199"/>
      <c r="C88" s="53" t="s">
        <v>308</v>
      </c>
      <c r="D88" s="82" t="s">
        <v>71</v>
      </c>
      <c r="E88" s="29" t="s">
        <v>508</v>
      </c>
      <c r="F88" s="29">
        <v>45231</v>
      </c>
      <c r="G88" s="18" t="s">
        <v>69</v>
      </c>
      <c r="H88" s="80" t="s">
        <v>76</v>
      </c>
      <c r="I88" s="178"/>
      <c r="J88" s="177"/>
      <c r="K88" s="178"/>
      <c r="L88" s="177"/>
    </row>
    <row r="89" spans="1:15" s="76" customFormat="1" ht="82.5" customHeight="1" x14ac:dyDescent="0.25">
      <c r="A89" s="218"/>
      <c r="B89" s="219"/>
      <c r="C89" s="26" t="s">
        <v>509</v>
      </c>
      <c r="D89" s="26" t="s">
        <v>100</v>
      </c>
      <c r="E89" s="29">
        <v>44927</v>
      </c>
      <c r="F89" s="29">
        <v>45231</v>
      </c>
      <c r="G89" s="79" t="s">
        <v>101</v>
      </c>
      <c r="H89" s="79" t="s">
        <v>76</v>
      </c>
      <c r="I89" s="200"/>
      <c r="J89" s="177"/>
      <c r="K89" s="178"/>
      <c r="L89" s="177"/>
    </row>
    <row r="90" spans="1:15" s="81" customFormat="1" ht="110.25" customHeight="1" x14ac:dyDescent="0.25">
      <c r="A90" s="183" t="s">
        <v>102</v>
      </c>
      <c r="B90" s="184"/>
      <c r="C90" s="79" t="s">
        <v>510</v>
      </c>
      <c r="D90" s="80" t="s">
        <v>91</v>
      </c>
      <c r="E90" s="29">
        <v>44927</v>
      </c>
      <c r="F90" s="29">
        <v>45231</v>
      </c>
      <c r="G90" s="80" t="s">
        <v>81</v>
      </c>
      <c r="H90" s="80" t="s">
        <v>76</v>
      </c>
      <c r="I90" s="178"/>
      <c r="J90" s="177"/>
      <c r="K90" s="178"/>
      <c r="L90" s="177"/>
    </row>
    <row r="91" spans="1:15" s="81" customFormat="1" ht="82.5" customHeight="1" x14ac:dyDescent="0.25">
      <c r="A91" s="185" t="s">
        <v>50</v>
      </c>
      <c r="B91" s="186"/>
      <c r="C91" s="80" t="s">
        <v>511</v>
      </c>
      <c r="D91" s="18" t="s">
        <v>68</v>
      </c>
      <c r="E91" s="29">
        <v>44927</v>
      </c>
      <c r="F91" s="29">
        <v>45231</v>
      </c>
      <c r="G91" s="18" t="s">
        <v>69</v>
      </c>
      <c r="H91" s="18" t="s">
        <v>70</v>
      </c>
      <c r="I91" s="178"/>
      <c r="J91" s="177"/>
      <c r="K91" s="178"/>
      <c r="L91" s="177"/>
    </row>
    <row r="92" spans="1:15" s="81" customFormat="1" ht="82.5" customHeight="1" x14ac:dyDescent="0.25">
      <c r="A92" s="187" t="s">
        <v>52</v>
      </c>
      <c r="B92" s="188"/>
      <c r="C92" s="26" t="s">
        <v>512</v>
      </c>
      <c r="D92" s="18" t="s">
        <v>104</v>
      </c>
      <c r="E92" s="29">
        <v>44958</v>
      </c>
      <c r="F92" s="29">
        <v>45231</v>
      </c>
      <c r="G92" s="18" t="s">
        <v>69</v>
      </c>
      <c r="H92" s="18" t="s">
        <v>70</v>
      </c>
      <c r="I92" s="178"/>
      <c r="J92" s="177"/>
      <c r="K92" s="178"/>
      <c r="L92" s="177"/>
    </row>
    <row r="93" spans="1:15" s="81" customFormat="1" ht="61.5" customHeight="1" x14ac:dyDescent="0.25">
      <c r="A93" s="208" t="s">
        <v>54</v>
      </c>
      <c r="B93" s="209"/>
      <c r="C93" s="23" t="s">
        <v>309</v>
      </c>
      <c r="D93" s="23" t="s">
        <v>106</v>
      </c>
      <c r="E93" s="29">
        <v>44986</v>
      </c>
      <c r="F93" s="29">
        <v>45231</v>
      </c>
      <c r="G93" s="80" t="s">
        <v>81</v>
      </c>
      <c r="H93" s="80" t="s">
        <v>89</v>
      </c>
      <c r="I93" s="178"/>
      <c r="J93" s="177"/>
      <c r="K93" s="178"/>
      <c r="L93" s="177"/>
    </row>
    <row r="94" spans="1:15" s="81" customFormat="1" ht="99.75" customHeight="1" x14ac:dyDescent="0.25">
      <c r="A94" s="210"/>
      <c r="B94" s="211"/>
      <c r="C94" s="23" t="s">
        <v>310</v>
      </c>
      <c r="D94" s="23" t="s">
        <v>68</v>
      </c>
      <c r="E94" s="29">
        <v>44927</v>
      </c>
      <c r="F94" s="29">
        <v>45231</v>
      </c>
      <c r="G94" s="18" t="s">
        <v>69</v>
      </c>
      <c r="H94" s="18" t="s">
        <v>70</v>
      </c>
      <c r="I94" s="178"/>
      <c r="J94" s="177"/>
      <c r="K94" s="178"/>
      <c r="L94" s="177"/>
    </row>
    <row r="95" spans="1:15" s="81" customFormat="1" ht="82.5" customHeight="1" x14ac:dyDescent="0.25">
      <c r="A95" s="210"/>
      <c r="B95" s="211"/>
      <c r="C95" s="141" t="s">
        <v>311</v>
      </c>
      <c r="D95" s="141" t="s">
        <v>106</v>
      </c>
      <c r="E95" s="142">
        <v>44986</v>
      </c>
      <c r="F95" s="142">
        <v>45231</v>
      </c>
      <c r="G95" s="118" t="s">
        <v>81</v>
      </c>
      <c r="H95" s="118" t="s">
        <v>89</v>
      </c>
      <c r="I95" s="178"/>
      <c r="J95" s="177"/>
      <c r="K95" s="178"/>
      <c r="L95" s="177"/>
    </row>
    <row r="96" spans="1:15" s="76" customFormat="1" ht="91.5" customHeight="1" x14ac:dyDescent="0.25">
      <c r="A96" s="202" t="s">
        <v>56</v>
      </c>
      <c r="B96" s="202"/>
      <c r="C96" s="23" t="s">
        <v>312</v>
      </c>
      <c r="D96" s="23" t="s">
        <v>106</v>
      </c>
      <c r="E96" s="29">
        <v>44986</v>
      </c>
      <c r="F96" s="29">
        <v>45200</v>
      </c>
      <c r="G96" s="124" t="s">
        <v>81</v>
      </c>
      <c r="H96" s="124" t="s">
        <v>89</v>
      </c>
      <c r="I96" s="176"/>
      <c r="J96" s="177"/>
      <c r="K96" s="178"/>
      <c r="L96" s="177"/>
    </row>
    <row r="97" spans="1:15" s="76" customFormat="1" ht="73.5" customHeight="1" x14ac:dyDescent="0.25">
      <c r="A97" s="202"/>
      <c r="B97" s="202"/>
      <c r="C97" s="23" t="s">
        <v>313</v>
      </c>
      <c r="D97" s="23" t="s">
        <v>111</v>
      </c>
      <c r="E97" s="29">
        <v>44958</v>
      </c>
      <c r="F97" s="29">
        <v>45170</v>
      </c>
      <c r="G97" s="18" t="s">
        <v>69</v>
      </c>
      <c r="H97" s="18" t="s">
        <v>70</v>
      </c>
      <c r="I97" s="176"/>
      <c r="J97" s="177"/>
      <c r="K97" s="178"/>
      <c r="L97" s="177"/>
    </row>
    <row r="98" spans="1:15" ht="63.75" customHeight="1" x14ac:dyDescent="0.25">
      <c r="A98" s="202"/>
      <c r="B98" s="202"/>
      <c r="C98" s="23" t="s">
        <v>314</v>
      </c>
      <c r="D98" s="23" t="s">
        <v>113</v>
      </c>
      <c r="E98" s="29">
        <v>44986</v>
      </c>
      <c r="F98" s="29">
        <v>45231</v>
      </c>
      <c r="G98" s="124" t="s">
        <v>81</v>
      </c>
      <c r="H98" s="124" t="s">
        <v>89</v>
      </c>
      <c r="I98" s="176"/>
      <c r="J98" s="177"/>
      <c r="K98" s="178"/>
      <c r="L98" s="177"/>
      <c r="M98" s="67"/>
      <c r="N98" s="67"/>
      <c r="O98" s="67"/>
    </row>
    <row r="99" spans="1:15" s="108" customFormat="1" ht="103.5" customHeight="1" x14ac:dyDescent="0.25">
      <c r="A99" s="274" t="s">
        <v>402</v>
      </c>
      <c r="B99" s="274"/>
      <c r="C99" s="143" t="s">
        <v>403</v>
      </c>
      <c r="D99" s="143" t="s">
        <v>264</v>
      </c>
      <c r="E99" s="144">
        <v>45047</v>
      </c>
      <c r="F99" s="144">
        <v>45231</v>
      </c>
      <c r="G99" s="143" t="s">
        <v>400</v>
      </c>
      <c r="H99" s="143" t="s">
        <v>401</v>
      </c>
      <c r="I99" s="122"/>
      <c r="J99" s="107"/>
      <c r="K99" s="107"/>
      <c r="L99" s="107"/>
    </row>
    <row r="100" spans="1:15" s="108" customFormat="1" ht="63.75" customHeight="1" x14ac:dyDescent="0.25">
      <c r="A100" s="274" t="s">
        <v>392</v>
      </c>
      <c r="B100" s="274"/>
      <c r="C100" s="143" t="s">
        <v>404</v>
      </c>
      <c r="D100" s="143" t="s">
        <v>264</v>
      </c>
      <c r="E100" s="145">
        <v>44986</v>
      </c>
      <c r="F100" s="145">
        <v>45231</v>
      </c>
      <c r="G100" s="143" t="s">
        <v>400</v>
      </c>
      <c r="H100" s="143" t="s">
        <v>401</v>
      </c>
      <c r="I100" s="122"/>
      <c r="J100" s="107"/>
      <c r="K100" s="107"/>
      <c r="L100" s="107"/>
    </row>
    <row r="101" spans="1:15" x14ac:dyDescent="0.25">
      <c r="A101" s="106"/>
      <c r="B101" s="67"/>
      <c r="C101" s="67"/>
      <c r="D101" s="67"/>
      <c r="E101" s="67"/>
      <c r="F101" s="67"/>
      <c r="G101" s="67"/>
      <c r="H101" s="67"/>
      <c r="I101" s="67"/>
      <c r="J101" s="67"/>
      <c r="K101" s="67"/>
      <c r="L101" s="67"/>
    </row>
    <row r="102" spans="1:15" x14ac:dyDescent="0.25">
      <c r="A102" s="61"/>
      <c r="B102" s="67"/>
      <c r="C102" s="67"/>
      <c r="D102" s="67"/>
      <c r="E102" s="67"/>
      <c r="F102" s="67"/>
      <c r="G102" s="67"/>
      <c r="H102" s="67"/>
      <c r="I102" s="67"/>
      <c r="J102" s="67"/>
      <c r="K102" s="67"/>
      <c r="L102" s="67"/>
    </row>
    <row r="103" spans="1:15" x14ac:dyDescent="0.25">
      <c r="A103" s="206" t="s">
        <v>513</v>
      </c>
      <c r="B103" s="207"/>
      <c r="C103" s="201" t="s">
        <v>57</v>
      </c>
      <c r="D103" s="201" t="s">
        <v>58</v>
      </c>
      <c r="E103" s="201" t="s">
        <v>59</v>
      </c>
      <c r="F103" s="201"/>
      <c r="G103" s="201" t="s">
        <v>60</v>
      </c>
      <c r="H103" s="201" t="s">
        <v>61</v>
      </c>
      <c r="I103" s="201" t="s">
        <v>116</v>
      </c>
      <c r="J103" s="201"/>
      <c r="K103" s="201"/>
      <c r="L103" s="201"/>
    </row>
    <row r="104" spans="1:15" x14ac:dyDescent="0.25">
      <c r="A104" s="206" t="s">
        <v>5</v>
      </c>
      <c r="B104" s="207"/>
      <c r="C104" s="201"/>
      <c r="D104" s="201"/>
      <c r="E104" s="56" t="s">
        <v>62</v>
      </c>
      <c r="F104" s="56" t="s">
        <v>63</v>
      </c>
      <c r="G104" s="201"/>
      <c r="H104" s="201"/>
      <c r="I104" s="56" t="s">
        <v>64</v>
      </c>
      <c r="J104" s="56" t="s">
        <v>65</v>
      </c>
      <c r="K104" s="56" t="s">
        <v>66</v>
      </c>
      <c r="L104" s="56" t="s">
        <v>67</v>
      </c>
    </row>
    <row r="105" spans="1:15" x14ac:dyDescent="0.25">
      <c r="A105" s="260"/>
      <c r="B105" s="68"/>
      <c r="C105" s="61"/>
      <c r="D105" s="61"/>
      <c r="E105" s="61"/>
      <c r="F105" s="61"/>
      <c r="G105" s="61"/>
      <c r="H105" s="61"/>
      <c r="I105" s="61"/>
      <c r="J105" s="61"/>
      <c r="K105" s="61"/>
      <c r="L105" s="61"/>
    </row>
    <row r="106" spans="1:15" x14ac:dyDescent="0.25">
      <c r="A106" s="262"/>
      <c r="B106" s="59"/>
      <c r="C106" s="61"/>
      <c r="D106" s="61"/>
      <c r="E106" s="61"/>
      <c r="F106" s="61"/>
      <c r="G106" s="61"/>
      <c r="H106" s="61"/>
      <c r="I106" s="4"/>
      <c r="J106" s="61"/>
      <c r="K106" s="61"/>
      <c r="L106" s="61"/>
    </row>
    <row r="107" spans="1:15" x14ac:dyDescent="0.25">
      <c r="A107" s="263"/>
      <c r="B107" s="60"/>
      <c r="C107" s="61"/>
      <c r="D107" s="61"/>
      <c r="E107" s="61"/>
      <c r="F107" s="61"/>
      <c r="G107" s="61"/>
      <c r="H107" s="61"/>
      <c r="I107" s="61"/>
      <c r="J107" s="61"/>
      <c r="K107" s="61"/>
      <c r="L107" s="61"/>
    </row>
    <row r="108" spans="1:15" x14ac:dyDescent="0.25">
      <c r="A108" s="264"/>
      <c r="B108" s="58"/>
      <c r="C108" s="61"/>
      <c r="D108" s="61"/>
      <c r="E108" s="61"/>
      <c r="F108" s="61"/>
      <c r="G108" s="61"/>
      <c r="H108" s="61"/>
      <c r="I108" s="60"/>
      <c r="J108" s="61"/>
      <c r="K108" s="61"/>
      <c r="L108" s="61"/>
    </row>
    <row r="109" spans="1:15" x14ac:dyDescent="0.25">
      <c r="A109" s="262"/>
      <c r="B109" s="59"/>
      <c r="C109" s="61"/>
      <c r="D109" s="61"/>
      <c r="E109" s="61"/>
      <c r="F109" s="61"/>
      <c r="G109" s="61"/>
      <c r="H109" s="61"/>
      <c r="I109" s="61"/>
      <c r="J109" s="61"/>
      <c r="K109" s="61"/>
      <c r="L109" s="61"/>
    </row>
    <row r="110" spans="1:15" x14ac:dyDescent="0.25">
      <c r="A110" s="262"/>
      <c r="B110" s="59"/>
      <c r="C110" s="61"/>
      <c r="D110" s="61"/>
      <c r="E110" s="61"/>
      <c r="F110" s="61"/>
      <c r="G110" s="61"/>
      <c r="H110" s="61"/>
      <c r="I110" s="61"/>
      <c r="J110" s="61"/>
      <c r="K110" s="61"/>
      <c r="L110" s="61"/>
    </row>
    <row r="111" spans="1:15" x14ac:dyDescent="0.25">
      <c r="A111" s="262"/>
      <c r="B111" s="59"/>
      <c r="C111" s="61"/>
      <c r="D111" s="61"/>
      <c r="E111" s="61"/>
      <c r="F111" s="61"/>
      <c r="G111" s="61"/>
      <c r="H111" s="61"/>
      <c r="I111" s="61"/>
      <c r="J111" s="61"/>
      <c r="K111" s="61"/>
      <c r="L111" s="61"/>
    </row>
    <row r="112" spans="1:15" x14ac:dyDescent="0.25">
      <c r="A112" s="262"/>
      <c r="B112" s="59"/>
      <c r="C112" s="61"/>
      <c r="D112" s="61"/>
      <c r="E112" s="61"/>
      <c r="F112" s="61"/>
      <c r="G112" s="61"/>
      <c r="H112" s="61"/>
      <c r="I112" s="61"/>
      <c r="J112" s="61"/>
      <c r="K112" s="61"/>
      <c r="L112" s="61"/>
    </row>
    <row r="113" spans="1:12" x14ac:dyDescent="0.25">
      <c r="A113" s="263"/>
      <c r="B113" s="60"/>
      <c r="C113" s="61"/>
      <c r="D113" s="61"/>
      <c r="E113" s="61"/>
      <c r="F113" s="61"/>
      <c r="G113" s="61"/>
      <c r="H113" s="61"/>
      <c r="I113" s="61"/>
      <c r="J113" s="61"/>
      <c r="K113" s="61"/>
      <c r="L113" s="61"/>
    </row>
    <row r="114" spans="1:12" x14ac:dyDescent="0.25">
      <c r="A114" s="264"/>
      <c r="B114" s="58"/>
      <c r="C114" s="61"/>
      <c r="D114" s="61"/>
      <c r="E114" s="61"/>
      <c r="F114" s="61"/>
      <c r="G114" s="61"/>
      <c r="H114" s="61"/>
      <c r="I114" s="61"/>
      <c r="J114" s="61"/>
      <c r="K114" s="61"/>
      <c r="L114" s="61"/>
    </row>
    <row r="115" spans="1:12" x14ac:dyDescent="0.25">
      <c r="A115" s="262"/>
      <c r="B115" s="59"/>
      <c r="C115" s="61"/>
      <c r="D115" s="61"/>
      <c r="E115" s="61"/>
      <c r="F115" s="61"/>
      <c r="G115" s="61"/>
      <c r="H115" s="61"/>
      <c r="I115" s="61"/>
      <c r="J115" s="61"/>
      <c r="K115" s="61"/>
      <c r="L115" s="61"/>
    </row>
    <row r="116" spans="1:12" x14ac:dyDescent="0.25">
      <c r="A116" s="263"/>
      <c r="B116" s="60"/>
      <c r="C116" s="61"/>
      <c r="D116" s="61"/>
      <c r="E116" s="61"/>
      <c r="F116" s="61"/>
      <c r="G116" s="61"/>
      <c r="H116" s="61"/>
      <c r="I116" s="61"/>
      <c r="J116" s="61"/>
      <c r="K116" s="61"/>
      <c r="L116" s="61"/>
    </row>
    <row r="117" spans="1:12" x14ac:dyDescent="0.25">
      <c r="A117" s="264"/>
      <c r="B117" s="58"/>
      <c r="C117" s="61"/>
      <c r="D117" s="61"/>
      <c r="E117" s="61"/>
      <c r="F117" s="61"/>
      <c r="G117" s="61"/>
      <c r="H117" s="61"/>
      <c r="I117" s="61"/>
      <c r="J117" s="61"/>
      <c r="K117" s="61"/>
      <c r="L117" s="61"/>
    </row>
    <row r="118" spans="1:12" x14ac:dyDescent="0.25">
      <c r="A118" s="262"/>
      <c r="B118" s="59"/>
      <c r="C118" s="61"/>
      <c r="D118" s="61"/>
      <c r="E118" s="61"/>
      <c r="F118" s="61"/>
      <c r="G118" s="61"/>
      <c r="H118" s="61"/>
      <c r="I118" s="61"/>
      <c r="J118" s="61"/>
      <c r="K118" s="61"/>
      <c r="L118" s="61"/>
    </row>
    <row r="119" spans="1:12" x14ac:dyDescent="0.25">
      <c r="A119" s="263"/>
      <c r="B119" s="60"/>
      <c r="C119" s="61"/>
      <c r="D119" s="61"/>
      <c r="E119" s="61"/>
      <c r="F119" s="61"/>
      <c r="G119" s="61"/>
      <c r="H119" s="61"/>
      <c r="I119" s="61"/>
      <c r="J119" s="61"/>
      <c r="K119" s="61"/>
      <c r="L119" s="61"/>
    </row>
    <row r="120" spans="1:12" x14ac:dyDescent="0.25">
      <c r="A120" s="61"/>
      <c r="B120" s="61"/>
      <c r="C120" s="61"/>
      <c r="D120" s="61"/>
      <c r="E120" s="61"/>
      <c r="F120" s="61"/>
      <c r="G120" s="61"/>
      <c r="H120" s="61"/>
      <c r="I120" s="61"/>
      <c r="J120" s="61"/>
      <c r="K120" s="61"/>
      <c r="L120" s="61"/>
    </row>
    <row r="121" spans="1:12" x14ac:dyDescent="0.25">
      <c r="A121" s="61"/>
      <c r="B121" s="67"/>
      <c r="C121" s="67"/>
      <c r="D121" s="67"/>
      <c r="E121" s="67"/>
      <c r="F121" s="67"/>
      <c r="G121" s="67"/>
      <c r="H121" s="67"/>
      <c r="I121" s="67"/>
      <c r="J121" s="67"/>
      <c r="K121" s="67"/>
      <c r="L121" s="67"/>
    </row>
    <row r="122" spans="1:12" x14ac:dyDescent="0.25">
      <c r="A122" s="61"/>
      <c r="B122" s="67"/>
      <c r="C122" s="67"/>
      <c r="D122" s="67"/>
      <c r="E122" s="67"/>
      <c r="F122" s="67"/>
      <c r="G122" s="67"/>
      <c r="H122" s="67"/>
      <c r="I122" s="67"/>
      <c r="J122" s="67"/>
      <c r="K122" s="67"/>
      <c r="L122" s="67"/>
    </row>
    <row r="123" spans="1:12" ht="11.25" customHeight="1" x14ac:dyDescent="0.25">
      <c r="A123" s="206" t="s">
        <v>514</v>
      </c>
      <c r="B123" s="207"/>
      <c r="C123" s="201" t="s">
        <v>57</v>
      </c>
      <c r="D123" s="201" t="s">
        <v>58</v>
      </c>
      <c r="E123" s="201" t="s">
        <v>59</v>
      </c>
      <c r="F123" s="201"/>
      <c r="G123" s="201" t="s">
        <v>60</v>
      </c>
      <c r="H123" s="201" t="s">
        <v>61</v>
      </c>
      <c r="I123" s="201" t="s">
        <v>118</v>
      </c>
      <c r="J123" s="201"/>
      <c r="K123" s="201"/>
      <c r="L123" s="201"/>
    </row>
    <row r="124" spans="1:12" s="8" customFormat="1" x14ac:dyDescent="0.25">
      <c r="A124" s="206" t="s">
        <v>5</v>
      </c>
      <c r="B124" s="207"/>
      <c r="C124" s="201"/>
      <c r="D124" s="201"/>
      <c r="E124" s="56" t="s">
        <v>62</v>
      </c>
      <c r="F124" s="56" t="s">
        <v>63</v>
      </c>
      <c r="G124" s="201"/>
      <c r="H124" s="201"/>
      <c r="I124" s="56" t="s">
        <v>64</v>
      </c>
      <c r="J124" s="56" t="s">
        <v>65</v>
      </c>
      <c r="K124" s="56" t="s">
        <v>66</v>
      </c>
      <c r="L124" s="56" t="s">
        <v>67</v>
      </c>
    </row>
    <row r="125" spans="1:12" x14ac:dyDescent="0.25">
      <c r="A125" s="260"/>
      <c r="B125" s="68"/>
      <c r="C125" s="61"/>
      <c r="D125" s="61"/>
      <c r="E125" s="61"/>
      <c r="F125" s="61"/>
      <c r="G125" s="61"/>
      <c r="H125" s="61"/>
      <c r="I125" s="61"/>
      <c r="J125" s="61"/>
      <c r="K125" s="61"/>
      <c r="L125" s="61"/>
    </row>
    <row r="126" spans="1:12" ht="12" x14ac:dyDescent="0.25">
      <c r="A126" s="261"/>
      <c r="B126" s="69"/>
      <c r="C126" s="61"/>
      <c r="D126" s="61"/>
      <c r="E126" s="61"/>
      <c r="F126" s="61"/>
      <c r="G126" s="61"/>
      <c r="H126" s="61"/>
      <c r="I126" s="61"/>
      <c r="J126" s="61"/>
      <c r="K126" s="61"/>
      <c r="L126" s="9"/>
    </row>
    <row r="127" spans="1:12" ht="137.25" customHeight="1" x14ac:dyDescent="0.25">
      <c r="A127" s="262"/>
      <c r="B127" s="59"/>
      <c r="C127" s="61"/>
      <c r="D127" s="61"/>
      <c r="E127" s="61"/>
      <c r="F127" s="61"/>
      <c r="G127" s="61"/>
      <c r="H127" s="61"/>
      <c r="I127" s="61"/>
      <c r="J127" s="61"/>
      <c r="K127" s="61"/>
      <c r="L127" s="9"/>
    </row>
    <row r="128" spans="1:12" ht="12" x14ac:dyDescent="0.25">
      <c r="A128" s="263"/>
      <c r="B128" s="60"/>
      <c r="C128" s="61"/>
      <c r="D128" s="61"/>
      <c r="E128" s="61"/>
      <c r="F128" s="61"/>
      <c r="G128" s="61"/>
      <c r="H128" s="61"/>
      <c r="I128" s="61"/>
      <c r="J128" s="61"/>
      <c r="K128" s="61"/>
      <c r="L128" s="9"/>
    </row>
    <row r="129" spans="1:12" ht="67.5" customHeight="1" x14ac:dyDescent="0.25">
      <c r="A129" s="264"/>
      <c r="B129" s="58"/>
      <c r="C129" s="61"/>
      <c r="D129" s="61"/>
      <c r="E129" s="61"/>
      <c r="F129" s="61"/>
      <c r="G129" s="61"/>
      <c r="H129" s="61"/>
      <c r="I129" s="61"/>
      <c r="J129" s="67"/>
      <c r="K129" s="61"/>
      <c r="L129" s="9"/>
    </row>
    <row r="130" spans="1:12" x14ac:dyDescent="0.25">
      <c r="A130" s="262"/>
      <c r="B130" s="59"/>
      <c r="C130" s="61"/>
      <c r="D130" s="61"/>
      <c r="E130" s="61"/>
      <c r="F130" s="61"/>
      <c r="G130" s="61"/>
      <c r="H130" s="61"/>
      <c r="I130" s="61"/>
      <c r="J130" s="61"/>
      <c r="K130" s="61"/>
      <c r="L130" s="61"/>
    </row>
    <row r="131" spans="1:12" x14ac:dyDescent="0.25">
      <c r="A131" s="262"/>
      <c r="B131" s="59"/>
      <c r="C131" s="61"/>
      <c r="D131" s="61"/>
      <c r="E131" s="61"/>
      <c r="F131" s="61"/>
      <c r="G131" s="61"/>
      <c r="H131" s="61"/>
      <c r="I131" s="61"/>
      <c r="J131" s="61"/>
      <c r="K131" s="61"/>
      <c r="L131" s="61"/>
    </row>
    <row r="132" spans="1:12" x14ac:dyDescent="0.25">
      <c r="A132" s="262"/>
      <c r="B132" s="59"/>
      <c r="C132" s="61"/>
      <c r="D132" s="61"/>
      <c r="E132" s="61"/>
      <c r="F132" s="61"/>
      <c r="G132" s="61"/>
      <c r="H132" s="61"/>
      <c r="I132" s="61"/>
      <c r="J132" s="61"/>
      <c r="K132" s="61"/>
      <c r="L132" s="61"/>
    </row>
    <row r="133" spans="1:12" x14ac:dyDescent="0.25">
      <c r="A133" s="262"/>
      <c r="B133" s="59"/>
      <c r="C133" s="61"/>
      <c r="D133" s="61"/>
      <c r="E133" s="61"/>
      <c r="F133" s="61"/>
      <c r="G133" s="61"/>
      <c r="H133" s="61"/>
      <c r="I133" s="61"/>
      <c r="J133" s="61"/>
      <c r="K133" s="61"/>
      <c r="L133" s="61"/>
    </row>
    <row r="134" spans="1:12" x14ac:dyDescent="0.25">
      <c r="A134" s="262"/>
      <c r="B134" s="59"/>
      <c r="C134" s="61"/>
      <c r="D134" s="61"/>
      <c r="E134" s="61"/>
      <c r="F134" s="61"/>
      <c r="G134" s="61"/>
      <c r="H134" s="61"/>
      <c r="I134" s="61"/>
      <c r="J134" s="61"/>
      <c r="K134" s="61"/>
      <c r="L134" s="61"/>
    </row>
    <row r="135" spans="1:12" x14ac:dyDescent="0.25">
      <c r="A135" s="262"/>
      <c r="B135" s="59"/>
      <c r="C135" s="61"/>
      <c r="D135" s="61"/>
      <c r="E135" s="61"/>
      <c r="F135" s="61"/>
      <c r="G135" s="61"/>
      <c r="H135" s="61"/>
      <c r="I135" s="61"/>
      <c r="J135" s="61"/>
      <c r="K135" s="61"/>
      <c r="L135" s="61"/>
    </row>
    <row r="136" spans="1:12" x14ac:dyDescent="0.25">
      <c r="A136" s="263"/>
      <c r="B136" s="60"/>
      <c r="C136" s="61"/>
      <c r="D136" s="61"/>
      <c r="E136" s="61"/>
      <c r="F136" s="61"/>
      <c r="G136" s="61"/>
      <c r="H136" s="61"/>
      <c r="I136" s="61"/>
      <c r="J136" s="61"/>
      <c r="K136" s="61"/>
      <c r="L136" s="61"/>
    </row>
    <row r="137" spans="1:12" x14ac:dyDescent="0.25">
      <c r="A137" s="264"/>
      <c r="B137" s="58"/>
      <c r="C137" s="61"/>
      <c r="D137" s="61"/>
      <c r="E137" s="61"/>
      <c r="F137" s="61"/>
      <c r="G137" s="61"/>
      <c r="H137" s="61"/>
      <c r="I137" s="61"/>
      <c r="J137" s="61"/>
      <c r="K137" s="61"/>
      <c r="L137" s="61"/>
    </row>
    <row r="138" spans="1:12" x14ac:dyDescent="0.25">
      <c r="A138" s="262"/>
      <c r="B138" s="59"/>
      <c r="C138" s="61"/>
      <c r="D138" s="61"/>
      <c r="E138" s="61"/>
      <c r="F138" s="61"/>
      <c r="G138" s="61"/>
      <c r="H138" s="61"/>
      <c r="I138" s="61"/>
      <c r="J138" s="61"/>
      <c r="K138" s="61"/>
      <c r="L138" s="61"/>
    </row>
    <row r="139" spans="1:12" s="8" customFormat="1" ht="82.5" customHeight="1" x14ac:dyDescent="0.25">
      <c r="A139" s="263"/>
      <c r="B139" s="60"/>
      <c r="C139" s="61"/>
      <c r="D139" s="61"/>
      <c r="E139" s="61"/>
      <c r="F139" s="61"/>
      <c r="G139" s="61"/>
      <c r="H139" s="61"/>
      <c r="I139" s="61"/>
      <c r="J139" s="61"/>
      <c r="K139" s="61"/>
      <c r="L139" s="61"/>
    </row>
    <row r="140" spans="1:12" x14ac:dyDescent="0.25">
      <c r="A140" s="264"/>
      <c r="B140" s="58"/>
      <c r="C140" s="61"/>
      <c r="D140" s="61"/>
      <c r="E140" s="61"/>
      <c r="F140" s="61"/>
      <c r="G140" s="61"/>
      <c r="H140" s="61"/>
      <c r="I140" s="61"/>
      <c r="J140" s="61"/>
      <c r="K140" s="61"/>
      <c r="L140" s="61"/>
    </row>
    <row r="141" spans="1:12" x14ac:dyDescent="0.25">
      <c r="A141" s="262"/>
      <c r="B141" s="59"/>
      <c r="C141" s="61"/>
      <c r="D141" s="61"/>
      <c r="E141" s="61"/>
      <c r="F141" s="61"/>
      <c r="G141" s="61"/>
      <c r="H141" s="61"/>
      <c r="I141" s="61"/>
      <c r="J141" s="61"/>
      <c r="K141" s="61"/>
      <c r="L141" s="61"/>
    </row>
    <row r="142" spans="1:12" s="8" customFormat="1" ht="83.25" customHeight="1" x14ac:dyDescent="0.25">
      <c r="A142" s="262"/>
      <c r="B142" s="59"/>
      <c r="C142" s="61"/>
      <c r="D142" s="61"/>
      <c r="E142" s="61"/>
      <c r="F142" s="61"/>
      <c r="G142" s="61"/>
      <c r="H142" s="61"/>
      <c r="I142" s="61"/>
      <c r="J142" s="61"/>
      <c r="K142" s="61"/>
      <c r="L142" s="61"/>
    </row>
    <row r="143" spans="1:12" s="8" customFormat="1" ht="151.5" customHeight="1" x14ac:dyDescent="0.25">
      <c r="A143" s="263"/>
      <c r="B143" s="60"/>
      <c r="C143" s="61"/>
      <c r="D143" s="61"/>
      <c r="E143" s="61"/>
      <c r="F143" s="61"/>
      <c r="G143" s="61"/>
      <c r="H143" s="61"/>
      <c r="I143" s="61"/>
      <c r="J143" s="61"/>
      <c r="K143" s="61"/>
      <c r="L143" s="61"/>
    </row>
    <row r="144" spans="1:12" x14ac:dyDescent="0.25">
      <c r="A144" s="272"/>
      <c r="B144" s="67"/>
      <c r="C144" s="67"/>
      <c r="D144" s="67"/>
      <c r="E144" s="67"/>
      <c r="F144" s="67"/>
      <c r="G144" s="67"/>
      <c r="H144" s="67"/>
      <c r="I144" s="67"/>
      <c r="J144" s="67"/>
      <c r="K144" s="67"/>
      <c r="L144" s="67"/>
    </row>
    <row r="145" spans="1:12" x14ac:dyDescent="0.25">
      <c r="A145" s="273"/>
      <c r="B145" s="67"/>
      <c r="C145" s="67"/>
      <c r="D145" s="67"/>
      <c r="E145" s="67"/>
      <c r="F145" s="67"/>
      <c r="G145" s="67"/>
      <c r="H145" s="67"/>
      <c r="I145" s="67"/>
      <c r="J145" s="67"/>
      <c r="K145" s="67"/>
      <c r="L145" s="67"/>
    </row>
  </sheetData>
  <protectedRanges>
    <protectedRange sqref="A1:B1" name="Rango49_1_1"/>
    <protectedRange sqref="F12:F14" name="Rango45"/>
    <protectedRange sqref="F18 A51:B53 A89:B89" name="Rango45_2"/>
    <protectedRange sqref="F16 A44 B46:B49 A47" name="Rango45_3"/>
    <protectedRange sqref="F17 A48:A49 B50" name="Rango45_6"/>
    <protectedRange sqref="F19:F21 A54:B56 A90:B92" name="Rango45_7"/>
    <protectedRange sqref="A96:A97 B57:B62 A57:A61 A93:B95 F22:F25 B96:B100" name="Rango45_8"/>
  </protectedRanges>
  <autoFilter ref="A5:Q2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mergeCells count="260">
    <mergeCell ref="A24:A25"/>
    <mergeCell ref="I24:I25"/>
    <mergeCell ref="D8:D25"/>
    <mergeCell ref="E19:E25"/>
    <mergeCell ref="G19:G25"/>
    <mergeCell ref="H19:H25"/>
    <mergeCell ref="C24:C25"/>
    <mergeCell ref="K48:L48"/>
    <mergeCell ref="I49:J49"/>
    <mergeCell ref="K49:L49"/>
    <mergeCell ref="I37:J37"/>
    <mergeCell ref="K37:L37"/>
    <mergeCell ref="I38:J38"/>
    <mergeCell ref="K38:L38"/>
    <mergeCell ref="I39:J39"/>
    <mergeCell ref="I46:J46"/>
    <mergeCell ref="K46:L46"/>
    <mergeCell ref="I47:J47"/>
    <mergeCell ref="I45:J45"/>
    <mergeCell ref="G8:G10"/>
    <mergeCell ref="H8:H10"/>
    <mergeCell ref="I8:I10"/>
    <mergeCell ref="G27:G28"/>
    <mergeCell ref="H27:H28"/>
    <mergeCell ref="K76:L76"/>
    <mergeCell ref="I74:J74"/>
    <mergeCell ref="K67:L67"/>
    <mergeCell ref="I48:J48"/>
    <mergeCell ref="A81:B81"/>
    <mergeCell ref="I81:J81"/>
    <mergeCell ref="K81:L81"/>
    <mergeCell ref="K50:L50"/>
    <mergeCell ref="I50:J50"/>
    <mergeCell ref="I67:J67"/>
    <mergeCell ref="I71:J71"/>
    <mergeCell ref="K74:L74"/>
    <mergeCell ref="I73:J73"/>
    <mergeCell ref="K72:L72"/>
    <mergeCell ref="K71:L71"/>
    <mergeCell ref="A48:B50"/>
    <mergeCell ref="A71:B74"/>
    <mergeCell ref="A79:B79"/>
    <mergeCell ref="A80:B80"/>
    <mergeCell ref="H65:H66"/>
    <mergeCell ref="I95:J95"/>
    <mergeCell ref="K95:L95"/>
    <mergeCell ref="I76:J76"/>
    <mergeCell ref="I93:J93"/>
    <mergeCell ref="K93:L93"/>
    <mergeCell ref="I94:J94"/>
    <mergeCell ref="K94:L94"/>
    <mergeCell ref="K96:L96"/>
    <mergeCell ref="I40:J40"/>
    <mergeCell ref="K40:L40"/>
    <mergeCell ref="I41:J41"/>
    <mergeCell ref="K41:L41"/>
    <mergeCell ref="I42:J42"/>
    <mergeCell ref="K42:L42"/>
    <mergeCell ref="I43:J43"/>
    <mergeCell ref="K43:L43"/>
    <mergeCell ref="I80:J80"/>
    <mergeCell ref="K80:L80"/>
    <mergeCell ref="I79:J79"/>
    <mergeCell ref="K79:L79"/>
    <mergeCell ref="I68:J68"/>
    <mergeCell ref="K68:L68"/>
    <mergeCell ref="I70:J70"/>
    <mergeCell ref="K45:L45"/>
    <mergeCell ref="A144:A145"/>
    <mergeCell ref="A129:A136"/>
    <mergeCell ref="A105:A107"/>
    <mergeCell ref="A108:A113"/>
    <mergeCell ref="A114:A116"/>
    <mergeCell ref="I83:J83"/>
    <mergeCell ref="I84:J84"/>
    <mergeCell ref="E123:F123"/>
    <mergeCell ref="G123:G124"/>
    <mergeCell ref="H123:H124"/>
    <mergeCell ref="I123:L123"/>
    <mergeCell ref="E103:F103"/>
    <mergeCell ref="H103:H104"/>
    <mergeCell ref="G103:G104"/>
    <mergeCell ref="A86:B88"/>
    <mergeCell ref="A89:B89"/>
    <mergeCell ref="I98:J98"/>
    <mergeCell ref="K98:L98"/>
    <mergeCell ref="I85:J85"/>
    <mergeCell ref="I96:J96"/>
    <mergeCell ref="I103:L103"/>
    <mergeCell ref="A93:B95"/>
    <mergeCell ref="A100:B100"/>
    <mergeCell ref="A99:B99"/>
    <mergeCell ref="A1:D3"/>
    <mergeCell ref="C6:C7"/>
    <mergeCell ref="A125:A128"/>
    <mergeCell ref="A137:A139"/>
    <mergeCell ref="A140:A143"/>
    <mergeCell ref="A29:B32"/>
    <mergeCell ref="A11:A15"/>
    <mergeCell ref="C11:C15"/>
    <mergeCell ref="A16:A18"/>
    <mergeCell ref="C16:C18"/>
    <mergeCell ref="A55:B55"/>
    <mergeCell ref="A54:B54"/>
    <mergeCell ref="A56:B56"/>
    <mergeCell ref="A19:A23"/>
    <mergeCell ref="C19:C23"/>
    <mergeCell ref="A123:B123"/>
    <mergeCell ref="C123:C124"/>
    <mergeCell ref="D123:D124"/>
    <mergeCell ref="A103:B103"/>
    <mergeCell ref="C103:C104"/>
    <mergeCell ref="D103:D104"/>
    <mergeCell ref="A124:B124"/>
    <mergeCell ref="A117:A119"/>
    <mergeCell ref="A104:B104"/>
    <mergeCell ref="E1:Q1"/>
    <mergeCell ref="E2:Q2"/>
    <mergeCell ref="E4:Q4"/>
    <mergeCell ref="D6:D7"/>
    <mergeCell ref="A6:B6"/>
    <mergeCell ref="I11:I15"/>
    <mergeCell ref="G16:G18"/>
    <mergeCell ref="H16:H18"/>
    <mergeCell ref="I16:I18"/>
    <mergeCell ref="A5:Q5"/>
    <mergeCell ref="G6:G7"/>
    <mergeCell ref="H6:H7"/>
    <mergeCell ref="I6:I7"/>
    <mergeCell ref="J6:K6"/>
    <mergeCell ref="L6:M6"/>
    <mergeCell ref="N6:O6"/>
    <mergeCell ref="P6:Q6"/>
    <mergeCell ref="E11:E15"/>
    <mergeCell ref="G11:G15"/>
    <mergeCell ref="H11:H15"/>
    <mergeCell ref="E3:Q3"/>
    <mergeCell ref="F6:F7"/>
    <mergeCell ref="E6:E7"/>
    <mergeCell ref="C8:C10"/>
    <mergeCell ref="I27:L27"/>
    <mergeCell ref="E16:E18"/>
    <mergeCell ref="A43:B43"/>
    <mergeCell ref="A37:B39"/>
    <mergeCell ref="A8:A10"/>
    <mergeCell ref="A40:B40"/>
    <mergeCell ref="A41:B41"/>
    <mergeCell ref="A42:B42"/>
    <mergeCell ref="A33:B36"/>
    <mergeCell ref="I28:J28"/>
    <mergeCell ref="K28:L28"/>
    <mergeCell ref="E8:E10"/>
    <mergeCell ref="I29:J29"/>
    <mergeCell ref="K29:L29"/>
    <mergeCell ref="I30:J30"/>
    <mergeCell ref="K30:L30"/>
    <mergeCell ref="I31:J31"/>
    <mergeCell ref="K31:L31"/>
    <mergeCell ref="I32:J32"/>
    <mergeCell ref="I19:I23"/>
    <mergeCell ref="K39:L39"/>
    <mergeCell ref="C27:C28"/>
    <mergeCell ref="D27:D28"/>
    <mergeCell ref="A27:B27"/>
    <mergeCell ref="A28:B28"/>
    <mergeCell ref="A60:B62"/>
    <mergeCell ref="A65:B65"/>
    <mergeCell ref="C65:C66"/>
    <mergeCell ref="D65:D66"/>
    <mergeCell ref="A44:B47"/>
    <mergeCell ref="A66:B66"/>
    <mergeCell ref="A51:B53"/>
    <mergeCell ref="K78:L78"/>
    <mergeCell ref="I36:J36"/>
    <mergeCell ref="K36:L36"/>
    <mergeCell ref="I54:J54"/>
    <mergeCell ref="K54:L54"/>
    <mergeCell ref="I55:J55"/>
    <mergeCell ref="K55:L55"/>
    <mergeCell ref="K44:L44"/>
    <mergeCell ref="K56:L56"/>
    <mergeCell ref="K47:L47"/>
    <mergeCell ref="I57:J57"/>
    <mergeCell ref="K57:L57"/>
    <mergeCell ref="I58:J58"/>
    <mergeCell ref="K58:L58"/>
    <mergeCell ref="A57:B59"/>
    <mergeCell ref="A75:B77"/>
    <mergeCell ref="E27:F27"/>
    <mergeCell ref="E65:F65"/>
    <mergeCell ref="G65:G66"/>
    <mergeCell ref="K91:L91"/>
    <mergeCell ref="A96:B98"/>
    <mergeCell ref="I56:J56"/>
    <mergeCell ref="I69:J69"/>
    <mergeCell ref="I44:J44"/>
    <mergeCell ref="I65:L65"/>
    <mergeCell ref="K32:L32"/>
    <mergeCell ref="I66:J66"/>
    <mergeCell ref="K66:L66"/>
    <mergeCell ref="I33:J33"/>
    <mergeCell ref="K33:L33"/>
    <mergeCell ref="I34:J34"/>
    <mergeCell ref="K34:L34"/>
    <mergeCell ref="I35:J35"/>
    <mergeCell ref="K52:L52"/>
    <mergeCell ref="I52:J52"/>
    <mergeCell ref="I51:J51"/>
    <mergeCell ref="K51:L51"/>
    <mergeCell ref="I53:J53"/>
    <mergeCell ref="K53:L53"/>
    <mergeCell ref="K35:L35"/>
    <mergeCell ref="A90:B90"/>
    <mergeCell ref="A91:B91"/>
    <mergeCell ref="A92:B92"/>
    <mergeCell ref="I82:J82"/>
    <mergeCell ref="K82:L82"/>
    <mergeCell ref="I92:J92"/>
    <mergeCell ref="K92:L92"/>
    <mergeCell ref="I91:J91"/>
    <mergeCell ref="K69:L69"/>
    <mergeCell ref="I72:J72"/>
    <mergeCell ref="I88:J88"/>
    <mergeCell ref="K88:L88"/>
    <mergeCell ref="A82:B82"/>
    <mergeCell ref="A67:B70"/>
    <mergeCell ref="A78:B78"/>
    <mergeCell ref="I77:J77"/>
    <mergeCell ref="K77:L77"/>
    <mergeCell ref="I78:J78"/>
    <mergeCell ref="A83:B85"/>
    <mergeCell ref="I89:J89"/>
    <mergeCell ref="K89:L89"/>
    <mergeCell ref="K73:L73"/>
    <mergeCell ref="I75:J75"/>
    <mergeCell ref="K75:L75"/>
    <mergeCell ref="I97:J97"/>
    <mergeCell ref="K97:L97"/>
    <mergeCell ref="K83:L83"/>
    <mergeCell ref="K84:L84"/>
    <mergeCell ref="K85:L85"/>
    <mergeCell ref="I59:J59"/>
    <mergeCell ref="K59:L59"/>
    <mergeCell ref="I60:J60"/>
    <mergeCell ref="K60:L60"/>
    <mergeCell ref="I61:J61"/>
    <mergeCell ref="K61:L61"/>
    <mergeCell ref="I62:J62"/>
    <mergeCell ref="K62:L62"/>
    <mergeCell ref="I90:J90"/>
    <mergeCell ref="K90:L90"/>
    <mergeCell ref="I63:J63"/>
    <mergeCell ref="I64:J64"/>
    <mergeCell ref="K63:L63"/>
    <mergeCell ref="K64:L64"/>
    <mergeCell ref="K70:L70"/>
    <mergeCell ref="I86:J86"/>
    <mergeCell ref="K86:L86"/>
    <mergeCell ref="I87:J87"/>
    <mergeCell ref="K87:L87"/>
  </mergeCells>
  <phoneticPr fontId="1" type="noConversion"/>
  <conditionalFormatting sqref="C8 C19">
    <cfRule type="cellIs" dxfId="47" priority="29" stopIfTrue="1" operator="equal">
      <formula>"Mejoramiento"</formula>
    </cfRule>
    <cfRule type="cellIs" dxfId="46" priority="30" stopIfTrue="1" operator="equal">
      <formula>"Apropiación"</formula>
    </cfRule>
    <cfRule type="cellIs" dxfId="45" priority="31" stopIfTrue="1" operator="equal">
      <formula>"Pertinencia"</formula>
    </cfRule>
    <cfRule type="cellIs" dxfId="44" priority="32" stopIfTrue="1" operator="equal">
      <formula>"Existencia"</formula>
    </cfRule>
  </conditionalFormatting>
  <conditionalFormatting sqref="C11">
    <cfRule type="cellIs" dxfId="43" priority="17" stopIfTrue="1" operator="equal">
      <formula>"Mejoramiento"</formula>
    </cfRule>
    <cfRule type="cellIs" dxfId="42" priority="18" stopIfTrue="1" operator="equal">
      <formula>"Apropiación"</formula>
    </cfRule>
    <cfRule type="cellIs" dxfId="41" priority="19" stopIfTrue="1" operator="equal">
      <formula>"Pertinencia"</formula>
    </cfRule>
    <cfRule type="cellIs" dxfId="40" priority="20" stopIfTrue="1" operator="equal">
      <formula>"Existencia"</formula>
    </cfRule>
  </conditionalFormatting>
  <conditionalFormatting sqref="C16">
    <cfRule type="cellIs" dxfId="39" priority="9" stopIfTrue="1" operator="equal">
      <formula>"Mejoramiento"</formula>
    </cfRule>
    <cfRule type="cellIs" dxfId="38" priority="10" stopIfTrue="1" operator="equal">
      <formula>"Apropiación"</formula>
    </cfRule>
    <cfRule type="cellIs" dxfId="37" priority="11" stopIfTrue="1" operator="equal">
      <formula>"Pertinencia"</formula>
    </cfRule>
    <cfRule type="cellIs" dxfId="36" priority="12" stopIfTrue="1" operator="equal">
      <formula>"Existencia"</formula>
    </cfRule>
  </conditionalFormatting>
  <conditionalFormatting sqref="C24">
    <cfRule type="cellIs" dxfId="35" priority="1" stopIfTrue="1" operator="equal">
      <formula>"Mejoramiento"</formula>
    </cfRule>
    <cfRule type="cellIs" dxfId="34" priority="2" stopIfTrue="1" operator="equal">
      <formula>"Apropiación"</formula>
    </cfRule>
    <cfRule type="cellIs" dxfId="33" priority="3" stopIfTrue="1" operator="equal">
      <formula>"Pertinencia"</formula>
    </cfRule>
    <cfRule type="cellIs" dxfId="32" priority="4" stopIfTrue="1" operator="equal">
      <formula>"Existencia"</formula>
    </cfRule>
  </conditionalFormatting>
  <dataValidations count="1">
    <dataValidation type="list" allowBlank="1" showInputMessage="1" showErrorMessage="1" sqref="C11 C16 C8 C19 C24">
      <formula1>"Existencia,Pertinencia,Apropiación,Mejoramiento"</formula1>
    </dataValidation>
  </dataValidations>
  <printOptions horizontalCentered="1"/>
  <pageMargins left="0.39370078740157483" right="0.39370078740157483" top="0.39370078740157483" bottom="0.39370078740157483" header="0.31496062992125984" footer="0.31496062992125984"/>
  <pageSetup scale="80" orientation="landscape" verticalDpi="300" r:id="rId1"/>
  <rowBreaks count="1" manualBreakCount="1">
    <brk id="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41"/>
  <sheetViews>
    <sheetView topLeftCell="E1" zoomScale="96" zoomScaleNormal="96" workbookViewId="0">
      <selection activeCell="E2" sqref="E2:Q2"/>
    </sheetView>
  </sheetViews>
  <sheetFormatPr baseColWidth="10" defaultColWidth="11.42578125" defaultRowHeight="11.25" x14ac:dyDescent="0.25"/>
  <cols>
    <col min="1" max="1" width="12.7109375" style="31" customWidth="1"/>
    <col min="2" max="2" width="13.5703125" style="31" customWidth="1"/>
    <col min="3" max="3" width="33" style="31" customWidth="1"/>
    <col min="4" max="4" width="18" style="31" customWidth="1"/>
    <col min="5" max="5" width="17.7109375" style="31" customWidth="1"/>
    <col min="6" max="6" width="22" style="31" customWidth="1"/>
    <col min="7" max="7" width="11.28515625" style="31" customWidth="1"/>
    <col min="8" max="8" width="20" style="31" customWidth="1"/>
    <col min="9" max="9" width="16.140625" style="31" customWidth="1"/>
    <col min="10" max="10" width="13.5703125" style="31" customWidth="1"/>
    <col min="11" max="11" width="25" style="31" customWidth="1"/>
    <col min="12" max="12" width="12.5703125" style="31" customWidth="1"/>
    <col min="13" max="13" width="12.7109375" style="31" customWidth="1"/>
    <col min="14" max="14" width="8.7109375" style="31" customWidth="1"/>
    <col min="15" max="15" width="20.7109375" style="31" customWidth="1"/>
    <col min="16" max="16" width="16.5703125" style="31" customWidth="1"/>
    <col min="17" max="17" width="20.7109375" style="31" customWidth="1"/>
    <col min="18" max="162" width="10.85546875" style="31" customWidth="1"/>
    <col min="163" max="16384" width="11.42578125" style="31"/>
  </cols>
  <sheetData>
    <row r="1" spans="1:80" s="2" customFormat="1" ht="19.5" customHeight="1" x14ac:dyDescent="0.25">
      <c r="A1" s="259" t="s">
        <v>0</v>
      </c>
      <c r="B1" s="259"/>
      <c r="C1" s="259"/>
      <c r="D1" s="259"/>
      <c r="E1" s="235" t="s">
        <v>471</v>
      </c>
      <c r="F1" s="220"/>
      <c r="G1" s="220"/>
      <c r="H1" s="220"/>
      <c r="I1" s="220"/>
      <c r="J1" s="220"/>
      <c r="K1" s="220"/>
      <c r="L1" s="220"/>
      <c r="M1" s="220"/>
      <c r="N1" s="220"/>
      <c r="O1" s="220"/>
      <c r="P1" s="220"/>
      <c r="Q1" s="220"/>
    </row>
    <row r="2" spans="1:80" s="2" customFormat="1" ht="19.5" customHeight="1" x14ac:dyDescent="0.25">
      <c r="A2" s="259"/>
      <c r="B2" s="259"/>
      <c r="C2" s="259"/>
      <c r="D2" s="259"/>
      <c r="E2" s="235" t="s">
        <v>547</v>
      </c>
      <c r="F2" s="220"/>
      <c r="G2" s="220"/>
      <c r="H2" s="220"/>
      <c r="I2" s="220"/>
      <c r="J2" s="220"/>
      <c r="K2" s="220"/>
      <c r="L2" s="220"/>
      <c r="M2" s="220"/>
      <c r="N2" s="220"/>
      <c r="O2" s="220"/>
      <c r="P2" s="220"/>
      <c r="Q2" s="220"/>
    </row>
    <row r="3" spans="1:80" s="2" customFormat="1" ht="19.5" customHeight="1" x14ac:dyDescent="0.25">
      <c r="A3" s="259"/>
      <c r="B3" s="259"/>
      <c r="C3" s="259"/>
      <c r="D3" s="259"/>
      <c r="E3" s="235" t="s">
        <v>515</v>
      </c>
      <c r="F3" s="220"/>
      <c r="G3" s="220"/>
      <c r="H3" s="220"/>
      <c r="I3" s="220"/>
      <c r="J3" s="220"/>
      <c r="K3" s="220"/>
      <c r="L3" s="220"/>
      <c r="M3" s="220"/>
      <c r="N3" s="220"/>
      <c r="O3" s="220"/>
      <c r="P3" s="220"/>
      <c r="Q3" s="220"/>
    </row>
    <row r="4" spans="1:80" s="2" customFormat="1" ht="19.5" customHeight="1" x14ac:dyDescent="0.25">
      <c r="A4" s="3"/>
      <c r="B4" s="3"/>
      <c r="C4" s="3"/>
      <c r="D4" s="3"/>
      <c r="E4" s="236"/>
      <c r="F4" s="236"/>
      <c r="G4" s="236"/>
      <c r="H4" s="236"/>
      <c r="I4" s="236"/>
      <c r="J4" s="236"/>
      <c r="K4" s="236"/>
      <c r="L4" s="236"/>
      <c r="M4" s="236"/>
      <c r="N4" s="236"/>
      <c r="O4" s="236"/>
      <c r="P4" s="236"/>
      <c r="Q4" s="236"/>
    </row>
    <row r="5" spans="1:80" s="2" customFormat="1" x14ac:dyDescent="0.25">
      <c r="A5" s="247" t="s">
        <v>119</v>
      </c>
      <c r="B5" s="247"/>
      <c r="C5" s="247"/>
      <c r="D5" s="247"/>
      <c r="E5" s="247"/>
      <c r="F5" s="247"/>
      <c r="G5" s="247"/>
      <c r="H5" s="247"/>
      <c r="I5" s="247"/>
      <c r="J5" s="247"/>
      <c r="K5" s="247"/>
      <c r="L5" s="247"/>
      <c r="M5" s="247"/>
      <c r="N5" s="247"/>
      <c r="O5" s="247"/>
      <c r="P5" s="247"/>
      <c r="Q5" s="247"/>
    </row>
    <row r="6" spans="1:80" ht="47.25" customHeight="1" x14ac:dyDescent="0.25">
      <c r="A6" s="238" t="s">
        <v>2</v>
      </c>
      <c r="B6" s="239"/>
      <c r="C6" s="237" t="s">
        <v>482</v>
      </c>
      <c r="D6" s="237" t="s">
        <v>3</v>
      </c>
      <c r="E6" s="237" t="s">
        <v>4</v>
      </c>
      <c r="F6" s="237" t="s">
        <v>5</v>
      </c>
      <c r="G6" s="248" t="s">
        <v>6</v>
      </c>
      <c r="H6" s="248" t="s">
        <v>7</v>
      </c>
      <c r="I6" s="248" t="s">
        <v>8</v>
      </c>
      <c r="J6" s="250" t="s">
        <v>9</v>
      </c>
      <c r="K6" s="251"/>
      <c r="L6" s="250" t="s">
        <v>10</v>
      </c>
      <c r="M6" s="251"/>
      <c r="N6" s="250" t="s">
        <v>475</v>
      </c>
      <c r="O6" s="251"/>
      <c r="P6" s="250" t="s">
        <v>476</v>
      </c>
      <c r="Q6" s="251"/>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80" x14ac:dyDescent="0.25">
      <c r="A7" s="66" t="s">
        <v>11</v>
      </c>
      <c r="B7" s="66" t="s">
        <v>12</v>
      </c>
      <c r="C7" s="237"/>
      <c r="D7" s="237"/>
      <c r="E7" s="237"/>
      <c r="F7" s="237"/>
      <c r="G7" s="249"/>
      <c r="H7" s="249"/>
      <c r="I7" s="249"/>
      <c r="J7" s="62" t="s">
        <v>13</v>
      </c>
      <c r="K7" s="89" t="s">
        <v>387</v>
      </c>
      <c r="L7" s="62" t="s">
        <v>15</v>
      </c>
      <c r="M7" s="62" t="s">
        <v>14</v>
      </c>
      <c r="N7" s="62" t="s">
        <v>15</v>
      </c>
      <c r="O7" s="62" t="s">
        <v>14</v>
      </c>
      <c r="P7" s="62" t="s">
        <v>15</v>
      </c>
      <c r="Q7" s="62" t="s">
        <v>14</v>
      </c>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80" ht="151.5" customHeight="1" x14ac:dyDescent="0.25">
      <c r="A8" s="227" t="s">
        <v>120</v>
      </c>
      <c r="B8" s="20" t="s">
        <v>121</v>
      </c>
      <c r="C8" s="258" t="s">
        <v>122</v>
      </c>
      <c r="D8" s="319" t="s">
        <v>123</v>
      </c>
      <c r="E8" s="308" t="s">
        <v>528</v>
      </c>
      <c r="F8" s="147" t="s">
        <v>516</v>
      </c>
      <c r="G8" s="316" t="s">
        <v>20</v>
      </c>
      <c r="H8" s="220" t="s">
        <v>518</v>
      </c>
      <c r="I8" s="305" t="s">
        <v>30</v>
      </c>
      <c r="J8" s="105">
        <v>0.8</v>
      </c>
      <c r="K8" s="40"/>
      <c r="L8" s="5">
        <v>0.85</v>
      </c>
      <c r="M8" s="57"/>
      <c r="N8" s="5">
        <v>0.87</v>
      </c>
      <c r="O8" s="57"/>
      <c r="P8" s="5">
        <v>0.9</v>
      </c>
      <c r="Q8" s="5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80" ht="69" customHeight="1" x14ac:dyDescent="0.25">
      <c r="A9" s="227"/>
      <c r="B9" s="20" t="s">
        <v>127</v>
      </c>
      <c r="C9" s="258"/>
      <c r="D9" s="320"/>
      <c r="E9" s="309"/>
      <c r="F9" s="148" t="s">
        <v>128</v>
      </c>
      <c r="G9" s="318"/>
      <c r="H9" s="220"/>
      <c r="I9" s="306"/>
      <c r="J9" s="73">
        <v>0.85</v>
      </c>
      <c r="K9" s="40"/>
      <c r="L9" s="73">
        <v>0.87</v>
      </c>
      <c r="M9" s="73"/>
      <c r="N9" s="73">
        <v>0.9</v>
      </c>
      <c r="O9" s="63"/>
      <c r="P9" s="73">
        <v>0.92</v>
      </c>
      <c r="Q9" s="5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80" s="30" customFormat="1" ht="74.25" customHeight="1" x14ac:dyDescent="0.25">
      <c r="A10" s="227"/>
      <c r="B10" s="20" t="s">
        <v>129</v>
      </c>
      <c r="C10" s="258"/>
      <c r="D10" s="320"/>
      <c r="E10" s="309"/>
      <c r="F10" s="147" t="s">
        <v>130</v>
      </c>
      <c r="G10" s="153" t="s">
        <v>125</v>
      </c>
      <c r="H10" s="4" t="s">
        <v>291</v>
      </c>
      <c r="I10" s="307"/>
      <c r="J10" s="6">
        <v>0.84</v>
      </c>
      <c r="K10" s="40"/>
      <c r="L10" s="40">
        <v>0.85</v>
      </c>
      <c r="M10" s="40"/>
      <c r="N10" s="40">
        <v>0.9</v>
      </c>
      <c r="O10" s="57"/>
      <c r="P10" s="40">
        <v>0.92</v>
      </c>
      <c r="Q10" s="5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72"/>
    </row>
    <row r="11" spans="1:80" ht="137.25" customHeight="1" x14ac:dyDescent="0.25">
      <c r="A11" s="240" t="s">
        <v>131</v>
      </c>
      <c r="B11" s="63" t="s">
        <v>132</v>
      </c>
      <c r="C11" s="260" t="s">
        <v>18</v>
      </c>
      <c r="D11" s="320"/>
      <c r="E11" s="252" t="s">
        <v>536</v>
      </c>
      <c r="F11" s="121" t="s">
        <v>133</v>
      </c>
      <c r="G11" s="153" t="s">
        <v>125</v>
      </c>
      <c r="H11" s="153" t="s">
        <v>126</v>
      </c>
      <c r="I11" s="305" t="s">
        <v>30</v>
      </c>
      <c r="J11" s="16">
        <v>0.85</v>
      </c>
      <c r="K11" s="40"/>
      <c r="L11" s="74">
        <v>0.87</v>
      </c>
      <c r="M11" s="74"/>
      <c r="N11" s="74">
        <v>0.89</v>
      </c>
      <c r="O11" s="64"/>
      <c r="P11" s="74">
        <v>0.9</v>
      </c>
      <c r="Q11" s="5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80" ht="141" customHeight="1" x14ac:dyDescent="0.25">
      <c r="A12" s="241"/>
      <c r="B12" s="18" t="s">
        <v>134</v>
      </c>
      <c r="C12" s="261"/>
      <c r="D12" s="320"/>
      <c r="E12" s="253"/>
      <c r="F12" s="149" t="s">
        <v>135</v>
      </c>
      <c r="G12" s="153" t="str">
        <f t="shared" ref="G12" si="0">G8</f>
        <v>Nivel de satisfacción en la prestación del servicio</v>
      </c>
      <c r="H12" s="153" t="str">
        <f>H8</f>
        <v>(% Satisfacción Estudiantes + % Satisfacción de la comunidad educativa) / 2</v>
      </c>
      <c r="I12" s="306"/>
      <c r="J12" s="16">
        <v>0.85</v>
      </c>
      <c r="K12" s="40"/>
      <c r="L12" s="74">
        <v>0.87</v>
      </c>
      <c r="M12" s="74"/>
      <c r="N12" s="74">
        <v>0.9</v>
      </c>
      <c r="O12" s="64"/>
      <c r="P12" s="74">
        <v>0.92</v>
      </c>
      <c r="Q12" s="5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80" ht="76.5" customHeight="1" x14ac:dyDescent="0.25">
      <c r="A13" s="310" t="str">
        <f>[1]AUTOEVALUACION!$B$78</f>
        <v>Seguimiento académico</v>
      </c>
      <c r="B13" s="20" t="s">
        <v>136</v>
      </c>
      <c r="C13" s="312" t="s">
        <v>122</v>
      </c>
      <c r="D13" s="320"/>
      <c r="E13" s="314" t="s">
        <v>537</v>
      </c>
      <c r="F13" s="150" t="s">
        <v>137</v>
      </c>
      <c r="G13" s="154" t="s">
        <v>138</v>
      </c>
      <c r="H13" s="155" t="s">
        <v>406</v>
      </c>
      <c r="I13" s="240" t="s">
        <v>30</v>
      </c>
      <c r="J13" s="40">
        <v>0.8</v>
      </c>
      <c r="K13" s="40"/>
      <c r="L13" s="40">
        <v>0.84</v>
      </c>
      <c r="M13" s="40"/>
      <c r="N13" s="40">
        <v>0.86</v>
      </c>
      <c r="O13" s="57"/>
      <c r="P13" s="40">
        <v>0.9</v>
      </c>
      <c r="Q13" s="5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80" ht="64.5" customHeight="1" x14ac:dyDescent="0.25">
      <c r="A14" s="311"/>
      <c r="B14" s="20" t="s">
        <v>139</v>
      </c>
      <c r="C14" s="313"/>
      <c r="D14" s="320"/>
      <c r="E14" s="315"/>
      <c r="F14" s="151" t="s">
        <v>140</v>
      </c>
      <c r="G14" s="316" t="s">
        <v>434</v>
      </c>
      <c r="H14" s="316" t="s">
        <v>517</v>
      </c>
      <c r="I14" s="241"/>
      <c r="J14" s="40">
        <v>0.86</v>
      </c>
      <c r="K14" s="40"/>
      <c r="L14" s="40">
        <v>0.88</v>
      </c>
      <c r="M14" s="57"/>
      <c r="N14" s="40">
        <v>0.9</v>
      </c>
      <c r="O14" s="57"/>
      <c r="P14" s="40">
        <v>0.92</v>
      </c>
      <c r="Q14" s="5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80" ht="94.5" customHeight="1" x14ac:dyDescent="0.25">
      <c r="A15" s="311"/>
      <c r="B15" s="20" t="s">
        <v>141</v>
      </c>
      <c r="C15" s="313"/>
      <c r="D15" s="320"/>
      <c r="E15" s="315"/>
      <c r="F15" s="152" t="s">
        <v>405</v>
      </c>
      <c r="G15" s="317"/>
      <c r="H15" s="317"/>
      <c r="I15" s="241"/>
      <c r="J15" s="40">
        <v>0.85</v>
      </c>
      <c r="K15" s="40"/>
      <c r="L15" s="40">
        <v>0.87</v>
      </c>
      <c r="M15" s="57"/>
      <c r="N15" s="40">
        <v>0.9</v>
      </c>
      <c r="O15" s="57"/>
      <c r="P15" s="40">
        <v>0.93</v>
      </c>
      <c r="Q15" s="5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80" ht="81" customHeight="1" x14ac:dyDescent="0.25">
      <c r="A16" s="311"/>
      <c r="B16" s="20" t="s">
        <v>143</v>
      </c>
      <c r="C16" s="313"/>
      <c r="D16" s="320"/>
      <c r="E16" s="315"/>
      <c r="F16" s="150" t="s">
        <v>144</v>
      </c>
      <c r="G16" s="317"/>
      <c r="H16" s="317"/>
      <c r="I16" s="241"/>
      <c r="J16" s="112">
        <v>0.8</v>
      </c>
      <c r="K16" s="40"/>
      <c r="L16" s="6">
        <v>0.82</v>
      </c>
      <c r="M16" s="6"/>
      <c r="N16" s="6">
        <v>0.85</v>
      </c>
      <c r="O16" s="61"/>
      <c r="P16" s="6">
        <v>0.9</v>
      </c>
      <c r="Q16" s="61"/>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17" ht="73.5" customHeight="1" x14ac:dyDescent="0.25">
      <c r="A17" s="311"/>
      <c r="B17" s="20" t="s">
        <v>145</v>
      </c>
      <c r="C17" s="313"/>
      <c r="D17" s="320"/>
      <c r="E17" s="315"/>
      <c r="F17" s="150" t="s">
        <v>189</v>
      </c>
      <c r="G17" s="317"/>
      <c r="H17" s="317"/>
      <c r="I17" s="241"/>
      <c r="J17" s="146">
        <v>0.8</v>
      </c>
      <c r="K17" s="40"/>
      <c r="L17" s="6">
        <v>0.82</v>
      </c>
      <c r="M17" s="61"/>
      <c r="N17" s="6">
        <v>0.85</v>
      </c>
      <c r="O17" s="61"/>
      <c r="P17" s="6">
        <v>0.9</v>
      </c>
      <c r="Q17" s="61"/>
    </row>
    <row r="18" spans="1:17" s="125" customFormat="1" ht="73.5" customHeight="1" x14ac:dyDescent="0.25">
      <c r="A18" s="311"/>
      <c r="B18" s="171" t="s">
        <v>407</v>
      </c>
      <c r="C18" s="313"/>
      <c r="D18" s="320"/>
      <c r="E18" s="315"/>
      <c r="F18" s="156" t="s">
        <v>408</v>
      </c>
      <c r="G18" s="318"/>
      <c r="H18" s="318"/>
      <c r="I18" s="241"/>
      <c r="J18" s="157">
        <v>0.8</v>
      </c>
      <c r="K18" s="127"/>
      <c r="L18" s="158">
        <v>0.82</v>
      </c>
      <c r="M18" s="118"/>
      <c r="N18" s="158">
        <v>0.85</v>
      </c>
      <c r="O18" s="118"/>
      <c r="P18" s="158">
        <v>0.9</v>
      </c>
    </row>
    <row r="19" spans="1:17" s="125" customFormat="1" ht="120" customHeight="1" x14ac:dyDescent="0.25">
      <c r="A19" s="240" t="s">
        <v>409</v>
      </c>
      <c r="B19" s="20" t="s">
        <v>410</v>
      </c>
      <c r="C19" s="260" t="s">
        <v>122</v>
      </c>
      <c r="D19" s="320"/>
      <c r="E19" s="286" t="s">
        <v>413</v>
      </c>
      <c r="F19" s="24" t="s">
        <v>412</v>
      </c>
      <c r="G19" s="322" t="s">
        <v>20</v>
      </c>
      <c r="H19" s="324" t="s">
        <v>517</v>
      </c>
      <c r="I19" s="241"/>
      <c r="J19" s="160">
        <v>0.8</v>
      </c>
      <c r="K19" s="127"/>
      <c r="L19" s="158">
        <v>0.82</v>
      </c>
      <c r="M19" s="118"/>
      <c r="N19" s="158">
        <v>0.85</v>
      </c>
      <c r="O19" s="124"/>
      <c r="P19" s="158">
        <v>0.9</v>
      </c>
    </row>
    <row r="20" spans="1:17" s="125" customFormat="1" ht="103.5" customHeight="1" x14ac:dyDescent="0.25">
      <c r="A20" s="242"/>
      <c r="B20" s="20" t="s">
        <v>411</v>
      </c>
      <c r="C20" s="261"/>
      <c r="D20" s="321"/>
      <c r="E20" s="287"/>
      <c r="F20" s="24" t="s">
        <v>414</v>
      </c>
      <c r="G20" s="323"/>
      <c r="H20" s="325"/>
      <c r="I20" s="242"/>
      <c r="J20" s="157">
        <v>0.8</v>
      </c>
      <c r="K20" s="40"/>
      <c r="L20" s="158">
        <v>0.82</v>
      </c>
      <c r="M20" s="118"/>
      <c r="N20" s="158">
        <v>0.85</v>
      </c>
      <c r="O20" s="124"/>
      <c r="P20" s="6"/>
    </row>
    <row r="21" spans="1:17" x14ac:dyDescent="0.25">
      <c r="C21" s="159"/>
    </row>
    <row r="22" spans="1:17" x14ac:dyDescent="0.25">
      <c r="C22" s="159"/>
    </row>
    <row r="23" spans="1:17" ht="15" customHeight="1" x14ac:dyDescent="0.25">
      <c r="A23" s="206" t="s">
        <v>117</v>
      </c>
      <c r="B23" s="207"/>
      <c r="C23" s="326" t="s">
        <v>57</v>
      </c>
      <c r="D23" s="201" t="s">
        <v>58</v>
      </c>
      <c r="E23" s="201" t="s">
        <v>59</v>
      </c>
      <c r="F23" s="201"/>
      <c r="G23" s="201" t="s">
        <v>60</v>
      </c>
      <c r="H23" s="201" t="s">
        <v>61</v>
      </c>
      <c r="I23" s="201" t="s">
        <v>118</v>
      </c>
      <c r="J23" s="201"/>
      <c r="K23" s="201"/>
      <c r="L23" s="201"/>
      <c r="M23" s="67"/>
      <c r="N23" s="67"/>
      <c r="O23" s="67"/>
      <c r="P23" s="67"/>
      <c r="Q23" s="67"/>
    </row>
    <row r="24" spans="1:17" x14ac:dyDescent="0.25">
      <c r="A24" s="206" t="s">
        <v>5</v>
      </c>
      <c r="B24" s="207"/>
      <c r="C24" s="327"/>
      <c r="D24" s="201"/>
      <c r="E24" s="56" t="s">
        <v>62</v>
      </c>
      <c r="F24" s="56" t="s">
        <v>63</v>
      </c>
      <c r="G24" s="201"/>
      <c r="H24" s="201"/>
      <c r="I24" s="204" t="s">
        <v>293</v>
      </c>
      <c r="J24" s="205"/>
      <c r="K24" s="204" t="s">
        <v>292</v>
      </c>
      <c r="L24" s="205"/>
      <c r="M24" s="67"/>
      <c r="N24" s="67"/>
      <c r="O24" s="67"/>
      <c r="P24" s="67"/>
      <c r="Q24" s="67"/>
    </row>
    <row r="25" spans="1:17" ht="123.75" customHeight="1" x14ac:dyDescent="0.25">
      <c r="A25" s="265" t="s">
        <v>315</v>
      </c>
      <c r="B25" s="266"/>
      <c r="C25" s="70" t="s">
        <v>146</v>
      </c>
      <c r="D25" s="18" t="s">
        <v>68</v>
      </c>
      <c r="E25" s="29">
        <v>44986</v>
      </c>
      <c r="F25" s="29">
        <v>45231</v>
      </c>
      <c r="G25" s="18" t="s">
        <v>147</v>
      </c>
      <c r="H25" s="61" t="s">
        <v>76</v>
      </c>
      <c r="I25" s="181" t="s">
        <v>470</v>
      </c>
      <c r="J25" s="182"/>
      <c r="K25" s="181" t="s">
        <v>470</v>
      </c>
      <c r="L25" s="182"/>
      <c r="M25" s="67"/>
      <c r="N25" s="67"/>
      <c r="O25" s="67"/>
      <c r="P25" s="67"/>
      <c r="Q25" s="67"/>
    </row>
    <row r="26" spans="1:17" ht="85.5" customHeight="1" x14ac:dyDescent="0.25">
      <c r="A26" s="267"/>
      <c r="B26" s="268"/>
      <c r="C26" s="18" t="s">
        <v>519</v>
      </c>
      <c r="D26" s="18" t="s">
        <v>148</v>
      </c>
      <c r="E26" s="29">
        <v>44958</v>
      </c>
      <c r="F26" s="29">
        <v>45231</v>
      </c>
      <c r="G26" s="18" t="s">
        <v>69</v>
      </c>
      <c r="H26" s="18" t="s">
        <v>70</v>
      </c>
      <c r="I26" s="181" t="s">
        <v>470</v>
      </c>
      <c r="J26" s="182"/>
      <c r="K26" s="181" t="s">
        <v>470</v>
      </c>
      <c r="L26" s="182"/>
      <c r="M26" s="67"/>
      <c r="N26" s="67"/>
      <c r="O26" s="67"/>
      <c r="P26" s="67"/>
      <c r="Q26" s="67"/>
    </row>
    <row r="27" spans="1:17" s="35" customFormat="1" ht="274.5" customHeight="1" x14ac:dyDescent="0.25">
      <c r="A27" s="267"/>
      <c r="B27" s="268"/>
      <c r="C27" s="18" t="s">
        <v>149</v>
      </c>
      <c r="D27" s="18" t="s">
        <v>316</v>
      </c>
      <c r="E27" s="29">
        <v>44958</v>
      </c>
      <c r="F27" s="29">
        <v>45231</v>
      </c>
      <c r="G27" s="18" t="s">
        <v>69</v>
      </c>
      <c r="H27" s="18" t="s">
        <v>70</v>
      </c>
      <c r="I27" s="181" t="s">
        <v>470</v>
      </c>
      <c r="J27" s="182"/>
      <c r="K27" s="181" t="s">
        <v>470</v>
      </c>
      <c r="L27" s="182"/>
      <c r="M27" s="67"/>
      <c r="N27" s="67"/>
      <c r="O27" s="67"/>
      <c r="P27" s="67"/>
      <c r="Q27" s="67"/>
    </row>
    <row r="28" spans="1:17" s="50" customFormat="1" ht="102.75" customHeight="1" x14ac:dyDescent="0.25">
      <c r="A28" s="267"/>
      <c r="B28" s="268"/>
      <c r="C28" s="18" t="s">
        <v>151</v>
      </c>
      <c r="D28" s="18" t="s">
        <v>152</v>
      </c>
      <c r="E28" s="29">
        <v>44958</v>
      </c>
      <c r="F28" s="29">
        <v>45231</v>
      </c>
      <c r="G28" s="18" t="s">
        <v>75</v>
      </c>
      <c r="H28" s="18" t="s">
        <v>153</v>
      </c>
      <c r="I28" s="181" t="s">
        <v>470</v>
      </c>
      <c r="J28" s="182"/>
      <c r="K28" s="181" t="s">
        <v>470</v>
      </c>
      <c r="L28" s="182"/>
      <c r="M28" s="67"/>
      <c r="N28" s="67"/>
      <c r="O28" s="67"/>
      <c r="P28" s="67"/>
      <c r="Q28" s="67"/>
    </row>
    <row r="29" spans="1:17" s="50" customFormat="1" ht="79.5" customHeight="1" x14ac:dyDescent="0.25">
      <c r="A29" s="267"/>
      <c r="B29" s="268"/>
      <c r="C29" s="18" t="s">
        <v>154</v>
      </c>
      <c r="D29" s="18" t="s">
        <v>155</v>
      </c>
      <c r="E29" s="29">
        <v>45047</v>
      </c>
      <c r="F29" s="29">
        <v>45261</v>
      </c>
      <c r="G29" s="18" t="s">
        <v>75</v>
      </c>
      <c r="H29" s="18" t="s">
        <v>153</v>
      </c>
      <c r="I29" s="181" t="s">
        <v>470</v>
      </c>
      <c r="J29" s="182"/>
      <c r="K29" s="181" t="s">
        <v>470</v>
      </c>
      <c r="L29" s="182"/>
      <c r="M29" s="67"/>
      <c r="N29" s="67"/>
      <c r="O29" s="67"/>
      <c r="P29" s="67"/>
      <c r="Q29" s="67"/>
    </row>
    <row r="30" spans="1:17" ht="61.5" customHeight="1" x14ac:dyDescent="0.25">
      <c r="A30" s="269"/>
      <c r="B30" s="270"/>
      <c r="C30" s="18" t="s">
        <v>156</v>
      </c>
      <c r="D30" s="18" t="s">
        <v>148</v>
      </c>
      <c r="E30" s="29">
        <v>44958</v>
      </c>
      <c r="F30" s="29">
        <v>45231</v>
      </c>
      <c r="G30" s="18" t="s">
        <v>69</v>
      </c>
      <c r="H30" s="18" t="s">
        <v>70</v>
      </c>
      <c r="I30" s="181" t="s">
        <v>470</v>
      </c>
      <c r="J30" s="182"/>
      <c r="K30" s="181" t="s">
        <v>470</v>
      </c>
      <c r="L30" s="182"/>
      <c r="M30" s="67"/>
      <c r="N30" s="67"/>
      <c r="O30" s="67"/>
      <c r="P30" s="67"/>
      <c r="Q30" s="67"/>
    </row>
    <row r="31" spans="1:17" ht="67.5" customHeight="1" x14ac:dyDescent="0.25">
      <c r="A31" s="221" t="s">
        <v>128</v>
      </c>
      <c r="B31" s="222"/>
      <c r="C31" s="18" t="s">
        <v>157</v>
      </c>
      <c r="D31" s="67" t="s">
        <v>158</v>
      </c>
      <c r="E31" s="29">
        <v>45078</v>
      </c>
      <c r="F31" s="29">
        <v>45231</v>
      </c>
      <c r="G31" s="18" t="s">
        <v>75</v>
      </c>
      <c r="H31" s="61" t="s">
        <v>76</v>
      </c>
      <c r="I31" s="181"/>
      <c r="J31" s="182"/>
      <c r="K31" s="181"/>
      <c r="L31" s="182"/>
      <c r="M31" s="67"/>
      <c r="N31" s="67"/>
      <c r="O31" s="67"/>
      <c r="P31" s="67"/>
      <c r="Q31" s="67"/>
    </row>
    <row r="32" spans="1:17" ht="73.5" customHeight="1" x14ac:dyDescent="0.25">
      <c r="A32" s="223"/>
      <c r="B32" s="224"/>
      <c r="C32" s="52" t="s">
        <v>159</v>
      </c>
      <c r="D32" s="18" t="s">
        <v>68</v>
      </c>
      <c r="E32" s="29">
        <v>45170</v>
      </c>
      <c r="F32" s="29">
        <v>45261</v>
      </c>
      <c r="G32" s="18" t="s">
        <v>69</v>
      </c>
      <c r="H32" s="61" t="s">
        <v>76</v>
      </c>
      <c r="I32" s="181"/>
      <c r="J32" s="182"/>
      <c r="K32" s="181"/>
      <c r="L32" s="182"/>
      <c r="M32" s="67"/>
      <c r="N32" s="67"/>
      <c r="O32" s="67"/>
      <c r="P32" s="67"/>
      <c r="Q32" s="67"/>
    </row>
    <row r="33" spans="1:17" ht="76.5" customHeight="1" x14ac:dyDescent="0.25">
      <c r="A33" s="223"/>
      <c r="B33" s="224"/>
      <c r="C33" s="18" t="s">
        <v>160</v>
      </c>
      <c r="D33" s="61" t="s">
        <v>161</v>
      </c>
      <c r="E33" s="29">
        <v>45017</v>
      </c>
      <c r="F33" s="29">
        <v>45231</v>
      </c>
      <c r="G33" s="18" t="s">
        <v>69</v>
      </c>
      <c r="H33" s="61" t="s">
        <v>76</v>
      </c>
      <c r="I33" s="181"/>
      <c r="J33" s="182"/>
      <c r="K33" s="181"/>
      <c r="L33" s="182"/>
      <c r="M33" s="67"/>
      <c r="N33" s="33"/>
      <c r="O33" s="36"/>
      <c r="P33" s="33"/>
      <c r="Q33" s="67"/>
    </row>
    <row r="34" spans="1:17" ht="87.75" customHeight="1" x14ac:dyDescent="0.25">
      <c r="A34" s="228"/>
      <c r="B34" s="229"/>
      <c r="C34" s="61" t="s">
        <v>162</v>
      </c>
      <c r="D34" s="61" t="s">
        <v>152</v>
      </c>
      <c r="E34" s="29">
        <v>45017</v>
      </c>
      <c r="F34" s="29">
        <v>45231</v>
      </c>
      <c r="G34" s="18" t="s">
        <v>75</v>
      </c>
      <c r="H34" s="61" t="s">
        <v>76</v>
      </c>
      <c r="I34" s="179"/>
      <c r="J34" s="180"/>
      <c r="K34" s="178"/>
      <c r="L34" s="177"/>
      <c r="M34" s="67"/>
      <c r="N34" s="33"/>
      <c r="O34" s="36"/>
      <c r="P34" s="37"/>
      <c r="Q34" s="67"/>
    </row>
    <row r="35" spans="1:17" ht="151.5" customHeight="1" x14ac:dyDescent="0.25">
      <c r="A35" s="221" t="s">
        <v>163</v>
      </c>
      <c r="B35" s="222"/>
      <c r="C35" s="61" t="s">
        <v>164</v>
      </c>
      <c r="D35" s="18" t="s">
        <v>165</v>
      </c>
      <c r="E35" s="29">
        <v>44958</v>
      </c>
      <c r="F35" s="29">
        <v>45261</v>
      </c>
      <c r="G35" s="18" t="s">
        <v>69</v>
      </c>
      <c r="H35" s="18" t="s">
        <v>70</v>
      </c>
      <c r="I35" s="181"/>
      <c r="J35" s="182"/>
      <c r="K35" s="179"/>
      <c r="L35" s="180"/>
      <c r="M35" s="67"/>
      <c r="N35" s="33"/>
      <c r="O35" s="36"/>
      <c r="P35" s="37"/>
      <c r="Q35" s="67"/>
    </row>
    <row r="36" spans="1:17" ht="131.25" customHeight="1" x14ac:dyDescent="0.25">
      <c r="A36" s="223"/>
      <c r="B36" s="224"/>
      <c r="C36" s="61" t="s">
        <v>166</v>
      </c>
      <c r="D36" s="18" t="s">
        <v>148</v>
      </c>
      <c r="E36" s="29">
        <v>43862</v>
      </c>
      <c r="F36" s="29">
        <v>44136</v>
      </c>
      <c r="G36" s="18" t="s">
        <v>75</v>
      </c>
      <c r="H36" s="61" t="s">
        <v>76</v>
      </c>
      <c r="I36" s="181"/>
      <c r="J36" s="182"/>
      <c r="K36" s="179"/>
      <c r="L36" s="180"/>
      <c r="M36" s="67"/>
      <c r="N36" s="33"/>
      <c r="O36" s="36"/>
      <c r="P36" s="37"/>
    </row>
    <row r="37" spans="1:17" s="35" customFormat="1" ht="163.5" customHeight="1" x14ac:dyDescent="0.25">
      <c r="A37" s="223"/>
      <c r="B37" s="224"/>
      <c r="C37" s="61" t="s">
        <v>167</v>
      </c>
      <c r="D37" s="18" t="s">
        <v>148</v>
      </c>
      <c r="E37" s="29">
        <v>44958</v>
      </c>
      <c r="F37" s="29">
        <v>45231</v>
      </c>
      <c r="G37" s="18" t="s">
        <v>75</v>
      </c>
      <c r="H37" s="61" t="s">
        <v>76</v>
      </c>
      <c r="I37" s="181"/>
      <c r="J37" s="182"/>
      <c r="K37" s="179"/>
      <c r="L37" s="180"/>
      <c r="M37" s="67"/>
      <c r="N37" s="33"/>
      <c r="O37" s="36"/>
      <c r="P37" s="37"/>
    </row>
    <row r="38" spans="1:17" s="50" customFormat="1" ht="121.5" customHeight="1" x14ac:dyDescent="0.25">
      <c r="A38" s="223"/>
      <c r="B38" s="224"/>
      <c r="C38" s="61" t="s">
        <v>520</v>
      </c>
      <c r="D38" s="18" t="s">
        <v>168</v>
      </c>
      <c r="E38" s="29">
        <v>45017</v>
      </c>
      <c r="F38" s="29">
        <v>45261</v>
      </c>
      <c r="G38" s="18" t="s">
        <v>69</v>
      </c>
      <c r="H38" s="18" t="s">
        <v>70</v>
      </c>
      <c r="I38" s="181"/>
      <c r="J38" s="182"/>
      <c r="K38" s="179"/>
      <c r="L38" s="180"/>
      <c r="M38" s="67"/>
      <c r="N38" s="33"/>
      <c r="O38" s="36"/>
      <c r="P38" s="37"/>
    </row>
    <row r="39" spans="1:17" ht="120.75" customHeight="1" x14ac:dyDescent="0.25">
      <c r="A39" s="228"/>
      <c r="B39" s="229"/>
      <c r="C39" s="61" t="s">
        <v>169</v>
      </c>
      <c r="D39" s="18" t="s">
        <v>165</v>
      </c>
      <c r="E39" s="29">
        <v>44958</v>
      </c>
      <c r="F39" s="29">
        <v>45261</v>
      </c>
      <c r="G39" s="18" t="s">
        <v>69</v>
      </c>
      <c r="H39" s="18" t="s">
        <v>70</v>
      </c>
      <c r="I39" s="181"/>
      <c r="J39" s="182"/>
      <c r="K39" s="179"/>
      <c r="L39" s="180"/>
      <c r="M39" s="67"/>
      <c r="N39" s="67"/>
      <c r="O39" s="67"/>
      <c r="P39" s="67"/>
    </row>
    <row r="40" spans="1:17" s="38" customFormat="1" ht="87" customHeight="1" x14ac:dyDescent="0.25">
      <c r="A40" s="335" t="s">
        <v>133</v>
      </c>
      <c r="B40" s="336"/>
      <c r="C40" s="85" t="s">
        <v>170</v>
      </c>
      <c r="D40" s="52" t="s">
        <v>152</v>
      </c>
      <c r="E40" s="29">
        <v>44986</v>
      </c>
      <c r="F40" s="29">
        <v>45261</v>
      </c>
      <c r="G40" s="18" t="s">
        <v>69</v>
      </c>
      <c r="H40" s="18" t="s">
        <v>70</v>
      </c>
      <c r="I40" s="181"/>
      <c r="J40" s="182"/>
      <c r="K40" s="179"/>
      <c r="L40" s="180"/>
      <c r="M40" s="67"/>
      <c r="N40" s="67"/>
      <c r="O40" s="67"/>
      <c r="P40" s="67"/>
    </row>
    <row r="41" spans="1:17" s="38" customFormat="1" ht="87" customHeight="1" x14ac:dyDescent="0.25">
      <c r="A41" s="337"/>
      <c r="B41" s="338"/>
      <c r="C41" s="85" t="s">
        <v>171</v>
      </c>
      <c r="D41" s="52" t="s">
        <v>104</v>
      </c>
      <c r="E41" s="29">
        <v>45017</v>
      </c>
      <c r="F41" s="29">
        <v>45231</v>
      </c>
      <c r="G41" s="18" t="s">
        <v>69</v>
      </c>
      <c r="H41" s="18" t="s">
        <v>70</v>
      </c>
      <c r="I41" s="181"/>
      <c r="J41" s="182"/>
      <c r="K41" s="179"/>
      <c r="L41" s="180"/>
      <c r="M41" s="67"/>
      <c r="N41" s="67"/>
      <c r="O41" s="67"/>
      <c r="P41" s="67"/>
    </row>
    <row r="42" spans="1:17" s="38" customFormat="1" ht="112.5" customHeight="1" x14ac:dyDescent="0.25">
      <c r="A42" s="337"/>
      <c r="B42" s="338"/>
      <c r="C42" s="61" t="s">
        <v>172</v>
      </c>
      <c r="D42" s="18" t="s">
        <v>68</v>
      </c>
      <c r="E42" s="29">
        <v>45047</v>
      </c>
      <c r="F42" s="29">
        <v>45261</v>
      </c>
      <c r="G42" s="18" t="s">
        <v>69</v>
      </c>
      <c r="H42" s="61" t="s">
        <v>77</v>
      </c>
      <c r="I42" s="179"/>
      <c r="J42" s="180"/>
      <c r="K42" s="179"/>
      <c r="L42" s="180"/>
      <c r="M42" s="67"/>
      <c r="N42" s="67"/>
      <c r="O42" s="67"/>
      <c r="P42" s="67"/>
    </row>
    <row r="43" spans="1:17" ht="130.5" customHeight="1" x14ac:dyDescent="0.25">
      <c r="A43" s="339"/>
      <c r="B43" s="340"/>
      <c r="C43" s="61" t="s">
        <v>173</v>
      </c>
      <c r="D43" s="52" t="s">
        <v>174</v>
      </c>
      <c r="E43" s="29">
        <v>44986</v>
      </c>
      <c r="F43" s="29">
        <v>45231</v>
      </c>
      <c r="G43" s="18" t="s">
        <v>175</v>
      </c>
      <c r="H43" s="18" t="s">
        <v>70</v>
      </c>
      <c r="I43" s="181"/>
      <c r="J43" s="182"/>
      <c r="K43" s="179"/>
      <c r="L43" s="180"/>
      <c r="M43" s="67"/>
      <c r="N43" s="67"/>
      <c r="O43" s="67"/>
      <c r="P43" s="67"/>
    </row>
    <row r="44" spans="1:17" s="39" customFormat="1" ht="77.25" customHeight="1" x14ac:dyDescent="0.25">
      <c r="A44" s="329" t="s">
        <v>135</v>
      </c>
      <c r="B44" s="330"/>
      <c r="C44" s="85" t="s">
        <v>176</v>
      </c>
      <c r="D44" s="52" t="s">
        <v>148</v>
      </c>
      <c r="E44" s="29">
        <v>44927</v>
      </c>
      <c r="F44" s="29">
        <v>45231</v>
      </c>
      <c r="G44" s="18" t="s">
        <v>69</v>
      </c>
      <c r="H44" s="18" t="s">
        <v>70</v>
      </c>
      <c r="I44" s="181"/>
      <c r="J44" s="182"/>
      <c r="K44" s="275"/>
      <c r="L44" s="276"/>
      <c r="M44" s="67"/>
      <c r="N44" s="67"/>
      <c r="O44" s="67"/>
      <c r="P44" s="67"/>
    </row>
    <row r="45" spans="1:17" s="39" customFormat="1" ht="110.25" customHeight="1" x14ac:dyDescent="0.25">
      <c r="A45" s="331"/>
      <c r="B45" s="332"/>
      <c r="C45" s="86" t="s">
        <v>177</v>
      </c>
      <c r="D45" s="52" t="s">
        <v>148</v>
      </c>
      <c r="E45" s="29">
        <v>44958</v>
      </c>
      <c r="F45" s="29">
        <v>45231</v>
      </c>
      <c r="G45" s="18" t="s">
        <v>69</v>
      </c>
      <c r="H45" s="18" t="s">
        <v>70</v>
      </c>
      <c r="I45" s="181"/>
      <c r="J45" s="182"/>
      <c r="K45" s="275"/>
      <c r="L45" s="276"/>
      <c r="M45" s="67"/>
      <c r="N45" s="67"/>
      <c r="O45" s="67"/>
      <c r="P45" s="67"/>
    </row>
    <row r="46" spans="1:17" s="50" customFormat="1" ht="110.25" customHeight="1" x14ac:dyDescent="0.25">
      <c r="A46" s="331"/>
      <c r="B46" s="332"/>
      <c r="C46" s="85" t="s">
        <v>178</v>
      </c>
      <c r="D46" s="52" t="s">
        <v>179</v>
      </c>
      <c r="E46" s="29">
        <v>44986</v>
      </c>
      <c r="F46" s="29">
        <v>45231</v>
      </c>
      <c r="G46" s="18" t="s">
        <v>69</v>
      </c>
      <c r="H46" s="18" t="s">
        <v>70</v>
      </c>
      <c r="I46" s="181"/>
      <c r="J46" s="182"/>
      <c r="K46" s="275"/>
      <c r="L46" s="276"/>
      <c r="M46" s="67"/>
      <c r="N46" s="67"/>
      <c r="O46" s="67"/>
      <c r="P46" s="67"/>
    </row>
    <row r="47" spans="1:17" ht="106.5" customHeight="1" x14ac:dyDescent="0.25">
      <c r="A47" s="333"/>
      <c r="B47" s="334"/>
      <c r="C47" s="61" t="s">
        <v>180</v>
      </c>
      <c r="D47" s="18" t="s">
        <v>71</v>
      </c>
      <c r="E47" s="29">
        <v>44927</v>
      </c>
      <c r="F47" s="29">
        <v>44958</v>
      </c>
      <c r="G47" s="18" t="s">
        <v>69</v>
      </c>
      <c r="H47" s="18" t="s">
        <v>70</v>
      </c>
      <c r="I47" s="181"/>
      <c r="J47" s="182"/>
      <c r="K47" s="179"/>
      <c r="L47" s="180"/>
      <c r="M47" s="67"/>
      <c r="N47" s="67"/>
      <c r="O47" s="67"/>
      <c r="P47" s="67"/>
    </row>
    <row r="48" spans="1:17" ht="53.25" customHeight="1" x14ac:dyDescent="0.25">
      <c r="A48" s="297" t="s">
        <v>181</v>
      </c>
      <c r="B48" s="298"/>
      <c r="C48" s="88" t="s">
        <v>182</v>
      </c>
      <c r="D48" s="52" t="s">
        <v>183</v>
      </c>
      <c r="E48" s="29">
        <v>45078</v>
      </c>
      <c r="F48" s="29">
        <v>45231</v>
      </c>
      <c r="G48" s="18" t="s">
        <v>175</v>
      </c>
      <c r="H48" s="18" t="s">
        <v>70</v>
      </c>
      <c r="I48" s="181"/>
      <c r="J48" s="182"/>
      <c r="K48" s="178"/>
      <c r="L48" s="177"/>
      <c r="M48" s="67"/>
      <c r="N48" s="67"/>
      <c r="O48" s="67"/>
      <c r="P48" s="67"/>
    </row>
    <row r="49" spans="1:16" ht="107.25" customHeight="1" x14ac:dyDescent="0.25">
      <c r="A49" s="328" t="s">
        <v>140</v>
      </c>
      <c r="B49" s="328"/>
      <c r="C49" s="53" t="s">
        <v>184</v>
      </c>
      <c r="D49" s="52" t="s">
        <v>185</v>
      </c>
      <c r="E49" s="29">
        <v>44958</v>
      </c>
      <c r="F49" s="29">
        <v>45261</v>
      </c>
      <c r="G49" s="61" t="s">
        <v>81</v>
      </c>
      <c r="H49" s="61" t="s">
        <v>86</v>
      </c>
      <c r="I49" s="181"/>
      <c r="J49" s="182"/>
      <c r="K49" s="179"/>
      <c r="L49" s="180"/>
      <c r="M49" s="67"/>
      <c r="N49" s="67"/>
      <c r="O49" s="67"/>
      <c r="P49" s="67"/>
    </row>
    <row r="50" spans="1:16" s="45" customFormat="1" ht="108" customHeight="1" x14ac:dyDescent="0.25">
      <c r="A50" s="293" t="s">
        <v>142</v>
      </c>
      <c r="B50" s="294"/>
      <c r="C50" s="26" t="s">
        <v>186</v>
      </c>
      <c r="D50" s="18" t="s">
        <v>152</v>
      </c>
      <c r="E50" s="29">
        <v>45017</v>
      </c>
      <c r="F50" s="29">
        <v>45231</v>
      </c>
      <c r="G50" s="61" t="s">
        <v>81</v>
      </c>
      <c r="H50" s="61" t="s">
        <v>89</v>
      </c>
      <c r="I50" s="179"/>
      <c r="J50" s="180"/>
      <c r="K50" s="178"/>
      <c r="L50" s="177"/>
      <c r="M50" s="67"/>
      <c r="N50" s="67"/>
      <c r="O50" s="67"/>
      <c r="P50" s="67"/>
    </row>
    <row r="51" spans="1:16" ht="113.25" customHeight="1" x14ac:dyDescent="0.2">
      <c r="A51" s="295"/>
      <c r="B51" s="296"/>
      <c r="C51" s="61" t="s">
        <v>187</v>
      </c>
      <c r="D51" s="18" t="s">
        <v>188</v>
      </c>
      <c r="E51" s="29">
        <v>45017</v>
      </c>
      <c r="F51" s="29">
        <v>45231</v>
      </c>
      <c r="G51" s="61" t="s">
        <v>81</v>
      </c>
      <c r="H51" s="61" t="s">
        <v>89</v>
      </c>
      <c r="I51" s="179"/>
      <c r="J51" s="180"/>
      <c r="K51" s="350"/>
      <c r="L51" s="351"/>
      <c r="M51" s="67"/>
      <c r="N51" s="67"/>
      <c r="O51" s="67"/>
      <c r="P51" s="67"/>
    </row>
    <row r="52" spans="1:16" ht="78.75" customHeight="1" x14ac:dyDescent="0.25">
      <c r="A52" s="297" t="s">
        <v>144</v>
      </c>
      <c r="B52" s="298"/>
      <c r="C52" s="85" t="s">
        <v>331</v>
      </c>
      <c r="D52" s="85" t="s">
        <v>332</v>
      </c>
      <c r="E52" s="29">
        <v>45047</v>
      </c>
      <c r="F52" s="29">
        <v>45231</v>
      </c>
      <c r="G52" s="61" t="s">
        <v>81</v>
      </c>
      <c r="H52" s="61" t="s">
        <v>70</v>
      </c>
      <c r="I52" s="178"/>
      <c r="J52" s="177"/>
      <c r="K52" s="179"/>
      <c r="L52" s="180"/>
      <c r="M52" s="67"/>
      <c r="N52" s="67"/>
    </row>
    <row r="53" spans="1:16" s="39" customFormat="1" ht="78.75" customHeight="1" x14ac:dyDescent="0.25">
      <c r="A53" s="299" t="s">
        <v>189</v>
      </c>
      <c r="B53" s="300"/>
      <c r="C53" s="53" t="s">
        <v>190</v>
      </c>
      <c r="D53" s="57" t="s">
        <v>191</v>
      </c>
      <c r="E53" s="29">
        <v>45047</v>
      </c>
      <c r="F53" s="29">
        <v>45231</v>
      </c>
      <c r="G53" s="61" t="s">
        <v>81</v>
      </c>
      <c r="H53" s="61" t="s">
        <v>77</v>
      </c>
      <c r="I53" s="179"/>
      <c r="J53" s="180"/>
      <c r="K53" s="179"/>
      <c r="L53" s="180"/>
      <c r="M53" s="67"/>
      <c r="N53" s="67"/>
    </row>
    <row r="54" spans="1:16" s="39" customFormat="1" ht="54" customHeight="1" x14ac:dyDescent="0.25">
      <c r="A54" s="301"/>
      <c r="B54" s="302"/>
      <c r="C54" s="53" t="s">
        <v>192</v>
      </c>
      <c r="D54" s="57" t="s">
        <v>193</v>
      </c>
      <c r="E54" s="29">
        <v>45200</v>
      </c>
      <c r="F54" s="29">
        <v>45231</v>
      </c>
      <c r="G54" s="61" t="s">
        <v>81</v>
      </c>
      <c r="H54" s="61" t="s">
        <v>76</v>
      </c>
      <c r="I54" s="179"/>
      <c r="J54" s="180"/>
      <c r="K54" s="179"/>
      <c r="L54" s="180"/>
      <c r="M54" s="67"/>
      <c r="N54" s="67"/>
    </row>
    <row r="55" spans="1:16" ht="117" customHeight="1" x14ac:dyDescent="0.25">
      <c r="A55" s="303"/>
      <c r="B55" s="304"/>
      <c r="C55" s="70" t="s">
        <v>194</v>
      </c>
      <c r="D55" s="61" t="s">
        <v>195</v>
      </c>
      <c r="E55" s="29">
        <v>45017</v>
      </c>
      <c r="F55" s="29">
        <v>45231</v>
      </c>
      <c r="G55" s="61" t="s">
        <v>81</v>
      </c>
      <c r="H55" s="61" t="s">
        <v>76</v>
      </c>
      <c r="I55" s="178"/>
      <c r="J55" s="177"/>
      <c r="K55" s="179"/>
      <c r="L55" s="180"/>
      <c r="M55" s="67"/>
      <c r="N55" s="67"/>
    </row>
    <row r="56" spans="1:16" x14ac:dyDescent="0.25">
      <c r="A56" s="4"/>
      <c r="B56" s="4"/>
      <c r="C56" s="61"/>
      <c r="D56" s="61"/>
      <c r="E56" s="61"/>
      <c r="F56" s="61"/>
      <c r="G56" s="61"/>
      <c r="H56" s="61"/>
      <c r="I56" s="61"/>
      <c r="J56" s="7"/>
      <c r="K56" s="7"/>
      <c r="L56" s="7"/>
      <c r="M56" s="67"/>
      <c r="N56" s="67"/>
    </row>
    <row r="57" spans="1:16" x14ac:dyDescent="0.25">
      <c r="A57" s="4"/>
      <c r="B57" s="4"/>
      <c r="C57" s="61"/>
      <c r="D57" s="61"/>
      <c r="E57" s="61"/>
      <c r="F57" s="61"/>
      <c r="G57" s="61"/>
      <c r="H57" s="61"/>
      <c r="I57" s="61"/>
      <c r="J57" s="7"/>
      <c r="K57" s="7"/>
      <c r="L57" s="7"/>
      <c r="M57" s="67"/>
      <c r="N57" s="67"/>
    </row>
    <row r="58" spans="1:16" ht="11.25" customHeight="1" x14ac:dyDescent="0.25">
      <c r="A58" s="206" t="s">
        <v>117</v>
      </c>
      <c r="B58" s="207"/>
      <c r="C58" s="201" t="s">
        <v>57</v>
      </c>
      <c r="D58" s="201" t="s">
        <v>58</v>
      </c>
      <c r="E58" s="201" t="s">
        <v>59</v>
      </c>
      <c r="F58" s="201"/>
      <c r="G58" s="201" t="s">
        <v>60</v>
      </c>
      <c r="H58" s="201" t="s">
        <v>61</v>
      </c>
      <c r="I58" s="201" t="s">
        <v>114</v>
      </c>
      <c r="J58" s="201"/>
      <c r="K58" s="201"/>
      <c r="L58" s="201"/>
      <c r="M58" s="67"/>
      <c r="N58" s="67"/>
    </row>
    <row r="59" spans="1:16" x14ac:dyDescent="0.25">
      <c r="A59" s="206" t="s">
        <v>5</v>
      </c>
      <c r="B59" s="207"/>
      <c r="C59" s="201"/>
      <c r="D59" s="201"/>
      <c r="E59" s="56" t="s">
        <v>62</v>
      </c>
      <c r="F59" s="56" t="s">
        <v>63</v>
      </c>
      <c r="G59" s="201"/>
      <c r="H59" s="201"/>
      <c r="I59" s="204" t="s">
        <v>293</v>
      </c>
      <c r="J59" s="205"/>
      <c r="K59" s="204" t="s">
        <v>292</v>
      </c>
      <c r="L59" s="205"/>
      <c r="M59" s="67"/>
      <c r="N59" s="67"/>
    </row>
    <row r="60" spans="1:16" ht="93.75" customHeight="1" x14ac:dyDescent="0.25">
      <c r="A60" s="341" t="s">
        <v>124</v>
      </c>
      <c r="B60" s="342"/>
      <c r="C60" s="82" t="s">
        <v>317</v>
      </c>
      <c r="D60" s="18" t="s">
        <v>68</v>
      </c>
      <c r="E60" s="29">
        <v>44958</v>
      </c>
      <c r="F60" s="29">
        <v>45231</v>
      </c>
      <c r="G60" s="18" t="s">
        <v>147</v>
      </c>
      <c r="H60" s="80" t="s">
        <v>76</v>
      </c>
      <c r="I60" s="181" t="s">
        <v>470</v>
      </c>
      <c r="J60" s="182"/>
      <c r="K60" s="181" t="s">
        <v>470</v>
      </c>
      <c r="L60" s="182"/>
      <c r="M60" s="67"/>
      <c r="N60" s="32"/>
    </row>
    <row r="61" spans="1:16" s="81" customFormat="1" ht="93.75" customHeight="1" x14ac:dyDescent="0.25">
      <c r="A61" s="343"/>
      <c r="B61" s="344"/>
      <c r="C61" s="18" t="s">
        <v>521</v>
      </c>
      <c r="D61" s="18" t="s">
        <v>148</v>
      </c>
      <c r="E61" s="29">
        <v>44958</v>
      </c>
      <c r="F61" s="29">
        <v>45231</v>
      </c>
      <c r="G61" s="18" t="s">
        <v>69</v>
      </c>
      <c r="H61" s="18" t="s">
        <v>70</v>
      </c>
      <c r="I61" s="181" t="s">
        <v>470</v>
      </c>
      <c r="J61" s="182"/>
      <c r="K61" s="181" t="s">
        <v>470</v>
      </c>
      <c r="L61" s="182"/>
      <c r="N61" s="32"/>
    </row>
    <row r="62" spans="1:16" s="81" customFormat="1" ht="266.25" customHeight="1" x14ac:dyDescent="0.25">
      <c r="A62" s="343"/>
      <c r="B62" s="344"/>
      <c r="C62" s="18" t="s">
        <v>318</v>
      </c>
      <c r="D62" s="18" t="s">
        <v>150</v>
      </c>
      <c r="E62" s="29">
        <v>44958</v>
      </c>
      <c r="F62" s="29">
        <v>45231</v>
      </c>
      <c r="G62" s="18" t="s">
        <v>69</v>
      </c>
      <c r="H62" s="18" t="s">
        <v>70</v>
      </c>
      <c r="I62" s="181" t="s">
        <v>470</v>
      </c>
      <c r="J62" s="182"/>
      <c r="K62" s="181" t="s">
        <v>470</v>
      </c>
      <c r="L62" s="182"/>
      <c r="N62" s="32"/>
    </row>
    <row r="63" spans="1:16" s="81" customFormat="1" ht="93.75" customHeight="1" x14ac:dyDescent="0.25">
      <c r="A63" s="343"/>
      <c r="B63" s="344"/>
      <c r="C63" s="18" t="s">
        <v>319</v>
      </c>
      <c r="D63" s="18" t="s">
        <v>152</v>
      </c>
      <c r="E63" s="29">
        <v>44958</v>
      </c>
      <c r="F63" s="29">
        <v>45231</v>
      </c>
      <c r="G63" s="18" t="s">
        <v>75</v>
      </c>
      <c r="H63" s="18" t="s">
        <v>153</v>
      </c>
      <c r="I63" s="178"/>
      <c r="J63" s="177"/>
      <c r="K63" s="178"/>
      <c r="L63" s="176"/>
      <c r="N63" s="32"/>
    </row>
    <row r="64" spans="1:16" ht="78.75" customHeight="1" x14ac:dyDescent="0.25">
      <c r="A64" s="343"/>
      <c r="B64" s="344"/>
      <c r="C64" s="18" t="s">
        <v>320</v>
      </c>
      <c r="D64" s="18" t="s">
        <v>155</v>
      </c>
      <c r="E64" s="29">
        <v>44958</v>
      </c>
      <c r="F64" s="29">
        <v>45231</v>
      </c>
      <c r="G64" s="18" t="s">
        <v>75</v>
      </c>
      <c r="H64" s="18" t="s">
        <v>153</v>
      </c>
      <c r="I64" s="178"/>
      <c r="J64" s="177"/>
      <c r="K64" s="178"/>
      <c r="L64" s="176"/>
      <c r="M64" s="67"/>
      <c r="N64" s="33"/>
    </row>
    <row r="65" spans="1:14" ht="45" customHeight="1" x14ac:dyDescent="0.25">
      <c r="A65" s="345"/>
      <c r="B65" s="346"/>
      <c r="C65" s="18" t="s">
        <v>327</v>
      </c>
      <c r="D65" s="18" t="s">
        <v>148</v>
      </c>
      <c r="E65" s="29">
        <v>44958</v>
      </c>
      <c r="F65" s="29">
        <v>45200</v>
      </c>
      <c r="G65" s="18" t="s">
        <v>69</v>
      </c>
      <c r="H65" s="18" t="s">
        <v>70</v>
      </c>
      <c r="I65" s="178"/>
      <c r="J65" s="177"/>
      <c r="K65" s="178"/>
      <c r="L65" s="177"/>
      <c r="M65" s="67"/>
      <c r="N65" s="67"/>
    </row>
    <row r="66" spans="1:14" ht="50.25" customHeight="1" x14ac:dyDescent="0.25">
      <c r="A66" s="347" t="s">
        <v>128</v>
      </c>
      <c r="B66" s="347"/>
      <c r="C66" s="18" t="s">
        <v>326</v>
      </c>
      <c r="D66" s="81" t="s">
        <v>158</v>
      </c>
      <c r="E66" s="29">
        <v>45078</v>
      </c>
      <c r="F66" s="29">
        <v>45231</v>
      </c>
      <c r="G66" s="18" t="s">
        <v>75</v>
      </c>
      <c r="H66" s="80" t="s">
        <v>76</v>
      </c>
      <c r="I66" s="178"/>
      <c r="J66" s="177"/>
      <c r="K66" s="178"/>
      <c r="L66" s="177"/>
      <c r="M66" s="67"/>
      <c r="N66" s="67"/>
    </row>
    <row r="67" spans="1:14" ht="53.25" customHeight="1" x14ac:dyDescent="0.25">
      <c r="A67" s="347"/>
      <c r="B67" s="347"/>
      <c r="C67" s="52" t="s">
        <v>325</v>
      </c>
      <c r="D67" s="18" t="s">
        <v>68</v>
      </c>
      <c r="E67" s="29">
        <v>45170</v>
      </c>
      <c r="F67" s="29">
        <v>45231</v>
      </c>
      <c r="G67" s="18" t="s">
        <v>69</v>
      </c>
      <c r="H67" s="80" t="s">
        <v>76</v>
      </c>
      <c r="I67" s="178"/>
      <c r="J67" s="177"/>
      <c r="K67" s="178"/>
      <c r="L67" s="177"/>
      <c r="M67" s="67"/>
      <c r="N67" s="67"/>
    </row>
    <row r="68" spans="1:14" ht="46.5" customHeight="1" x14ac:dyDescent="0.25">
      <c r="A68" s="347"/>
      <c r="B68" s="347"/>
      <c r="C68" s="18" t="s">
        <v>522</v>
      </c>
      <c r="D68" s="80" t="s">
        <v>161</v>
      </c>
      <c r="E68" s="29">
        <v>45017</v>
      </c>
      <c r="F68" s="29">
        <v>45231</v>
      </c>
      <c r="G68" s="18" t="s">
        <v>69</v>
      </c>
      <c r="H68" s="80" t="s">
        <v>76</v>
      </c>
      <c r="I68" s="178"/>
      <c r="J68" s="177"/>
      <c r="K68" s="178"/>
      <c r="L68" s="177"/>
      <c r="M68" s="67"/>
      <c r="N68" s="67"/>
    </row>
    <row r="69" spans="1:14" ht="76.5" customHeight="1" x14ac:dyDescent="0.25">
      <c r="A69" s="347"/>
      <c r="B69" s="347"/>
      <c r="C69" s="80" t="s">
        <v>324</v>
      </c>
      <c r="D69" s="80" t="s">
        <v>152</v>
      </c>
      <c r="E69" s="29">
        <v>44958</v>
      </c>
      <c r="F69" s="29">
        <v>45231</v>
      </c>
      <c r="G69" s="18" t="s">
        <v>75</v>
      </c>
      <c r="H69" s="80" t="s">
        <v>76</v>
      </c>
      <c r="I69" s="178"/>
      <c r="J69" s="177"/>
      <c r="K69" s="178"/>
      <c r="L69" s="177"/>
      <c r="M69" s="67"/>
      <c r="N69" s="67"/>
    </row>
    <row r="70" spans="1:14" s="81" customFormat="1" ht="76.5" customHeight="1" x14ac:dyDescent="0.25">
      <c r="A70" s="280" t="s">
        <v>163</v>
      </c>
      <c r="B70" s="281"/>
      <c r="C70" s="80" t="s">
        <v>323</v>
      </c>
      <c r="D70" s="18" t="s">
        <v>165</v>
      </c>
      <c r="E70" s="29">
        <v>44927</v>
      </c>
      <c r="F70" s="29">
        <v>45231</v>
      </c>
      <c r="G70" s="18" t="s">
        <v>69</v>
      </c>
      <c r="H70" s="18" t="s">
        <v>70</v>
      </c>
      <c r="I70" s="178"/>
      <c r="J70" s="177"/>
      <c r="K70" s="178"/>
      <c r="L70" s="177"/>
    </row>
    <row r="71" spans="1:14" s="81" customFormat="1" ht="76.5" customHeight="1" x14ac:dyDescent="0.25">
      <c r="A71" s="282"/>
      <c r="B71" s="283"/>
      <c r="C71" s="80" t="s">
        <v>322</v>
      </c>
      <c r="D71" s="18" t="s">
        <v>148</v>
      </c>
      <c r="E71" s="29">
        <v>44927</v>
      </c>
      <c r="F71" s="29">
        <v>45231</v>
      </c>
      <c r="G71" s="18" t="s">
        <v>75</v>
      </c>
      <c r="H71" s="80" t="s">
        <v>76</v>
      </c>
      <c r="I71" s="178"/>
      <c r="J71" s="177"/>
      <c r="K71" s="178"/>
      <c r="L71" s="177"/>
    </row>
    <row r="72" spans="1:14" s="81" customFormat="1" ht="185.25" customHeight="1" x14ac:dyDescent="0.25">
      <c r="A72" s="282"/>
      <c r="B72" s="283"/>
      <c r="C72" s="80" t="s">
        <v>523</v>
      </c>
      <c r="D72" s="18" t="s">
        <v>148</v>
      </c>
      <c r="E72" s="29">
        <v>44958</v>
      </c>
      <c r="F72" s="29">
        <v>45231</v>
      </c>
      <c r="G72" s="18" t="s">
        <v>75</v>
      </c>
      <c r="H72" s="80" t="s">
        <v>76</v>
      </c>
      <c r="I72" s="178"/>
      <c r="J72" s="177"/>
      <c r="K72" s="178"/>
      <c r="L72" s="177"/>
    </row>
    <row r="73" spans="1:14" s="81" customFormat="1" ht="89.25" customHeight="1" x14ac:dyDescent="0.25">
      <c r="A73" s="282"/>
      <c r="B73" s="283"/>
      <c r="C73" s="80" t="s">
        <v>524</v>
      </c>
      <c r="D73" s="18" t="s">
        <v>168</v>
      </c>
      <c r="E73" s="29">
        <v>44958</v>
      </c>
      <c r="F73" s="29">
        <v>45231</v>
      </c>
      <c r="G73" s="18" t="s">
        <v>69</v>
      </c>
      <c r="H73" s="18" t="s">
        <v>70</v>
      </c>
      <c r="I73" s="178"/>
      <c r="J73" s="177"/>
      <c r="K73" s="178"/>
      <c r="L73" s="177"/>
    </row>
    <row r="74" spans="1:14" s="81" customFormat="1" ht="76.5" customHeight="1" x14ac:dyDescent="0.25">
      <c r="A74" s="284"/>
      <c r="B74" s="285"/>
      <c r="C74" s="80" t="s">
        <v>321</v>
      </c>
      <c r="D74" s="18" t="s">
        <v>165</v>
      </c>
      <c r="E74" s="29">
        <v>44958</v>
      </c>
      <c r="F74" s="29">
        <v>45231</v>
      </c>
      <c r="G74" s="18" t="s">
        <v>69</v>
      </c>
      <c r="H74" s="18" t="s">
        <v>70</v>
      </c>
      <c r="I74" s="178"/>
      <c r="J74" s="177"/>
      <c r="K74" s="178"/>
      <c r="L74" s="177"/>
    </row>
    <row r="75" spans="1:14" ht="75.75" customHeight="1" x14ac:dyDescent="0.25">
      <c r="A75" s="335" t="s">
        <v>133</v>
      </c>
      <c r="B75" s="336"/>
      <c r="C75" s="85" t="s">
        <v>333</v>
      </c>
      <c r="D75" s="52" t="s">
        <v>152</v>
      </c>
      <c r="E75" s="29">
        <v>44986</v>
      </c>
      <c r="F75" s="29">
        <v>45261</v>
      </c>
      <c r="G75" s="18" t="s">
        <v>69</v>
      </c>
      <c r="H75" s="18" t="s">
        <v>70</v>
      </c>
      <c r="I75" s="178"/>
      <c r="J75" s="177"/>
      <c r="K75" s="178"/>
      <c r="L75" s="177"/>
      <c r="M75" s="67"/>
      <c r="N75" s="67"/>
    </row>
    <row r="76" spans="1:14" s="81" customFormat="1" ht="86.25" customHeight="1" x14ac:dyDescent="0.25">
      <c r="A76" s="337"/>
      <c r="B76" s="338"/>
      <c r="C76" s="85" t="s">
        <v>334</v>
      </c>
      <c r="D76" s="52" t="s">
        <v>104</v>
      </c>
      <c r="E76" s="29">
        <v>44927</v>
      </c>
      <c r="F76" s="29">
        <v>45200</v>
      </c>
      <c r="G76" s="18" t="s">
        <v>69</v>
      </c>
      <c r="H76" s="18" t="s">
        <v>70</v>
      </c>
      <c r="I76" s="178"/>
      <c r="J76" s="177"/>
      <c r="K76" s="178"/>
      <c r="L76" s="177"/>
    </row>
    <row r="77" spans="1:14" s="81" customFormat="1" ht="110.25" customHeight="1" x14ac:dyDescent="0.25">
      <c r="A77" s="337"/>
      <c r="B77" s="338"/>
      <c r="C77" s="85" t="s">
        <v>335</v>
      </c>
      <c r="D77" s="18" t="s">
        <v>328</v>
      </c>
      <c r="E77" s="29">
        <v>44986</v>
      </c>
      <c r="F77" s="29">
        <v>45231</v>
      </c>
      <c r="G77" s="18" t="s">
        <v>69</v>
      </c>
      <c r="H77" s="85" t="s">
        <v>77</v>
      </c>
      <c r="I77" s="178"/>
      <c r="J77" s="177"/>
      <c r="K77" s="178"/>
      <c r="L77" s="177"/>
    </row>
    <row r="78" spans="1:14" s="81" customFormat="1" ht="122.25" customHeight="1" x14ac:dyDescent="0.25">
      <c r="A78" s="339"/>
      <c r="B78" s="340"/>
      <c r="C78" s="85" t="s">
        <v>336</v>
      </c>
      <c r="D78" s="52" t="s">
        <v>329</v>
      </c>
      <c r="E78" s="29">
        <v>44958</v>
      </c>
      <c r="F78" s="29">
        <v>45231</v>
      </c>
      <c r="G78" s="18" t="s">
        <v>175</v>
      </c>
      <c r="H78" s="18" t="s">
        <v>70</v>
      </c>
      <c r="I78" s="178"/>
      <c r="J78" s="177"/>
      <c r="K78" s="178"/>
      <c r="L78" s="177"/>
    </row>
    <row r="79" spans="1:14" s="87" customFormat="1" ht="84.75" customHeight="1" x14ac:dyDescent="0.25">
      <c r="A79" s="335" t="s">
        <v>135</v>
      </c>
      <c r="B79" s="336"/>
      <c r="C79" s="85" t="s">
        <v>337</v>
      </c>
      <c r="D79" s="52" t="s">
        <v>330</v>
      </c>
      <c r="E79" s="29">
        <v>44927</v>
      </c>
      <c r="F79" s="29">
        <v>45231</v>
      </c>
      <c r="G79" s="18" t="s">
        <v>69</v>
      </c>
      <c r="H79" s="18" t="s">
        <v>70</v>
      </c>
      <c r="I79" s="178"/>
      <c r="J79" s="177"/>
      <c r="K79" s="178"/>
      <c r="L79" s="177"/>
    </row>
    <row r="80" spans="1:14" s="87" customFormat="1" ht="87" customHeight="1" x14ac:dyDescent="0.25">
      <c r="A80" s="337"/>
      <c r="B80" s="338"/>
      <c r="C80" s="86" t="s">
        <v>338</v>
      </c>
      <c r="D80" s="52" t="s">
        <v>330</v>
      </c>
      <c r="E80" s="29">
        <v>44958</v>
      </c>
      <c r="F80" s="29">
        <v>45231</v>
      </c>
      <c r="G80" s="18" t="s">
        <v>69</v>
      </c>
      <c r="H80" s="18" t="s">
        <v>70</v>
      </c>
      <c r="I80" s="178"/>
      <c r="J80" s="177"/>
      <c r="K80" s="178"/>
      <c r="L80" s="177"/>
    </row>
    <row r="81" spans="1:12" s="81" customFormat="1" ht="87.75" customHeight="1" x14ac:dyDescent="0.25">
      <c r="A81" s="337"/>
      <c r="B81" s="338"/>
      <c r="C81" s="85" t="s">
        <v>339</v>
      </c>
      <c r="D81" s="52" t="s">
        <v>179</v>
      </c>
      <c r="E81" s="29">
        <v>44927</v>
      </c>
      <c r="F81" s="29">
        <v>44949</v>
      </c>
      <c r="G81" s="18" t="s">
        <v>69</v>
      </c>
      <c r="H81" s="18" t="s">
        <v>70</v>
      </c>
      <c r="I81" s="178"/>
      <c r="J81" s="177"/>
      <c r="K81" s="178"/>
      <c r="L81" s="177"/>
    </row>
    <row r="82" spans="1:12" ht="97.5" customHeight="1" x14ac:dyDescent="0.25">
      <c r="A82" s="339"/>
      <c r="B82" s="340"/>
      <c r="C82" s="85" t="s">
        <v>340</v>
      </c>
      <c r="D82" s="18" t="s">
        <v>71</v>
      </c>
      <c r="E82" s="29">
        <v>44958</v>
      </c>
      <c r="F82" s="29">
        <v>45231</v>
      </c>
      <c r="G82" s="18" t="s">
        <v>69</v>
      </c>
      <c r="H82" s="18" t="s">
        <v>70</v>
      </c>
      <c r="I82" s="178"/>
      <c r="J82" s="177"/>
      <c r="K82" s="178"/>
      <c r="L82" s="177"/>
    </row>
    <row r="83" spans="1:12" ht="64.5" customHeight="1" x14ac:dyDescent="0.25">
      <c r="A83" s="297" t="s">
        <v>181</v>
      </c>
      <c r="B83" s="298"/>
      <c r="C83" s="88" t="s">
        <v>525</v>
      </c>
      <c r="D83" s="52" t="s">
        <v>183</v>
      </c>
      <c r="E83" s="29">
        <v>44927</v>
      </c>
      <c r="F83" s="29">
        <v>45231</v>
      </c>
      <c r="G83" s="18" t="s">
        <v>175</v>
      </c>
      <c r="H83" s="18" t="s">
        <v>70</v>
      </c>
      <c r="I83" s="178"/>
      <c r="J83" s="177"/>
      <c r="K83" s="178"/>
      <c r="L83" s="177"/>
    </row>
    <row r="84" spans="1:12" ht="45" x14ac:dyDescent="0.25">
      <c r="A84" s="328" t="s">
        <v>140</v>
      </c>
      <c r="B84" s="328"/>
      <c r="C84" s="53" t="s">
        <v>341</v>
      </c>
      <c r="D84" s="52" t="s">
        <v>185</v>
      </c>
      <c r="E84" s="29">
        <v>44958</v>
      </c>
      <c r="F84" s="29">
        <v>45231</v>
      </c>
      <c r="G84" s="85" t="s">
        <v>81</v>
      </c>
      <c r="H84" s="85" t="s">
        <v>86</v>
      </c>
      <c r="I84" s="178"/>
      <c r="J84" s="177"/>
      <c r="K84" s="178"/>
      <c r="L84" s="177"/>
    </row>
    <row r="85" spans="1:12" s="87" customFormat="1" ht="33.75" x14ac:dyDescent="0.25">
      <c r="A85" s="293" t="s">
        <v>142</v>
      </c>
      <c r="B85" s="294"/>
      <c r="C85" s="26" t="s">
        <v>342</v>
      </c>
      <c r="D85" s="18" t="s">
        <v>152</v>
      </c>
      <c r="E85" s="29">
        <v>44927</v>
      </c>
      <c r="F85" s="29">
        <v>45261</v>
      </c>
      <c r="G85" s="85" t="s">
        <v>81</v>
      </c>
      <c r="H85" s="85" t="s">
        <v>89</v>
      </c>
      <c r="I85" s="178"/>
      <c r="J85" s="177"/>
      <c r="K85" s="178"/>
      <c r="L85" s="177"/>
    </row>
    <row r="86" spans="1:12" s="87" customFormat="1" ht="45" x14ac:dyDescent="0.25">
      <c r="A86" s="295"/>
      <c r="B86" s="296"/>
      <c r="C86" s="85" t="s">
        <v>343</v>
      </c>
      <c r="D86" s="18" t="s">
        <v>188</v>
      </c>
      <c r="E86" s="29">
        <v>44927</v>
      </c>
      <c r="F86" s="29">
        <v>45231</v>
      </c>
      <c r="G86" s="85" t="s">
        <v>81</v>
      </c>
      <c r="H86" s="85" t="s">
        <v>89</v>
      </c>
      <c r="I86" s="178"/>
      <c r="J86" s="177"/>
      <c r="K86" s="178"/>
      <c r="L86" s="177"/>
    </row>
    <row r="87" spans="1:12" ht="56.25" x14ac:dyDescent="0.25">
      <c r="A87" s="297" t="s">
        <v>144</v>
      </c>
      <c r="B87" s="298"/>
      <c r="C87" s="85" t="s">
        <v>344</v>
      </c>
      <c r="D87" s="85" t="s">
        <v>332</v>
      </c>
      <c r="E87" s="29">
        <v>44986</v>
      </c>
      <c r="F87" s="29">
        <v>45231</v>
      </c>
      <c r="G87" s="85" t="s">
        <v>81</v>
      </c>
      <c r="H87" s="85" t="s">
        <v>70</v>
      </c>
      <c r="I87" s="178"/>
      <c r="J87" s="177"/>
      <c r="K87" s="178"/>
      <c r="L87" s="177"/>
    </row>
    <row r="88" spans="1:12" ht="33.75" x14ac:dyDescent="0.25">
      <c r="A88" s="299" t="s">
        <v>189</v>
      </c>
      <c r="B88" s="300"/>
      <c r="C88" s="53" t="s">
        <v>345</v>
      </c>
      <c r="D88" s="88" t="s">
        <v>191</v>
      </c>
      <c r="E88" s="29">
        <v>45017</v>
      </c>
      <c r="F88" s="29">
        <v>45200</v>
      </c>
      <c r="G88" s="85" t="s">
        <v>81</v>
      </c>
      <c r="H88" s="85" t="s">
        <v>77</v>
      </c>
      <c r="I88" s="178"/>
      <c r="J88" s="177"/>
      <c r="K88" s="178"/>
      <c r="L88" s="177"/>
    </row>
    <row r="89" spans="1:12" ht="33.75" x14ac:dyDescent="0.25">
      <c r="A89" s="301"/>
      <c r="B89" s="302"/>
      <c r="C89" s="90" t="s">
        <v>192</v>
      </c>
      <c r="D89" s="88" t="s">
        <v>193</v>
      </c>
      <c r="E89" s="29">
        <v>45200</v>
      </c>
      <c r="F89" s="29">
        <v>45231</v>
      </c>
      <c r="G89" s="85" t="s">
        <v>81</v>
      </c>
      <c r="H89" s="85" t="s">
        <v>76</v>
      </c>
      <c r="I89" s="178"/>
      <c r="J89" s="177"/>
      <c r="K89" s="178"/>
      <c r="L89" s="177"/>
    </row>
    <row r="90" spans="1:12" s="125" customFormat="1" ht="72" customHeight="1" x14ac:dyDescent="0.25">
      <c r="A90" s="328" t="s">
        <v>408</v>
      </c>
      <c r="B90" s="328"/>
      <c r="C90" s="120" t="s">
        <v>416</v>
      </c>
      <c r="D90" s="52" t="s">
        <v>419</v>
      </c>
      <c r="E90" s="29">
        <v>44927</v>
      </c>
      <c r="F90" s="29">
        <v>45231</v>
      </c>
      <c r="G90" s="18" t="s">
        <v>175</v>
      </c>
      <c r="H90" s="18" t="s">
        <v>70</v>
      </c>
      <c r="I90" s="178"/>
      <c r="J90" s="177"/>
      <c r="K90" s="178"/>
      <c r="L90" s="177"/>
    </row>
    <row r="91" spans="1:12" s="125" customFormat="1" ht="107.25" customHeight="1" x14ac:dyDescent="0.25">
      <c r="A91" s="183" t="s">
        <v>412</v>
      </c>
      <c r="B91" s="184"/>
      <c r="C91" s="120" t="s">
        <v>417</v>
      </c>
      <c r="D91" s="52" t="s">
        <v>104</v>
      </c>
      <c r="E91" s="29">
        <v>44927</v>
      </c>
      <c r="F91" s="29">
        <v>45231</v>
      </c>
      <c r="G91" s="18" t="s">
        <v>175</v>
      </c>
      <c r="H91" s="18" t="s">
        <v>70</v>
      </c>
      <c r="I91" s="178"/>
      <c r="J91" s="177"/>
      <c r="K91" s="178"/>
      <c r="L91" s="177"/>
    </row>
    <row r="92" spans="1:12" s="125" customFormat="1" ht="89.25" customHeight="1" x14ac:dyDescent="0.25">
      <c r="A92" s="183" t="s">
        <v>414</v>
      </c>
      <c r="B92" s="184"/>
      <c r="C92" s="120" t="s">
        <v>418</v>
      </c>
      <c r="D92" s="52" t="s">
        <v>148</v>
      </c>
      <c r="E92" s="29">
        <v>44927</v>
      </c>
      <c r="F92" s="29">
        <v>45231</v>
      </c>
      <c r="G92" s="18" t="s">
        <v>175</v>
      </c>
      <c r="H92" s="18" t="s">
        <v>70</v>
      </c>
      <c r="I92" s="178"/>
      <c r="J92" s="177"/>
      <c r="K92" s="178"/>
      <c r="L92" s="177"/>
    </row>
    <row r="93" spans="1:12" s="125" customFormat="1" ht="43.5" customHeight="1" x14ac:dyDescent="0.25">
      <c r="A93" s="348"/>
      <c r="B93" s="349"/>
      <c r="C93" s="84"/>
      <c r="D93" s="124"/>
      <c r="E93" s="29"/>
      <c r="F93" s="29"/>
      <c r="G93" s="124"/>
      <c r="H93" s="124"/>
      <c r="I93" s="124"/>
      <c r="J93" s="124"/>
      <c r="K93" s="124"/>
      <c r="L93" s="124"/>
    </row>
    <row r="94" spans="1:12" x14ac:dyDescent="0.25">
      <c r="A94" s="119"/>
      <c r="B94" s="67"/>
      <c r="C94" s="67"/>
      <c r="D94" s="67"/>
      <c r="E94" s="67"/>
      <c r="F94" s="67"/>
      <c r="G94" s="67"/>
      <c r="H94" s="67"/>
      <c r="I94" s="67"/>
      <c r="J94" s="67"/>
      <c r="K94" s="67"/>
      <c r="L94" s="67"/>
    </row>
    <row r="95" spans="1:12" x14ac:dyDescent="0.25">
      <c r="A95" s="61"/>
      <c r="B95" s="67"/>
      <c r="C95" s="67"/>
      <c r="D95" s="67"/>
      <c r="E95" s="67"/>
      <c r="F95" s="67"/>
      <c r="G95" s="67"/>
      <c r="H95" s="67"/>
      <c r="I95" s="67"/>
      <c r="J95" s="67"/>
      <c r="K95" s="67"/>
      <c r="L95" s="67"/>
    </row>
    <row r="96" spans="1:12" x14ac:dyDescent="0.25">
      <c r="A96" s="206" t="s">
        <v>115</v>
      </c>
      <c r="B96" s="207"/>
      <c r="C96" s="201" t="s">
        <v>57</v>
      </c>
      <c r="D96" s="201" t="s">
        <v>58</v>
      </c>
      <c r="E96" s="201" t="s">
        <v>59</v>
      </c>
      <c r="F96" s="201"/>
      <c r="G96" s="201" t="s">
        <v>60</v>
      </c>
      <c r="H96" s="201" t="s">
        <v>61</v>
      </c>
      <c r="I96" s="201" t="s">
        <v>116</v>
      </c>
      <c r="J96" s="201"/>
      <c r="K96" s="201"/>
      <c r="L96" s="201"/>
    </row>
    <row r="97" spans="1:12" x14ac:dyDescent="0.25">
      <c r="A97" s="206" t="s">
        <v>5</v>
      </c>
      <c r="B97" s="207"/>
      <c r="C97" s="201"/>
      <c r="D97" s="201"/>
      <c r="E97" s="56" t="s">
        <v>62</v>
      </c>
      <c r="F97" s="56" t="s">
        <v>63</v>
      </c>
      <c r="G97" s="201"/>
      <c r="H97" s="201"/>
      <c r="I97" s="56" t="s">
        <v>64</v>
      </c>
      <c r="J97" s="56" t="s">
        <v>65</v>
      </c>
      <c r="K97" s="56" t="s">
        <v>66</v>
      </c>
      <c r="L97" s="56" t="s">
        <v>67</v>
      </c>
    </row>
    <row r="98" spans="1:12" x14ac:dyDescent="0.25">
      <c r="A98" s="260"/>
      <c r="B98" s="68"/>
      <c r="C98" s="61"/>
      <c r="D98" s="61"/>
      <c r="E98" s="61"/>
      <c r="F98" s="61"/>
      <c r="G98" s="61"/>
      <c r="H98" s="61"/>
      <c r="I98" s="61"/>
      <c r="J98" s="61"/>
      <c r="K98" s="61"/>
      <c r="L98" s="61"/>
    </row>
    <row r="99" spans="1:12" x14ac:dyDescent="0.25">
      <c r="A99" s="262"/>
      <c r="B99" s="59"/>
      <c r="C99" s="61"/>
      <c r="D99" s="61"/>
      <c r="E99" s="61"/>
      <c r="F99" s="61"/>
      <c r="G99" s="61"/>
      <c r="H99" s="61"/>
      <c r="I99" s="4"/>
      <c r="J99" s="61"/>
      <c r="K99" s="61"/>
      <c r="L99" s="61"/>
    </row>
    <row r="100" spans="1:12" x14ac:dyDescent="0.25">
      <c r="A100" s="263"/>
      <c r="B100" s="60"/>
      <c r="C100" s="61"/>
      <c r="D100" s="61"/>
      <c r="E100" s="61"/>
      <c r="F100" s="61"/>
      <c r="G100" s="61"/>
      <c r="H100" s="61"/>
      <c r="I100" s="61"/>
      <c r="J100" s="61"/>
      <c r="K100" s="61"/>
      <c r="L100" s="61"/>
    </row>
    <row r="101" spans="1:12" x14ac:dyDescent="0.25">
      <c r="A101" s="264"/>
      <c r="B101" s="58"/>
      <c r="C101" s="61"/>
      <c r="D101" s="61"/>
      <c r="E101" s="61"/>
      <c r="F101" s="61"/>
      <c r="G101" s="61"/>
      <c r="H101" s="61"/>
      <c r="I101" s="60"/>
      <c r="J101" s="61"/>
      <c r="K101" s="61"/>
      <c r="L101" s="61"/>
    </row>
    <row r="102" spans="1:12" x14ac:dyDescent="0.25">
      <c r="A102" s="262"/>
      <c r="B102" s="59"/>
      <c r="C102" s="61"/>
      <c r="D102" s="61"/>
      <c r="E102" s="61"/>
      <c r="F102" s="61"/>
      <c r="G102" s="61"/>
      <c r="H102" s="61"/>
      <c r="I102" s="61"/>
      <c r="J102" s="61"/>
      <c r="K102" s="61"/>
      <c r="L102" s="61"/>
    </row>
    <row r="103" spans="1:12" x14ac:dyDescent="0.25">
      <c r="A103" s="262"/>
      <c r="B103" s="59"/>
      <c r="C103" s="61"/>
      <c r="D103" s="61"/>
      <c r="E103" s="61"/>
      <c r="F103" s="61"/>
      <c r="G103" s="61"/>
      <c r="H103" s="61"/>
      <c r="I103" s="61"/>
      <c r="J103" s="61"/>
      <c r="K103" s="61"/>
      <c r="L103" s="61"/>
    </row>
    <row r="104" spans="1:12" x14ac:dyDescent="0.25">
      <c r="A104" s="262"/>
      <c r="B104" s="59"/>
      <c r="C104" s="61"/>
      <c r="D104" s="61"/>
      <c r="E104" s="61"/>
      <c r="F104" s="61"/>
      <c r="G104" s="61"/>
      <c r="H104" s="61"/>
      <c r="I104" s="61"/>
      <c r="J104" s="61"/>
      <c r="K104" s="61"/>
      <c r="L104" s="61"/>
    </row>
    <row r="105" spans="1:12" x14ac:dyDescent="0.25">
      <c r="A105" s="262"/>
      <c r="B105" s="59"/>
      <c r="C105" s="61"/>
      <c r="D105" s="61"/>
      <c r="E105" s="61"/>
      <c r="F105" s="61"/>
      <c r="G105" s="61"/>
      <c r="H105" s="61"/>
      <c r="I105" s="61"/>
      <c r="J105" s="61"/>
      <c r="K105" s="61"/>
      <c r="L105" s="61"/>
    </row>
    <row r="106" spans="1:12" x14ac:dyDescent="0.25">
      <c r="A106" s="263"/>
      <c r="B106" s="60"/>
      <c r="C106" s="61"/>
      <c r="D106" s="61"/>
      <c r="E106" s="61"/>
      <c r="F106" s="61"/>
      <c r="G106" s="61"/>
      <c r="H106" s="61"/>
      <c r="I106" s="61"/>
      <c r="J106" s="61"/>
      <c r="K106" s="61"/>
      <c r="L106" s="61"/>
    </row>
    <row r="107" spans="1:12" x14ac:dyDescent="0.25">
      <c r="A107" s="264"/>
      <c r="B107" s="58"/>
      <c r="C107" s="61"/>
      <c r="D107" s="61"/>
      <c r="E107" s="61"/>
      <c r="F107" s="61"/>
      <c r="G107" s="61"/>
      <c r="H107" s="61"/>
      <c r="I107" s="61"/>
      <c r="J107" s="61"/>
      <c r="K107" s="61"/>
      <c r="L107" s="61"/>
    </row>
    <row r="108" spans="1:12" x14ac:dyDescent="0.25">
      <c r="A108" s="262"/>
      <c r="B108" s="59"/>
      <c r="C108" s="61"/>
      <c r="D108" s="61"/>
      <c r="E108" s="61"/>
      <c r="F108" s="61"/>
      <c r="G108" s="61"/>
      <c r="H108" s="61"/>
      <c r="I108" s="61"/>
      <c r="J108" s="61"/>
      <c r="K108" s="61"/>
      <c r="L108" s="61"/>
    </row>
    <row r="109" spans="1:12" x14ac:dyDescent="0.25">
      <c r="A109" s="263"/>
      <c r="B109" s="60"/>
      <c r="C109" s="61"/>
      <c r="D109" s="61"/>
      <c r="E109" s="61"/>
      <c r="F109" s="61"/>
      <c r="G109" s="61"/>
      <c r="H109" s="61"/>
      <c r="I109" s="61"/>
      <c r="J109" s="61"/>
      <c r="K109" s="61"/>
      <c r="L109" s="61"/>
    </row>
    <row r="110" spans="1:12" x14ac:dyDescent="0.25">
      <c r="A110" s="264"/>
      <c r="B110" s="58"/>
      <c r="C110" s="61"/>
      <c r="D110" s="61"/>
      <c r="E110" s="61"/>
      <c r="F110" s="61"/>
      <c r="G110" s="61"/>
      <c r="H110" s="61"/>
      <c r="I110" s="61"/>
      <c r="J110" s="61"/>
      <c r="K110" s="61"/>
      <c r="L110" s="61"/>
    </row>
    <row r="111" spans="1:12" x14ac:dyDescent="0.25">
      <c r="A111" s="262"/>
      <c r="B111" s="59"/>
      <c r="C111" s="61"/>
      <c r="D111" s="61"/>
      <c r="E111" s="61"/>
      <c r="F111" s="61"/>
      <c r="G111" s="61"/>
      <c r="H111" s="61"/>
      <c r="I111" s="61"/>
      <c r="J111" s="61"/>
      <c r="K111" s="61"/>
      <c r="L111" s="61"/>
    </row>
    <row r="112" spans="1:12" x14ac:dyDescent="0.25">
      <c r="A112" s="263"/>
      <c r="B112" s="60"/>
      <c r="C112" s="61"/>
      <c r="D112" s="61"/>
      <c r="E112" s="61"/>
      <c r="F112" s="61"/>
      <c r="G112" s="61"/>
      <c r="H112" s="61"/>
      <c r="I112" s="61"/>
      <c r="J112" s="61"/>
      <c r="K112" s="61"/>
      <c r="L112" s="61"/>
    </row>
    <row r="113" spans="1:32" x14ac:dyDescent="0.25">
      <c r="A113" s="61"/>
      <c r="B113" s="61"/>
      <c r="C113" s="61"/>
      <c r="D113" s="61"/>
      <c r="E113" s="61"/>
      <c r="F113" s="61"/>
      <c r="G113" s="61"/>
      <c r="H113" s="61"/>
      <c r="I113" s="61"/>
      <c r="J113" s="61"/>
      <c r="K113" s="61"/>
      <c r="L113" s="61"/>
    </row>
    <row r="114" spans="1:32" x14ac:dyDescent="0.25">
      <c r="A114" s="61"/>
      <c r="B114" s="67"/>
      <c r="C114" s="67"/>
      <c r="D114" s="67"/>
      <c r="E114" s="67"/>
      <c r="F114" s="67"/>
      <c r="G114" s="67"/>
      <c r="H114" s="67"/>
      <c r="I114" s="67"/>
      <c r="J114" s="67"/>
      <c r="K114" s="67"/>
      <c r="L114" s="67"/>
    </row>
    <row r="115" spans="1:32" x14ac:dyDescent="0.25">
      <c r="A115" s="61"/>
      <c r="B115" s="67"/>
      <c r="C115" s="67"/>
      <c r="D115" s="67"/>
      <c r="E115" s="67"/>
      <c r="F115" s="67"/>
      <c r="G115" s="67"/>
      <c r="H115" s="67"/>
      <c r="I115" s="67"/>
      <c r="J115" s="67"/>
      <c r="K115" s="67"/>
      <c r="L115" s="67"/>
    </row>
    <row r="116" spans="1:32" ht="11.25" customHeight="1" x14ac:dyDescent="0.25">
      <c r="A116" s="206" t="s">
        <v>117</v>
      </c>
      <c r="B116" s="207"/>
      <c r="C116" s="201" t="s">
        <v>57</v>
      </c>
      <c r="D116" s="201" t="s">
        <v>58</v>
      </c>
      <c r="E116" s="201" t="s">
        <v>59</v>
      </c>
      <c r="F116" s="201"/>
      <c r="G116" s="201" t="s">
        <v>60</v>
      </c>
      <c r="H116" s="201" t="s">
        <v>61</v>
      </c>
      <c r="I116" s="201" t="s">
        <v>118</v>
      </c>
      <c r="J116" s="201"/>
      <c r="K116" s="201"/>
      <c r="L116" s="201"/>
    </row>
    <row r="117" spans="1:32" x14ac:dyDescent="0.25">
      <c r="A117" s="206" t="s">
        <v>5</v>
      </c>
      <c r="B117" s="207"/>
      <c r="C117" s="201"/>
      <c r="D117" s="201"/>
      <c r="E117" s="56" t="s">
        <v>62</v>
      </c>
      <c r="F117" s="56" t="s">
        <v>63</v>
      </c>
      <c r="G117" s="201"/>
      <c r="H117" s="201"/>
      <c r="I117" s="56" t="s">
        <v>64</v>
      </c>
      <c r="J117" s="56" t="s">
        <v>65</v>
      </c>
      <c r="K117" s="56" t="s">
        <v>66</v>
      </c>
      <c r="L117" s="56" t="s">
        <v>67</v>
      </c>
    </row>
    <row r="118" spans="1:32" x14ac:dyDescent="0.25">
      <c r="A118" s="260"/>
      <c r="B118" s="68"/>
      <c r="C118" s="61"/>
      <c r="D118" s="61"/>
      <c r="E118" s="61"/>
      <c r="F118" s="61"/>
      <c r="G118" s="61"/>
      <c r="H118" s="61"/>
      <c r="I118" s="61"/>
      <c r="J118" s="61"/>
      <c r="K118" s="61"/>
      <c r="L118" s="61"/>
      <c r="M118" s="67"/>
      <c r="N118" s="67"/>
      <c r="O118" s="67"/>
      <c r="P118" s="67"/>
      <c r="Q118" s="67"/>
      <c r="R118" s="67"/>
      <c r="S118" s="67"/>
      <c r="T118" s="67"/>
      <c r="U118" s="67"/>
      <c r="V118" s="67"/>
      <c r="W118" s="67"/>
      <c r="X118" s="67"/>
      <c r="Y118" s="67"/>
      <c r="Z118" s="67"/>
      <c r="AA118" s="67"/>
      <c r="AB118" s="67"/>
      <c r="AC118" s="67"/>
      <c r="AD118" s="67"/>
      <c r="AE118" s="67"/>
      <c r="AF118" s="67"/>
    </row>
    <row r="119" spans="1:32" ht="12" x14ac:dyDescent="0.25">
      <c r="A119" s="261"/>
      <c r="B119" s="69"/>
      <c r="C119" s="61"/>
      <c r="D119" s="61"/>
      <c r="E119" s="61"/>
      <c r="F119" s="61"/>
      <c r="G119" s="61"/>
      <c r="H119" s="61"/>
      <c r="I119" s="61"/>
      <c r="J119" s="61"/>
      <c r="K119" s="61"/>
      <c r="L119" s="9"/>
      <c r="M119" s="67"/>
      <c r="N119" s="67"/>
      <c r="O119" s="67"/>
      <c r="P119" s="67"/>
      <c r="Q119" s="67"/>
      <c r="R119" s="67"/>
      <c r="S119" s="67"/>
      <c r="T119" s="67"/>
      <c r="U119" s="67"/>
      <c r="V119" s="67"/>
      <c r="W119" s="67"/>
      <c r="X119" s="67"/>
      <c r="Y119" s="67"/>
      <c r="Z119" s="67"/>
      <c r="AA119" s="67"/>
      <c r="AB119" s="67"/>
      <c r="AC119" s="67"/>
      <c r="AD119" s="67"/>
      <c r="AE119" s="67"/>
      <c r="AF119" s="67"/>
    </row>
    <row r="120" spans="1:32" ht="137.25" customHeight="1" x14ac:dyDescent="0.25">
      <c r="A120" s="262"/>
      <c r="B120" s="59"/>
      <c r="C120" s="61"/>
      <c r="D120" s="61"/>
      <c r="E120" s="61"/>
      <c r="F120" s="61"/>
      <c r="G120" s="61"/>
      <c r="H120" s="61"/>
      <c r="I120" s="61"/>
      <c r="J120" s="61"/>
      <c r="K120" s="61"/>
      <c r="L120" s="9"/>
      <c r="M120" s="67"/>
      <c r="N120" s="67"/>
      <c r="O120" s="67"/>
      <c r="P120" s="67"/>
      <c r="Q120" s="67"/>
      <c r="R120" s="67"/>
      <c r="S120" s="67"/>
      <c r="T120" s="67"/>
      <c r="U120" s="67"/>
      <c r="V120" s="67"/>
      <c r="W120" s="67"/>
      <c r="X120" s="67"/>
      <c r="Y120" s="67"/>
      <c r="Z120" s="67"/>
      <c r="AA120" s="67"/>
      <c r="AB120" s="67"/>
      <c r="AC120" s="67"/>
      <c r="AD120" s="67"/>
      <c r="AE120" s="67"/>
      <c r="AF120" s="67"/>
    </row>
    <row r="121" spans="1:32" ht="12" x14ac:dyDescent="0.25">
      <c r="A121" s="263"/>
      <c r="B121" s="60"/>
      <c r="C121" s="61"/>
      <c r="D121" s="61"/>
      <c r="E121" s="61"/>
      <c r="F121" s="61"/>
      <c r="G121" s="61"/>
      <c r="H121" s="61"/>
      <c r="I121" s="61"/>
      <c r="J121" s="61"/>
      <c r="K121" s="61"/>
      <c r="L121" s="9"/>
      <c r="M121" s="67"/>
      <c r="N121" s="67"/>
      <c r="O121" s="67"/>
      <c r="P121" s="67"/>
      <c r="Q121" s="67"/>
      <c r="R121" s="67"/>
      <c r="S121" s="67"/>
      <c r="T121" s="67"/>
      <c r="U121" s="67"/>
      <c r="V121" s="67"/>
      <c r="W121" s="67"/>
      <c r="X121" s="67"/>
      <c r="Y121" s="67"/>
      <c r="Z121" s="67"/>
      <c r="AA121" s="67"/>
      <c r="AB121" s="67"/>
      <c r="AC121" s="67"/>
      <c r="AD121" s="67"/>
      <c r="AE121" s="67"/>
      <c r="AF121" s="67"/>
    </row>
    <row r="122" spans="1:32" ht="67.5" customHeight="1" x14ac:dyDescent="0.25">
      <c r="A122" s="264"/>
      <c r="B122" s="58"/>
      <c r="C122" s="61"/>
      <c r="D122" s="61"/>
      <c r="E122" s="61"/>
      <c r="F122" s="61"/>
      <c r="G122" s="61"/>
      <c r="H122" s="61"/>
      <c r="I122" s="61"/>
      <c r="J122" s="67"/>
      <c r="K122" s="61"/>
      <c r="L122" s="9"/>
      <c r="M122" s="67"/>
      <c r="N122" s="67"/>
      <c r="O122" s="67"/>
      <c r="P122" s="67"/>
      <c r="Q122" s="67"/>
      <c r="R122" s="67"/>
      <c r="S122" s="67"/>
      <c r="T122" s="67"/>
      <c r="U122" s="67"/>
      <c r="V122" s="67"/>
      <c r="W122" s="67"/>
      <c r="X122" s="67"/>
      <c r="Y122" s="67"/>
      <c r="Z122" s="67"/>
      <c r="AA122" s="67"/>
      <c r="AB122" s="67"/>
      <c r="AC122" s="67"/>
      <c r="AD122" s="67"/>
      <c r="AE122" s="67"/>
      <c r="AF122" s="67"/>
    </row>
    <row r="123" spans="1:32" x14ac:dyDescent="0.25">
      <c r="A123" s="262"/>
      <c r="B123" s="59"/>
      <c r="C123" s="61"/>
      <c r="D123" s="61"/>
      <c r="E123" s="61"/>
      <c r="F123" s="61"/>
      <c r="G123" s="61"/>
      <c r="H123" s="61"/>
      <c r="I123" s="61"/>
      <c r="J123" s="61"/>
      <c r="K123" s="61"/>
      <c r="L123" s="61"/>
      <c r="M123" s="67"/>
      <c r="N123" s="67"/>
      <c r="O123" s="67"/>
      <c r="P123" s="67"/>
      <c r="Q123" s="67"/>
      <c r="R123" s="67"/>
      <c r="S123" s="67"/>
      <c r="T123" s="67"/>
      <c r="U123" s="67"/>
      <c r="V123" s="67"/>
      <c r="W123" s="67"/>
      <c r="X123" s="67"/>
      <c r="Y123" s="67"/>
      <c r="Z123" s="67"/>
      <c r="AA123" s="67"/>
      <c r="AB123" s="67"/>
      <c r="AC123" s="67"/>
      <c r="AD123" s="67"/>
      <c r="AE123" s="67"/>
      <c r="AF123" s="67"/>
    </row>
    <row r="124" spans="1:32" x14ac:dyDescent="0.25">
      <c r="A124" s="262"/>
      <c r="B124" s="59"/>
      <c r="C124" s="61"/>
      <c r="D124" s="61"/>
      <c r="E124" s="61"/>
      <c r="F124" s="61"/>
      <c r="G124" s="61"/>
      <c r="H124" s="61"/>
      <c r="I124" s="61"/>
      <c r="J124" s="61"/>
      <c r="K124" s="61"/>
      <c r="L124" s="61"/>
      <c r="M124" s="67"/>
      <c r="N124" s="67"/>
      <c r="O124" s="67"/>
      <c r="P124" s="67"/>
      <c r="Q124" s="67"/>
      <c r="R124" s="67"/>
      <c r="S124" s="67"/>
      <c r="T124" s="67"/>
      <c r="U124" s="67"/>
      <c r="V124" s="67"/>
      <c r="W124" s="67"/>
      <c r="X124" s="67"/>
      <c r="Y124" s="67"/>
      <c r="Z124" s="67"/>
      <c r="AA124" s="67"/>
      <c r="AB124" s="67"/>
      <c r="AC124" s="67"/>
      <c r="AD124" s="67"/>
      <c r="AE124" s="67"/>
      <c r="AF124" s="67"/>
    </row>
    <row r="125" spans="1:32" x14ac:dyDescent="0.25">
      <c r="A125" s="262"/>
      <c r="B125" s="59"/>
      <c r="C125" s="61"/>
      <c r="D125" s="61"/>
      <c r="E125" s="61"/>
      <c r="F125" s="61"/>
      <c r="G125" s="61"/>
      <c r="H125" s="61"/>
      <c r="I125" s="61"/>
      <c r="J125" s="61"/>
      <c r="K125" s="61"/>
      <c r="L125" s="61"/>
      <c r="M125" s="67"/>
      <c r="N125" s="67"/>
      <c r="O125" s="67"/>
      <c r="P125" s="67"/>
      <c r="Q125" s="67"/>
      <c r="R125" s="67"/>
      <c r="S125" s="67"/>
      <c r="T125" s="67"/>
      <c r="U125" s="67"/>
      <c r="V125" s="67"/>
      <c r="W125" s="67"/>
      <c r="X125" s="67"/>
      <c r="Y125" s="67"/>
      <c r="Z125" s="67"/>
      <c r="AA125" s="67"/>
      <c r="AB125" s="67"/>
      <c r="AC125" s="67"/>
      <c r="AD125" s="67"/>
      <c r="AE125" s="67"/>
      <c r="AF125" s="67"/>
    </row>
    <row r="126" spans="1:32" x14ac:dyDescent="0.25">
      <c r="A126" s="262"/>
      <c r="B126" s="59"/>
      <c r="C126" s="61"/>
      <c r="D126" s="61"/>
      <c r="E126" s="61"/>
      <c r="F126" s="61"/>
      <c r="G126" s="61"/>
      <c r="H126" s="61"/>
      <c r="I126" s="61"/>
      <c r="J126" s="61"/>
      <c r="K126" s="61"/>
      <c r="L126" s="61"/>
      <c r="M126" s="67"/>
      <c r="N126" s="67"/>
      <c r="O126" s="67"/>
      <c r="P126" s="67"/>
      <c r="Q126" s="67"/>
      <c r="R126" s="67"/>
      <c r="S126" s="67"/>
      <c r="T126" s="67"/>
      <c r="U126" s="67"/>
      <c r="V126" s="67"/>
      <c r="W126" s="67"/>
      <c r="X126" s="67"/>
      <c r="Y126" s="67"/>
      <c r="Z126" s="67"/>
      <c r="AA126" s="67"/>
      <c r="AB126" s="67"/>
      <c r="AC126" s="67"/>
      <c r="AD126" s="67"/>
      <c r="AE126" s="67"/>
      <c r="AF126" s="67"/>
    </row>
    <row r="127" spans="1:32" x14ac:dyDescent="0.25">
      <c r="A127" s="262"/>
      <c r="B127" s="59"/>
      <c r="C127" s="61"/>
      <c r="D127" s="61"/>
      <c r="E127" s="61"/>
      <c r="F127" s="61"/>
      <c r="G127" s="61"/>
      <c r="H127" s="61"/>
      <c r="I127" s="61"/>
      <c r="J127" s="61"/>
      <c r="K127" s="61"/>
      <c r="L127" s="61"/>
      <c r="M127" s="67"/>
      <c r="N127" s="67"/>
      <c r="O127" s="67"/>
      <c r="P127" s="67"/>
      <c r="Q127" s="67"/>
      <c r="R127" s="67"/>
      <c r="S127" s="67"/>
      <c r="T127" s="67"/>
      <c r="U127" s="67"/>
      <c r="V127" s="67"/>
      <c r="W127" s="67"/>
      <c r="X127" s="67"/>
      <c r="Y127" s="67"/>
      <c r="Z127" s="67"/>
      <c r="AA127" s="67"/>
      <c r="AB127" s="67"/>
      <c r="AC127" s="67"/>
      <c r="AD127" s="67"/>
      <c r="AE127" s="67"/>
      <c r="AF127" s="67"/>
    </row>
    <row r="128" spans="1:32" x14ac:dyDescent="0.25">
      <c r="A128" s="262"/>
      <c r="B128" s="59"/>
      <c r="C128" s="61"/>
      <c r="D128" s="61"/>
      <c r="E128" s="61"/>
      <c r="F128" s="61"/>
      <c r="G128" s="61"/>
      <c r="H128" s="61"/>
      <c r="I128" s="61"/>
      <c r="J128" s="61"/>
      <c r="K128" s="61"/>
      <c r="L128" s="61"/>
      <c r="M128" s="67"/>
      <c r="N128" s="67"/>
      <c r="O128" s="67"/>
      <c r="P128" s="67"/>
      <c r="Q128" s="67"/>
      <c r="R128" s="67"/>
      <c r="S128" s="67"/>
      <c r="T128" s="67"/>
      <c r="U128" s="67"/>
      <c r="V128" s="67"/>
      <c r="W128" s="67"/>
      <c r="X128" s="67"/>
      <c r="Y128" s="67"/>
      <c r="Z128" s="67"/>
      <c r="AA128" s="67"/>
      <c r="AB128" s="67"/>
      <c r="AC128" s="67"/>
      <c r="AD128" s="67"/>
      <c r="AE128" s="67"/>
      <c r="AF128" s="67"/>
    </row>
    <row r="129" spans="1:32" x14ac:dyDescent="0.25">
      <c r="A129" s="263"/>
      <c r="B129" s="60"/>
      <c r="C129" s="61"/>
      <c r="D129" s="61"/>
      <c r="E129" s="61"/>
      <c r="F129" s="61"/>
      <c r="G129" s="61"/>
      <c r="H129" s="61"/>
      <c r="I129" s="61"/>
      <c r="J129" s="61"/>
      <c r="K129" s="61"/>
      <c r="L129" s="61"/>
      <c r="M129" s="67"/>
      <c r="N129" s="67"/>
      <c r="O129" s="67"/>
      <c r="P129" s="67"/>
      <c r="Q129" s="67"/>
      <c r="R129" s="67"/>
      <c r="S129" s="67"/>
      <c r="T129" s="67"/>
      <c r="U129" s="67"/>
      <c r="V129" s="67"/>
      <c r="W129" s="67"/>
      <c r="X129" s="67"/>
      <c r="Y129" s="67"/>
      <c r="Z129" s="67"/>
      <c r="AA129" s="67"/>
      <c r="AB129" s="67"/>
      <c r="AC129" s="67"/>
      <c r="AD129" s="67"/>
      <c r="AE129" s="67"/>
      <c r="AF129" s="67"/>
    </row>
    <row r="130" spans="1:32" x14ac:dyDescent="0.25">
      <c r="A130" s="264"/>
      <c r="B130" s="58"/>
      <c r="C130" s="61"/>
      <c r="D130" s="61"/>
      <c r="E130" s="61"/>
      <c r="F130" s="61"/>
      <c r="G130" s="61"/>
      <c r="H130" s="61"/>
      <c r="I130" s="61"/>
      <c r="J130" s="61"/>
      <c r="K130" s="61"/>
      <c r="L130" s="61"/>
      <c r="M130" s="67"/>
      <c r="N130" s="67"/>
      <c r="O130" s="67"/>
      <c r="P130" s="67"/>
      <c r="Q130" s="67"/>
      <c r="R130" s="67"/>
      <c r="S130" s="67"/>
      <c r="T130" s="67"/>
      <c r="U130" s="67"/>
      <c r="V130" s="67"/>
      <c r="W130" s="67"/>
      <c r="X130" s="67"/>
      <c r="Y130" s="67"/>
      <c r="Z130" s="67"/>
      <c r="AA130" s="67"/>
      <c r="AB130" s="67"/>
      <c r="AC130" s="67"/>
      <c r="AD130" s="67"/>
      <c r="AE130" s="67"/>
      <c r="AF130" s="67"/>
    </row>
    <row r="131" spans="1:32" x14ac:dyDescent="0.25">
      <c r="A131" s="262"/>
      <c r="B131" s="59"/>
      <c r="C131" s="61"/>
      <c r="D131" s="61"/>
      <c r="E131" s="61"/>
      <c r="F131" s="61"/>
      <c r="G131" s="61"/>
      <c r="H131" s="61"/>
      <c r="I131" s="61"/>
      <c r="J131" s="61"/>
      <c r="K131" s="61"/>
      <c r="L131" s="61"/>
      <c r="M131" s="67"/>
      <c r="N131" s="67"/>
      <c r="O131" s="67"/>
      <c r="P131" s="67"/>
      <c r="Q131" s="67"/>
      <c r="R131" s="67"/>
      <c r="S131" s="67"/>
      <c r="T131" s="67"/>
      <c r="U131" s="67"/>
      <c r="V131" s="67"/>
      <c r="W131" s="67"/>
      <c r="X131" s="67"/>
      <c r="Y131" s="67"/>
      <c r="Z131" s="67"/>
      <c r="AA131" s="67"/>
      <c r="AB131" s="67"/>
      <c r="AC131" s="67"/>
      <c r="AD131" s="67"/>
      <c r="AE131" s="67"/>
      <c r="AF131" s="67"/>
    </row>
    <row r="132" spans="1:32" ht="82.5" customHeight="1" x14ac:dyDescent="0.25">
      <c r="A132" s="263"/>
      <c r="B132" s="60"/>
      <c r="C132" s="61"/>
      <c r="D132" s="61"/>
      <c r="E132" s="61"/>
      <c r="F132" s="61"/>
      <c r="G132" s="61"/>
      <c r="H132" s="61"/>
      <c r="I132" s="61"/>
      <c r="J132" s="61"/>
      <c r="K132" s="61"/>
      <c r="L132" s="61"/>
      <c r="M132" s="67"/>
      <c r="N132" s="67"/>
      <c r="O132" s="67"/>
      <c r="P132" s="67"/>
      <c r="Q132" s="67"/>
      <c r="R132" s="67"/>
      <c r="S132" s="67"/>
      <c r="T132" s="67"/>
      <c r="U132" s="67"/>
      <c r="V132" s="67"/>
      <c r="W132" s="67"/>
      <c r="X132" s="67"/>
      <c r="Y132" s="67"/>
      <c r="Z132" s="67"/>
      <c r="AA132" s="67"/>
      <c r="AB132" s="67"/>
      <c r="AC132" s="67"/>
      <c r="AD132" s="67"/>
      <c r="AE132" s="67"/>
      <c r="AF132" s="67"/>
    </row>
    <row r="133" spans="1:32" x14ac:dyDescent="0.25">
      <c r="A133" s="264"/>
      <c r="B133" s="58"/>
      <c r="C133" s="61"/>
      <c r="D133" s="61"/>
      <c r="E133" s="61"/>
      <c r="F133" s="61"/>
      <c r="G133" s="61"/>
      <c r="H133" s="61"/>
      <c r="I133" s="61"/>
      <c r="J133" s="61"/>
      <c r="K133" s="61"/>
      <c r="L133" s="61"/>
      <c r="M133" s="67"/>
      <c r="N133" s="67"/>
      <c r="O133" s="67"/>
      <c r="P133" s="67"/>
      <c r="Q133" s="67"/>
      <c r="R133" s="67"/>
      <c r="S133" s="67"/>
      <c r="T133" s="67"/>
      <c r="U133" s="67"/>
      <c r="V133" s="67"/>
      <c r="W133" s="67"/>
      <c r="X133" s="67"/>
      <c r="Y133" s="67"/>
      <c r="Z133" s="67"/>
      <c r="AA133" s="67"/>
      <c r="AB133" s="67"/>
      <c r="AC133" s="67"/>
      <c r="AD133" s="67"/>
      <c r="AE133" s="67"/>
      <c r="AF133" s="67"/>
    </row>
    <row r="134" spans="1:32" x14ac:dyDescent="0.25">
      <c r="A134" s="262"/>
      <c r="B134" s="59"/>
      <c r="C134" s="61"/>
      <c r="D134" s="61"/>
      <c r="E134" s="61"/>
      <c r="F134" s="61"/>
      <c r="G134" s="61"/>
      <c r="H134" s="61"/>
      <c r="I134" s="61"/>
      <c r="J134" s="61"/>
      <c r="K134" s="61"/>
      <c r="L134" s="61"/>
    </row>
    <row r="135" spans="1:32" ht="83.25" customHeight="1" x14ac:dyDescent="0.25">
      <c r="A135" s="262"/>
      <c r="B135" s="59"/>
      <c r="C135" s="61"/>
      <c r="D135" s="61"/>
      <c r="E135" s="61"/>
      <c r="F135" s="61"/>
      <c r="G135" s="61"/>
      <c r="H135" s="61"/>
      <c r="I135" s="61"/>
      <c r="J135" s="61"/>
      <c r="K135" s="61"/>
      <c r="L135" s="61"/>
    </row>
    <row r="136" spans="1:32" ht="151.5" customHeight="1" x14ac:dyDescent="0.25">
      <c r="A136" s="263"/>
      <c r="B136" s="60"/>
      <c r="C136" s="61"/>
      <c r="D136" s="61"/>
      <c r="E136" s="61"/>
      <c r="F136" s="61"/>
      <c r="G136" s="61"/>
      <c r="H136" s="61"/>
      <c r="I136" s="61"/>
      <c r="J136" s="61"/>
      <c r="K136" s="61"/>
      <c r="L136" s="61"/>
    </row>
    <row r="137" spans="1:32" x14ac:dyDescent="0.25">
      <c r="A137" s="264"/>
      <c r="B137" s="58"/>
      <c r="C137" s="61"/>
      <c r="D137" s="61"/>
      <c r="E137" s="61"/>
      <c r="F137" s="61"/>
      <c r="G137" s="61"/>
      <c r="H137" s="61"/>
      <c r="I137" s="61"/>
      <c r="J137" s="61"/>
      <c r="K137" s="61"/>
      <c r="L137" s="61"/>
    </row>
    <row r="138" spans="1:32" x14ac:dyDescent="0.25">
      <c r="A138" s="262"/>
      <c r="B138" s="59"/>
      <c r="C138" s="61"/>
      <c r="D138" s="61"/>
      <c r="E138" s="61"/>
      <c r="F138" s="61"/>
      <c r="G138" s="61"/>
      <c r="H138" s="61"/>
      <c r="I138" s="61"/>
      <c r="J138" s="61"/>
      <c r="K138" s="61"/>
      <c r="L138" s="61"/>
    </row>
    <row r="139" spans="1:32" x14ac:dyDescent="0.25">
      <c r="A139" s="263"/>
      <c r="B139" s="67"/>
      <c r="C139" s="67"/>
      <c r="D139" s="61"/>
      <c r="E139" s="61"/>
      <c r="F139" s="61"/>
      <c r="G139" s="61"/>
      <c r="H139" s="61"/>
      <c r="I139" s="61"/>
      <c r="J139" s="61"/>
      <c r="K139" s="61"/>
      <c r="L139" s="61"/>
    </row>
    <row r="140" spans="1:32" x14ac:dyDescent="0.25">
      <c r="A140" s="272"/>
      <c r="B140" s="67"/>
      <c r="C140" s="67"/>
      <c r="D140" s="67"/>
      <c r="E140" s="67"/>
      <c r="F140" s="67"/>
      <c r="G140" s="67"/>
      <c r="H140" s="67"/>
      <c r="I140" s="67"/>
      <c r="J140" s="67"/>
      <c r="K140" s="67"/>
      <c r="L140" s="67"/>
    </row>
    <row r="141" spans="1:32" x14ac:dyDescent="0.25">
      <c r="A141" s="273"/>
      <c r="B141" s="67"/>
      <c r="C141" s="67"/>
      <c r="D141" s="67"/>
      <c r="E141" s="67"/>
      <c r="F141" s="67"/>
      <c r="G141" s="67"/>
      <c r="H141" s="67"/>
      <c r="I141" s="67"/>
      <c r="J141" s="67"/>
      <c r="K141" s="67"/>
      <c r="L141" s="67"/>
    </row>
  </sheetData>
  <protectedRanges>
    <protectedRange sqref="A1:B1" name="Rango49_1_1"/>
    <protectedRange sqref="F12 A44:A46" name="Rango45"/>
    <protectedRange sqref="F13:F15 B48:B51 A48:A50 A83:B84 B85:B86 A85" name="Rango45_7"/>
    <protectedRange sqref="F16:F20 B52:B55 A52:A54 A87:B87 B90 A88:A89 B93 A91:B92 B88:B89" name="Rango45_8"/>
    <protectedRange sqref="I47:I49" name="Rango46"/>
  </protectedRanges>
  <mergeCells count="238">
    <mergeCell ref="I13:I20"/>
    <mergeCell ref="I82:J82"/>
    <mergeCell ref="K82:L82"/>
    <mergeCell ref="I77:J77"/>
    <mergeCell ref="K77:L77"/>
    <mergeCell ref="I78:J78"/>
    <mergeCell ref="K78:L78"/>
    <mergeCell ref="I79:J79"/>
    <mergeCell ref="K79:L79"/>
    <mergeCell ref="I80:J80"/>
    <mergeCell ref="K80:L80"/>
    <mergeCell ref="I81:J81"/>
    <mergeCell ref="K81:L81"/>
    <mergeCell ref="I72:J72"/>
    <mergeCell ref="K72:L72"/>
    <mergeCell ref="I73:J73"/>
    <mergeCell ref="K73:L73"/>
    <mergeCell ref="I74:J74"/>
    <mergeCell ref="K74:L74"/>
    <mergeCell ref="I75:J75"/>
    <mergeCell ref="K75:L75"/>
    <mergeCell ref="I76:J76"/>
    <mergeCell ref="K76:L76"/>
    <mergeCell ref="K60:L60"/>
    <mergeCell ref="I83:J83"/>
    <mergeCell ref="K83:L83"/>
    <mergeCell ref="I89:J89"/>
    <mergeCell ref="K89:L89"/>
    <mergeCell ref="I84:J84"/>
    <mergeCell ref="K84:L84"/>
    <mergeCell ref="I85:J85"/>
    <mergeCell ref="K85:L85"/>
    <mergeCell ref="I86:J86"/>
    <mergeCell ref="K86:L86"/>
    <mergeCell ref="I87:J87"/>
    <mergeCell ref="K87:L87"/>
    <mergeCell ref="I88:J88"/>
    <mergeCell ref="K88:L88"/>
    <mergeCell ref="K69:L69"/>
    <mergeCell ref="I70:J70"/>
    <mergeCell ref="K70:L70"/>
    <mergeCell ref="I71:J71"/>
    <mergeCell ref="K71:L71"/>
    <mergeCell ref="I45:J45"/>
    <mergeCell ref="K45:L45"/>
    <mergeCell ref="I46:J46"/>
    <mergeCell ref="K46:L46"/>
    <mergeCell ref="I47:J47"/>
    <mergeCell ref="K47:L47"/>
    <mergeCell ref="I53:J53"/>
    <mergeCell ref="K53:L53"/>
    <mergeCell ref="I54:J54"/>
    <mergeCell ref="K54:L54"/>
    <mergeCell ref="K55:L55"/>
    <mergeCell ref="I55:J55"/>
    <mergeCell ref="I60:J60"/>
    <mergeCell ref="K67:L67"/>
    <mergeCell ref="I68:J68"/>
    <mergeCell ref="K68:L68"/>
    <mergeCell ref="A59:B59"/>
    <mergeCell ref="A48:B48"/>
    <mergeCell ref="D58:D59"/>
    <mergeCell ref="C58:C59"/>
    <mergeCell ref="I48:J48"/>
    <mergeCell ref="K48:L48"/>
    <mergeCell ref="I49:J49"/>
    <mergeCell ref="K49:L49"/>
    <mergeCell ref="I50:J50"/>
    <mergeCell ref="K50:L50"/>
    <mergeCell ref="I51:J51"/>
    <mergeCell ref="K51:L51"/>
    <mergeCell ref="I52:J52"/>
    <mergeCell ref="K52:L52"/>
    <mergeCell ref="A60:B65"/>
    <mergeCell ref="A88:B89"/>
    <mergeCell ref="A66:B69"/>
    <mergeCell ref="A75:B78"/>
    <mergeCell ref="A83:B83"/>
    <mergeCell ref="A84:B84"/>
    <mergeCell ref="A87:B87"/>
    <mergeCell ref="A85:B86"/>
    <mergeCell ref="A90:B90"/>
    <mergeCell ref="A79:B82"/>
    <mergeCell ref="A101:A106"/>
    <mergeCell ref="A107:A109"/>
    <mergeCell ref="A110:A112"/>
    <mergeCell ref="A96:B96"/>
    <mergeCell ref="A98:A100"/>
    <mergeCell ref="A97:B97"/>
    <mergeCell ref="I90:J90"/>
    <mergeCell ref="K90:L90"/>
    <mergeCell ref="I91:J91"/>
    <mergeCell ref="C96:C97"/>
    <mergeCell ref="A91:B91"/>
    <mergeCell ref="A92:B92"/>
    <mergeCell ref="A93:B93"/>
    <mergeCell ref="A140:A141"/>
    <mergeCell ref="I116:L116"/>
    <mergeCell ref="A117:B117"/>
    <mergeCell ref="A118:A121"/>
    <mergeCell ref="A122:A129"/>
    <mergeCell ref="A130:A132"/>
    <mergeCell ref="A133:A136"/>
    <mergeCell ref="A116:B116"/>
    <mergeCell ref="C116:C117"/>
    <mergeCell ref="D116:D117"/>
    <mergeCell ref="E116:F116"/>
    <mergeCell ref="G116:G117"/>
    <mergeCell ref="H116:H117"/>
    <mergeCell ref="A137:A139"/>
    <mergeCell ref="I96:L96"/>
    <mergeCell ref="G96:G97"/>
    <mergeCell ref="H96:H97"/>
    <mergeCell ref="G58:G59"/>
    <mergeCell ref="H58:H59"/>
    <mergeCell ref="I58:L58"/>
    <mergeCell ref="I59:J59"/>
    <mergeCell ref="K59:L59"/>
    <mergeCell ref="D96:D97"/>
    <mergeCell ref="E96:F96"/>
    <mergeCell ref="K62:L62"/>
    <mergeCell ref="I63:J63"/>
    <mergeCell ref="K63:L63"/>
    <mergeCell ref="I64:J64"/>
    <mergeCell ref="K64:L64"/>
    <mergeCell ref="I65:J65"/>
    <mergeCell ref="K65:L65"/>
    <mergeCell ref="I66:J66"/>
    <mergeCell ref="K66:L66"/>
    <mergeCell ref="I67:J67"/>
    <mergeCell ref="I69:J69"/>
    <mergeCell ref="I61:J61"/>
    <mergeCell ref="K61:L61"/>
    <mergeCell ref="I62:J62"/>
    <mergeCell ref="H23:H24"/>
    <mergeCell ref="A58:B58"/>
    <mergeCell ref="E23:F23"/>
    <mergeCell ref="G23:G24"/>
    <mergeCell ref="E58:F58"/>
    <mergeCell ref="A19:A20"/>
    <mergeCell ref="C19:C20"/>
    <mergeCell ref="D8:D20"/>
    <mergeCell ref="E19:E20"/>
    <mergeCell ref="G19:G20"/>
    <mergeCell ref="H19:H20"/>
    <mergeCell ref="A24:B24"/>
    <mergeCell ref="A25:B30"/>
    <mergeCell ref="A31:B34"/>
    <mergeCell ref="A35:B39"/>
    <mergeCell ref="A23:B23"/>
    <mergeCell ref="C23:C24"/>
    <mergeCell ref="D23:D24"/>
    <mergeCell ref="A49:B49"/>
    <mergeCell ref="A44:B47"/>
    <mergeCell ref="A40:B43"/>
    <mergeCell ref="A8:A10"/>
    <mergeCell ref="C8:C10"/>
    <mergeCell ref="E8:E10"/>
    <mergeCell ref="A13:A18"/>
    <mergeCell ref="C13:C18"/>
    <mergeCell ref="E13:E18"/>
    <mergeCell ref="G14:G18"/>
    <mergeCell ref="G8:G9"/>
    <mergeCell ref="H8:H9"/>
    <mergeCell ref="H14:H18"/>
    <mergeCell ref="I23:L23"/>
    <mergeCell ref="A1:D3"/>
    <mergeCell ref="E1:Q1"/>
    <mergeCell ref="E2:Q2"/>
    <mergeCell ref="E3:Q3"/>
    <mergeCell ref="E4:Q4"/>
    <mergeCell ref="A5:Q5"/>
    <mergeCell ref="H6:H7"/>
    <mergeCell ref="I6:I7"/>
    <mergeCell ref="J6:K6"/>
    <mergeCell ref="L6:M6"/>
    <mergeCell ref="N6:O6"/>
    <mergeCell ref="P6:Q6"/>
    <mergeCell ref="G6:G7"/>
    <mergeCell ref="A6:B6"/>
    <mergeCell ref="C6:C7"/>
    <mergeCell ref="D6:D7"/>
    <mergeCell ref="E6:E7"/>
    <mergeCell ref="F6:F7"/>
    <mergeCell ref="I8:I10"/>
    <mergeCell ref="A11:A12"/>
    <mergeCell ref="C11:C12"/>
    <mergeCell ref="E11:E12"/>
    <mergeCell ref="I11:I12"/>
    <mergeCell ref="I27:J27"/>
    <mergeCell ref="K27:L27"/>
    <mergeCell ref="I28:J28"/>
    <mergeCell ref="K28:L28"/>
    <mergeCell ref="I29:J29"/>
    <mergeCell ref="K29:L29"/>
    <mergeCell ref="I24:J24"/>
    <mergeCell ref="K24:L24"/>
    <mergeCell ref="I25:J25"/>
    <mergeCell ref="K25:L25"/>
    <mergeCell ref="I26:J26"/>
    <mergeCell ref="K26:L26"/>
    <mergeCell ref="K43:L43"/>
    <mergeCell ref="K44:L44"/>
    <mergeCell ref="I44:J44"/>
    <mergeCell ref="I33:J33"/>
    <mergeCell ref="K33:L33"/>
    <mergeCell ref="I34:J34"/>
    <mergeCell ref="K34:L34"/>
    <mergeCell ref="I30:J30"/>
    <mergeCell ref="K30:L30"/>
    <mergeCell ref="I31:J31"/>
    <mergeCell ref="K31:L31"/>
    <mergeCell ref="I32:J32"/>
    <mergeCell ref="K32:L32"/>
    <mergeCell ref="K91:L91"/>
    <mergeCell ref="I92:J92"/>
    <mergeCell ref="K92:L92"/>
    <mergeCell ref="I35:J35"/>
    <mergeCell ref="K35:L35"/>
    <mergeCell ref="A70:B74"/>
    <mergeCell ref="A50:B51"/>
    <mergeCell ref="A52:B52"/>
    <mergeCell ref="A53:B55"/>
    <mergeCell ref="K36:L36"/>
    <mergeCell ref="I36:J36"/>
    <mergeCell ref="I37:J37"/>
    <mergeCell ref="K37:L37"/>
    <mergeCell ref="I38:J38"/>
    <mergeCell ref="K38:L38"/>
    <mergeCell ref="I39:J39"/>
    <mergeCell ref="K39:L39"/>
    <mergeCell ref="I40:J40"/>
    <mergeCell ref="K40:L40"/>
    <mergeCell ref="I41:J41"/>
    <mergeCell ref="K41:L41"/>
    <mergeCell ref="I42:J42"/>
    <mergeCell ref="K42:L42"/>
    <mergeCell ref="I43:J43"/>
  </mergeCells>
  <conditionalFormatting sqref="C8 C13">
    <cfRule type="cellIs" dxfId="31" priority="13" stopIfTrue="1" operator="equal">
      <formula>"Mejoramiento"</formula>
    </cfRule>
    <cfRule type="cellIs" dxfId="30" priority="14" stopIfTrue="1" operator="equal">
      <formula>"Apropiación"</formula>
    </cfRule>
    <cfRule type="cellIs" dxfId="29" priority="15" stopIfTrue="1" operator="equal">
      <formula>"Pertinencia"</formula>
    </cfRule>
    <cfRule type="cellIs" dxfId="28" priority="16" stopIfTrue="1" operator="equal">
      <formula>"Existencia"</formula>
    </cfRule>
  </conditionalFormatting>
  <conditionalFormatting sqref="C11">
    <cfRule type="cellIs" dxfId="27" priority="9" stopIfTrue="1" operator="equal">
      <formula>"Mejoramiento"</formula>
    </cfRule>
    <cfRule type="cellIs" dxfId="26" priority="10" stopIfTrue="1" operator="equal">
      <formula>"Apropiación"</formula>
    </cfRule>
    <cfRule type="cellIs" dxfId="25" priority="11" stopIfTrue="1" operator="equal">
      <formula>"Pertinencia"</formula>
    </cfRule>
    <cfRule type="cellIs" dxfId="24" priority="12" stopIfTrue="1" operator="equal">
      <formula>"Existencia"</formula>
    </cfRule>
  </conditionalFormatting>
  <conditionalFormatting sqref="C19">
    <cfRule type="cellIs" dxfId="23" priority="1" stopIfTrue="1" operator="equal">
      <formula>"Mejoramiento"</formula>
    </cfRule>
    <cfRule type="cellIs" dxfId="22" priority="2" stopIfTrue="1" operator="equal">
      <formula>"Apropiación"</formula>
    </cfRule>
    <cfRule type="cellIs" dxfId="21" priority="3" stopIfTrue="1" operator="equal">
      <formula>"Pertinencia"</formula>
    </cfRule>
    <cfRule type="cellIs" dxfId="20" priority="4" stopIfTrue="1" operator="equal">
      <formula>"Existencia"</formula>
    </cfRule>
  </conditionalFormatting>
  <dataValidations count="1">
    <dataValidation type="list" allowBlank="1" showInputMessage="1" showErrorMessage="1" sqref="C11 C8 C13 C19">
      <formula1>"Existencia,Pertinencia,Apropiación,Mejoramiento"</formula1>
    </dataValidation>
  </dataValidations>
  <printOptions horizontalCentered="1"/>
  <pageMargins left="0.39370078740157483" right="0.39370078740157483" top="0.39370078740157483" bottom="0.39370078740157483" header="0.31496062992125984" footer="0.31496062992125984"/>
  <pageSetup scale="80" orientation="landscape" verticalDpi="300" r:id="rId1"/>
  <rowBreaks count="1" manualBreakCount="1">
    <brk id="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topLeftCell="D1" zoomScale="96" zoomScaleNormal="96" workbookViewId="0">
      <selection activeCell="E2" sqref="E2:Q2"/>
    </sheetView>
  </sheetViews>
  <sheetFormatPr baseColWidth="10" defaultColWidth="11.42578125" defaultRowHeight="11.25" x14ac:dyDescent="0.25"/>
  <cols>
    <col min="1" max="1" width="12.7109375" style="31" customWidth="1"/>
    <col min="2" max="2" width="13.5703125" style="31" customWidth="1"/>
    <col min="3" max="3" width="25.140625" style="31" customWidth="1"/>
    <col min="4" max="4" width="16" style="31" customWidth="1"/>
    <col min="5" max="5" width="24.28515625" style="31" customWidth="1"/>
    <col min="6" max="6" width="28.28515625" style="31" customWidth="1"/>
    <col min="7" max="7" width="13.140625" style="31" customWidth="1"/>
    <col min="8" max="8" width="15.140625" style="31" customWidth="1"/>
    <col min="9" max="9" width="15.5703125" style="31" customWidth="1"/>
    <col min="10" max="10" width="12.5703125" style="31" customWidth="1"/>
    <col min="11" max="11" width="24.28515625" style="31" customWidth="1"/>
    <col min="12" max="12" width="12" style="31" customWidth="1"/>
    <col min="13" max="13" width="12.7109375" style="31" customWidth="1"/>
    <col min="14" max="14" width="8.7109375" style="31" customWidth="1"/>
    <col min="15" max="15" width="20.7109375" style="31" customWidth="1"/>
    <col min="16" max="16" width="12.28515625" style="31" customWidth="1"/>
    <col min="17" max="17" width="20.7109375" style="31" customWidth="1"/>
    <col min="18" max="162" width="10.85546875" style="31" customWidth="1"/>
    <col min="163" max="16384" width="11.42578125" style="31"/>
  </cols>
  <sheetData>
    <row r="1" spans="1:17" s="2" customFormat="1" ht="19.5" customHeight="1" x14ac:dyDescent="0.25">
      <c r="A1" s="259" t="s">
        <v>0</v>
      </c>
      <c r="B1" s="259"/>
      <c r="C1" s="259"/>
      <c r="D1" s="259"/>
      <c r="E1" s="235" t="s">
        <v>526</v>
      </c>
      <c r="F1" s="220"/>
      <c r="G1" s="220"/>
      <c r="H1" s="220"/>
      <c r="I1" s="220"/>
      <c r="J1" s="220"/>
      <c r="K1" s="220"/>
      <c r="L1" s="220"/>
      <c r="M1" s="220"/>
      <c r="N1" s="220"/>
      <c r="O1" s="220"/>
      <c r="P1" s="220"/>
      <c r="Q1" s="220"/>
    </row>
    <row r="2" spans="1:17" s="2" customFormat="1" ht="19.5" customHeight="1" x14ac:dyDescent="0.25">
      <c r="A2" s="259"/>
      <c r="B2" s="259"/>
      <c r="C2" s="259"/>
      <c r="D2" s="259"/>
      <c r="E2" s="235" t="s">
        <v>547</v>
      </c>
      <c r="F2" s="220"/>
      <c r="G2" s="220"/>
      <c r="H2" s="220"/>
      <c r="I2" s="220"/>
      <c r="J2" s="220"/>
      <c r="K2" s="220"/>
      <c r="L2" s="220"/>
      <c r="M2" s="220"/>
      <c r="N2" s="220"/>
      <c r="O2" s="220"/>
      <c r="P2" s="220"/>
      <c r="Q2" s="220"/>
    </row>
    <row r="3" spans="1:17" s="2" customFormat="1" ht="19.5" customHeight="1" x14ac:dyDescent="0.25">
      <c r="A3" s="259"/>
      <c r="B3" s="259"/>
      <c r="C3" s="259"/>
      <c r="D3" s="259"/>
      <c r="E3" s="235" t="s">
        <v>527</v>
      </c>
      <c r="F3" s="220"/>
      <c r="G3" s="220"/>
      <c r="H3" s="220"/>
      <c r="I3" s="220"/>
      <c r="J3" s="220"/>
      <c r="K3" s="220"/>
      <c r="L3" s="220"/>
      <c r="M3" s="220"/>
      <c r="N3" s="220"/>
      <c r="O3" s="220"/>
      <c r="P3" s="220"/>
      <c r="Q3" s="220"/>
    </row>
    <row r="4" spans="1:17" s="2" customFormat="1" ht="19.5" customHeight="1" x14ac:dyDescent="0.25">
      <c r="A4" s="3"/>
      <c r="B4" s="3"/>
      <c r="C4" s="3"/>
      <c r="D4" s="3"/>
      <c r="E4" s="236"/>
      <c r="F4" s="236"/>
      <c r="G4" s="236"/>
      <c r="H4" s="236"/>
      <c r="I4" s="236"/>
      <c r="J4" s="236"/>
      <c r="K4" s="236"/>
      <c r="L4" s="236"/>
      <c r="M4" s="236"/>
      <c r="N4" s="236"/>
      <c r="O4" s="236"/>
      <c r="P4" s="236"/>
      <c r="Q4" s="236"/>
    </row>
    <row r="5" spans="1:17" s="2" customFormat="1" x14ac:dyDescent="0.25">
      <c r="A5" s="247" t="s">
        <v>196</v>
      </c>
      <c r="B5" s="247"/>
      <c r="C5" s="247"/>
      <c r="D5" s="247"/>
      <c r="E5" s="247"/>
      <c r="F5" s="247"/>
      <c r="G5" s="247"/>
      <c r="H5" s="247"/>
      <c r="I5" s="247"/>
      <c r="J5" s="247"/>
      <c r="K5" s="247"/>
      <c r="L5" s="247"/>
      <c r="M5" s="247"/>
      <c r="N5" s="247"/>
      <c r="O5" s="247"/>
      <c r="P5" s="247"/>
      <c r="Q5" s="247"/>
    </row>
    <row r="6" spans="1:17" ht="47.25" customHeight="1" x14ac:dyDescent="0.25">
      <c r="A6" s="238" t="s">
        <v>2</v>
      </c>
      <c r="B6" s="239"/>
      <c r="C6" s="237" t="s">
        <v>482</v>
      </c>
      <c r="D6" s="237" t="s">
        <v>3</v>
      </c>
      <c r="E6" s="237" t="s">
        <v>4</v>
      </c>
      <c r="F6" s="237" t="s">
        <v>5</v>
      </c>
      <c r="G6" s="248" t="s">
        <v>6</v>
      </c>
      <c r="H6" s="248" t="s">
        <v>7</v>
      </c>
      <c r="I6" s="248" t="s">
        <v>8</v>
      </c>
      <c r="J6" s="250" t="s">
        <v>9</v>
      </c>
      <c r="K6" s="251"/>
      <c r="L6" s="250" t="s">
        <v>10</v>
      </c>
      <c r="M6" s="251"/>
      <c r="N6" s="250" t="s">
        <v>475</v>
      </c>
      <c r="O6" s="251"/>
      <c r="P6" s="250" t="s">
        <v>476</v>
      </c>
      <c r="Q6" s="251"/>
    </row>
    <row r="7" spans="1:17" x14ac:dyDescent="0.25">
      <c r="A7" s="66" t="s">
        <v>11</v>
      </c>
      <c r="B7" s="66" t="s">
        <v>12</v>
      </c>
      <c r="C7" s="237"/>
      <c r="D7" s="237"/>
      <c r="E7" s="237"/>
      <c r="F7" s="237"/>
      <c r="G7" s="249"/>
      <c r="H7" s="249"/>
      <c r="I7" s="249"/>
      <c r="J7" s="62" t="s">
        <v>13</v>
      </c>
      <c r="K7" s="89" t="s">
        <v>387</v>
      </c>
      <c r="L7" s="62" t="s">
        <v>15</v>
      </c>
      <c r="M7" s="62" t="s">
        <v>14</v>
      </c>
      <c r="N7" s="62" t="s">
        <v>15</v>
      </c>
      <c r="O7" s="62" t="s">
        <v>14</v>
      </c>
      <c r="P7" s="62" t="s">
        <v>15</v>
      </c>
      <c r="Q7" s="62" t="s">
        <v>14</v>
      </c>
    </row>
    <row r="8" spans="1:17" ht="90" customHeight="1" x14ac:dyDescent="0.25">
      <c r="A8" s="227" t="s">
        <v>197</v>
      </c>
      <c r="B8" s="161" t="s">
        <v>198</v>
      </c>
      <c r="C8" s="258" t="s">
        <v>18</v>
      </c>
      <c r="D8" s="353" t="s">
        <v>199</v>
      </c>
      <c r="E8" s="308" t="s">
        <v>529</v>
      </c>
      <c r="F8" s="57" t="s">
        <v>202</v>
      </c>
      <c r="G8" s="322" t="s">
        <v>200</v>
      </c>
      <c r="H8" s="324" t="s">
        <v>201</v>
      </c>
      <c r="I8" s="240" t="s">
        <v>22</v>
      </c>
      <c r="J8" s="110">
        <v>0.8</v>
      </c>
      <c r="K8" s="40"/>
      <c r="L8" s="5">
        <v>0.82</v>
      </c>
      <c r="M8" s="57"/>
      <c r="N8" s="5">
        <v>0.85</v>
      </c>
      <c r="O8" s="57"/>
      <c r="P8" s="5">
        <v>0.9</v>
      </c>
      <c r="Q8" s="57"/>
    </row>
    <row r="9" spans="1:17" ht="69" customHeight="1" thickBot="1" x14ac:dyDescent="0.3">
      <c r="A9" s="227"/>
      <c r="B9" s="161" t="s">
        <v>420</v>
      </c>
      <c r="C9" s="258"/>
      <c r="D9" s="241"/>
      <c r="E9" s="309"/>
      <c r="F9" s="63" t="s">
        <v>421</v>
      </c>
      <c r="G9" s="323"/>
      <c r="H9" s="325"/>
      <c r="I9" s="241"/>
      <c r="J9" s="105">
        <v>0.8</v>
      </c>
      <c r="K9" s="40"/>
      <c r="L9" s="73">
        <v>0.82</v>
      </c>
      <c r="M9" s="73"/>
      <c r="N9" s="40">
        <v>0.85</v>
      </c>
      <c r="O9" s="57"/>
      <c r="P9" s="40">
        <v>0.9</v>
      </c>
      <c r="Q9" s="57"/>
    </row>
    <row r="10" spans="1:17" ht="84.75" customHeight="1" x14ac:dyDescent="0.2">
      <c r="A10" s="240" t="s">
        <v>203</v>
      </c>
      <c r="B10" s="20" t="s">
        <v>204</v>
      </c>
      <c r="C10" s="260" t="s">
        <v>18</v>
      </c>
      <c r="D10" s="241"/>
      <c r="E10" s="252" t="s">
        <v>535</v>
      </c>
      <c r="F10" s="166" t="s">
        <v>205</v>
      </c>
      <c r="G10" s="153" t="s">
        <v>434</v>
      </c>
      <c r="H10" s="153" t="s">
        <v>530</v>
      </c>
      <c r="I10" s="240" t="s">
        <v>30</v>
      </c>
      <c r="J10" s="16">
        <v>0.8</v>
      </c>
      <c r="K10" s="40"/>
      <c r="L10" s="73">
        <v>0.83</v>
      </c>
      <c r="M10" s="34"/>
      <c r="N10" s="74">
        <v>0.87</v>
      </c>
      <c r="O10" s="64"/>
      <c r="P10" s="74">
        <v>0.9</v>
      </c>
      <c r="Q10" s="57"/>
    </row>
    <row r="11" spans="1:17" ht="94.5" customHeight="1" x14ac:dyDescent="0.2">
      <c r="A11" s="241"/>
      <c r="B11" s="20" t="s">
        <v>208</v>
      </c>
      <c r="C11" s="261"/>
      <c r="D11" s="241"/>
      <c r="E11" s="253"/>
      <c r="F11" s="163" t="s">
        <v>209</v>
      </c>
      <c r="G11" s="154" t="s">
        <v>206</v>
      </c>
      <c r="H11" s="155" t="s">
        <v>207</v>
      </c>
      <c r="I11" s="241"/>
      <c r="J11" s="109">
        <v>0.85</v>
      </c>
      <c r="K11" s="40"/>
      <c r="L11" s="43">
        <v>0.87</v>
      </c>
      <c r="M11" s="34"/>
      <c r="N11" s="74">
        <v>0.9</v>
      </c>
      <c r="O11" s="64"/>
      <c r="P11" s="74">
        <v>0.93</v>
      </c>
      <c r="Q11" s="57"/>
    </row>
    <row r="12" spans="1:17" s="125" customFormat="1" ht="94.5" customHeight="1" x14ac:dyDescent="0.2">
      <c r="A12" s="241"/>
      <c r="B12" s="20" t="s">
        <v>429</v>
      </c>
      <c r="C12" s="261"/>
      <c r="D12" s="241"/>
      <c r="E12" s="253"/>
      <c r="F12" s="163" t="s">
        <v>431</v>
      </c>
      <c r="G12" s="316" t="s">
        <v>434</v>
      </c>
      <c r="H12" s="316" t="s">
        <v>530</v>
      </c>
      <c r="I12" s="241"/>
      <c r="J12" s="162">
        <v>0.75</v>
      </c>
      <c r="K12" s="40"/>
      <c r="L12" s="43">
        <v>0.8</v>
      </c>
      <c r="M12" s="34"/>
      <c r="N12" s="128">
        <v>0.85</v>
      </c>
      <c r="O12" s="126"/>
      <c r="P12" s="128">
        <v>0.9</v>
      </c>
      <c r="Q12" s="120"/>
    </row>
    <row r="13" spans="1:17" s="125" customFormat="1" ht="75" customHeight="1" x14ac:dyDescent="0.25">
      <c r="A13" s="241"/>
      <c r="B13" s="20" t="s">
        <v>430</v>
      </c>
      <c r="C13" s="261"/>
      <c r="D13" s="241"/>
      <c r="E13" s="253"/>
      <c r="F13" s="167" t="s">
        <v>432</v>
      </c>
      <c r="G13" s="317"/>
      <c r="H13" s="317"/>
      <c r="I13" s="241"/>
      <c r="J13" s="109">
        <v>0.75</v>
      </c>
      <c r="K13" s="40"/>
      <c r="L13" s="43">
        <v>0.8</v>
      </c>
      <c r="M13" s="34"/>
      <c r="N13" s="128">
        <v>0.83</v>
      </c>
      <c r="O13" s="126"/>
      <c r="P13" s="128">
        <v>0.85</v>
      </c>
      <c r="Q13" s="120"/>
    </row>
    <row r="14" spans="1:17" ht="72.75" customHeight="1" x14ac:dyDescent="0.25">
      <c r="A14" s="241"/>
      <c r="B14" s="20" t="s">
        <v>210</v>
      </c>
      <c r="C14" s="261"/>
      <c r="D14" s="241"/>
      <c r="E14" s="253"/>
      <c r="F14" s="123" t="s">
        <v>425</v>
      </c>
      <c r="G14" s="317"/>
      <c r="H14" s="317"/>
      <c r="I14" s="241"/>
      <c r="J14" s="109">
        <v>0.75</v>
      </c>
      <c r="K14" s="40"/>
      <c r="L14" s="6">
        <v>0.8</v>
      </c>
      <c r="M14" s="61"/>
      <c r="N14" s="74">
        <v>0.85</v>
      </c>
      <c r="O14" s="64"/>
      <c r="P14" s="74">
        <v>0.9</v>
      </c>
      <c r="Q14" s="57"/>
    </row>
    <row r="15" spans="1:17" ht="75.75" customHeight="1" x14ac:dyDescent="0.2">
      <c r="A15" s="242"/>
      <c r="B15" s="20" t="s">
        <v>212</v>
      </c>
      <c r="C15" s="271"/>
      <c r="D15" s="241"/>
      <c r="E15" s="254"/>
      <c r="F15" s="163" t="s">
        <v>213</v>
      </c>
      <c r="G15" s="318"/>
      <c r="H15" s="318"/>
      <c r="I15" s="242"/>
      <c r="J15" s="16">
        <v>0.75</v>
      </c>
      <c r="K15" s="40"/>
      <c r="L15" s="40">
        <v>0.78</v>
      </c>
      <c r="M15" s="40"/>
      <c r="N15" s="74">
        <v>0.8</v>
      </c>
      <c r="O15" s="64"/>
      <c r="P15" s="74">
        <v>0.85</v>
      </c>
      <c r="Q15" s="57"/>
    </row>
    <row r="18" spans="1:17" ht="15" customHeight="1" x14ac:dyDescent="0.25">
      <c r="A18" s="206" t="s">
        <v>117</v>
      </c>
      <c r="B18" s="207"/>
      <c r="C18" s="201" t="s">
        <v>57</v>
      </c>
      <c r="D18" s="201" t="s">
        <v>58</v>
      </c>
      <c r="E18" s="201" t="s">
        <v>59</v>
      </c>
      <c r="F18" s="201"/>
      <c r="G18" s="201" t="s">
        <v>60</v>
      </c>
      <c r="H18" s="201" t="s">
        <v>61</v>
      </c>
      <c r="I18" s="201" t="s">
        <v>118</v>
      </c>
      <c r="J18" s="201"/>
      <c r="K18" s="201"/>
      <c r="L18" s="201"/>
      <c r="M18" s="67"/>
      <c r="N18" s="67"/>
      <c r="O18" s="67"/>
      <c r="P18" s="67"/>
      <c r="Q18" s="67"/>
    </row>
    <row r="19" spans="1:17" x14ac:dyDescent="0.25">
      <c r="A19" s="206" t="s">
        <v>5</v>
      </c>
      <c r="B19" s="207"/>
      <c r="C19" s="201"/>
      <c r="D19" s="201"/>
      <c r="E19" s="56" t="s">
        <v>62</v>
      </c>
      <c r="F19" s="56" t="s">
        <v>63</v>
      </c>
      <c r="G19" s="201"/>
      <c r="H19" s="201"/>
      <c r="I19" s="204" t="s">
        <v>293</v>
      </c>
      <c r="J19" s="205"/>
      <c r="K19" s="204" t="s">
        <v>292</v>
      </c>
      <c r="L19" s="205"/>
    </row>
    <row r="20" spans="1:17" ht="98.25" customHeight="1" x14ac:dyDescent="0.25">
      <c r="A20" s="308" t="s">
        <v>350</v>
      </c>
      <c r="B20" s="354"/>
      <c r="C20" s="52" t="s">
        <v>348</v>
      </c>
      <c r="D20" s="52" t="s">
        <v>214</v>
      </c>
      <c r="E20" s="29">
        <v>44958</v>
      </c>
      <c r="F20" s="29">
        <v>45231</v>
      </c>
      <c r="G20" s="18" t="s">
        <v>69</v>
      </c>
      <c r="H20" s="18" t="s">
        <v>70</v>
      </c>
      <c r="I20" s="181" t="s">
        <v>470</v>
      </c>
      <c r="J20" s="182"/>
      <c r="K20" s="181" t="s">
        <v>470</v>
      </c>
      <c r="L20" s="182"/>
    </row>
    <row r="21" spans="1:17" s="41" customFormat="1" ht="83.25" customHeight="1" x14ac:dyDescent="0.25">
      <c r="A21" s="355"/>
      <c r="B21" s="356"/>
      <c r="C21" s="52" t="s">
        <v>349</v>
      </c>
      <c r="D21" s="52" t="s">
        <v>215</v>
      </c>
      <c r="E21" s="29">
        <v>45017</v>
      </c>
      <c r="F21" s="29">
        <v>45231</v>
      </c>
      <c r="G21" s="18" t="s">
        <v>69</v>
      </c>
      <c r="H21" s="61" t="s">
        <v>76</v>
      </c>
      <c r="I21" s="181" t="s">
        <v>470</v>
      </c>
      <c r="J21" s="182"/>
      <c r="K21" s="181" t="s">
        <v>470</v>
      </c>
      <c r="L21" s="182"/>
    </row>
    <row r="22" spans="1:17" ht="56.25" x14ac:dyDescent="0.25">
      <c r="A22" s="308" t="s">
        <v>202</v>
      </c>
      <c r="B22" s="354"/>
      <c r="C22" s="52" t="s">
        <v>216</v>
      </c>
      <c r="D22" s="52" t="s">
        <v>217</v>
      </c>
      <c r="E22" s="29">
        <v>44958</v>
      </c>
      <c r="F22" s="29">
        <v>45231</v>
      </c>
      <c r="G22" s="18" t="s">
        <v>69</v>
      </c>
      <c r="H22" s="61" t="s">
        <v>76</v>
      </c>
      <c r="I22" s="181" t="s">
        <v>470</v>
      </c>
      <c r="J22" s="182"/>
      <c r="K22" s="181" t="s">
        <v>470</v>
      </c>
      <c r="L22" s="182"/>
    </row>
    <row r="23" spans="1:17" s="41" customFormat="1" ht="77.25" customHeight="1" x14ac:dyDescent="0.25">
      <c r="A23" s="309"/>
      <c r="B23" s="369"/>
      <c r="C23" s="18" t="s">
        <v>351</v>
      </c>
      <c r="D23" s="18" t="s">
        <v>215</v>
      </c>
      <c r="E23" s="29">
        <v>44986</v>
      </c>
      <c r="F23" s="29">
        <v>45261</v>
      </c>
      <c r="G23" s="18" t="s">
        <v>69</v>
      </c>
      <c r="H23" s="61" t="s">
        <v>76</v>
      </c>
      <c r="I23" s="181"/>
      <c r="J23" s="182"/>
      <c r="K23" s="181"/>
      <c r="L23" s="182"/>
    </row>
    <row r="24" spans="1:17" s="44" customFormat="1" ht="49.5" customHeight="1" x14ac:dyDescent="0.25">
      <c r="A24" s="309"/>
      <c r="B24" s="369"/>
      <c r="C24" s="57" t="s">
        <v>218</v>
      </c>
      <c r="D24" s="57" t="s">
        <v>219</v>
      </c>
      <c r="E24" s="29">
        <v>44986</v>
      </c>
      <c r="F24" s="29">
        <v>45261</v>
      </c>
      <c r="G24" s="18" t="s">
        <v>69</v>
      </c>
      <c r="H24" s="61" t="s">
        <v>76</v>
      </c>
      <c r="I24" s="181"/>
      <c r="J24" s="182"/>
      <c r="K24" s="181"/>
      <c r="L24" s="182"/>
    </row>
    <row r="25" spans="1:17" s="50" customFormat="1" ht="77.25" customHeight="1" x14ac:dyDescent="0.25">
      <c r="A25" s="309"/>
      <c r="B25" s="369"/>
      <c r="C25" s="57" t="s">
        <v>220</v>
      </c>
      <c r="D25" s="57" t="s">
        <v>221</v>
      </c>
      <c r="E25" s="29">
        <v>44986</v>
      </c>
      <c r="F25" s="29">
        <v>45261</v>
      </c>
      <c r="G25" s="18" t="s">
        <v>69</v>
      </c>
      <c r="H25" s="61" t="s">
        <v>76</v>
      </c>
      <c r="I25" s="181"/>
      <c r="J25" s="182"/>
      <c r="K25" s="181"/>
      <c r="L25" s="182"/>
    </row>
    <row r="26" spans="1:17" ht="63.75" customHeight="1" x14ac:dyDescent="0.25">
      <c r="A26" s="355"/>
      <c r="B26" s="356"/>
      <c r="C26" s="61" t="s">
        <v>222</v>
      </c>
      <c r="D26" s="18" t="s">
        <v>223</v>
      </c>
      <c r="E26" s="29">
        <v>44986</v>
      </c>
      <c r="F26" s="29">
        <v>45261</v>
      </c>
      <c r="G26" s="18" t="s">
        <v>69</v>
      </c>
      <c r="H26" s="61" t="s">
        <v>76</v>
      </c>
      <c r="I26" s="181"/>
      <c r="J26" s="182"/>
      <c r="K26" s="181"/>
      <c r="L26" s="182"/>
    </row>
    <row r="27" spans="1:17" ht="89.25" customHeight="1" x14ac:dyDescent="0.25">
      <c r="A27" s="357" t="str">
        <f>F10</f>
        <v xml:space="preserve">Programacion de inducciones para el personal nuevo y reinducciones anuales para el personal antiguo </v>
      </c>
      <c r="B27" s="358"/>
      <c r="C27" s="61" t="s">
        <v>224</v>
      </c>
      <c r="D27" s="61" t="s">
        <v>74</v>
      </c>
      <c r="E27" s="29">
        <v>44927</v>
      </c>
      <c r="F27" s="29">
        <v>44958</v>
      </c>
      <c r="G27" s="18" t="s">
        <v>69</v>
      </c>
      <c r="H27" s="18" t="s">
        <v>70</v>
      </c>
      <c r="I27" s="181"/>
      <c r="J27" s="182"/>
      <c r="K27" s="181"/>
      <c r="L27" s="182"/>
    </row>
    <row r="28" spans="1:17" s="41" customFormat="1" ht="75" customHeight="1" x14ac:dyDescent="0.25">
      <c r="A28" s="361" t="s">
        <v>209</v>
      </c>
      <c r="B28" s="362"/>
      <c r="C28" s="61" t="s">
        <v>531</v>
      </c>
      <c r="D28" s="18" t="s">
        <v>68</v>
      </c>
      <c r="E28" s="29">
        <v>44986</v>
      </c>
      <c r="F28" s="29">
        <v>45017</v>
      </c>
      <c r="G28" s="18" t="s">
        <v>225</v>
      </c>
      <c r="H28" s="18" t="s">
        <v>70</v>
      </c>
      <c r="I28" s="181"/>
      <c r="J28" s="182"/>
      <c r="K28" s="181"/>
      <c r="L28" s="182"/>
    </row>
    <row r="29" spans="1:17" s="41" customFormat="1" ht="65.25" customHeight="1" x14ac:dyDescent="0.25">
      <c r="A29" s="363"/>
      <c r="B29" s="364"/>
      <c r="C29" s="85" t="s">
        <v>226</v>
      </c>
      <c r="D29" s="52" t="s">
        <v>227</v>
      </c>
      <c r="E29" s="29">
        <v>45139</v>
      </c>
      <c r="F29" s="29">
        <v>45170</v>
      </c>
      <c r="G29" s="18" t="s">
        <v>225</v>
      </c>
      <c r="H29" s="18" t="s">
        <v>70</v>
      </c>
      <c r="I29" s="181"/>
      <c r="J29" s="182"/>
      <c r="K29" s="181"/>
      <c r="L29" s="182"/>
    </row>
    <row r="30" spans="1:17" s="41" customFormat="1" ht="112.5" customHeight="1" x14ac:dyDescent="0.2">
      <c r="A30" s="365"/>
      <c r="B30" s="366"/>
      <c r="C30" s="42" t="s">
        <v>228</v>
      </c>
      <c r="D30" s="52" t="s">
        <v>68</v>
      </c>
      <c r="E30" s="29">
        <v>44986</v>
      </c>
      <c r="F30" s="29">
        <v>45231</v>
      </c>
      <c r="G30" s="18" t="s">
        <v>225</v>
      </c>
      <c r="H30" s="18" t="s">
        <v>70</v>
      </c>
      <c r="I30" s="181"/>
      <c r="J30" s="182"/>
      <c r="K30" s="181"/>
      <c r="L30" s="182"/>
    </row>
    <row r="31" spans="1:17" ht="141.75" customHeight="1" x14ac:dyDescent="0.25">
      <c r="A31" s="367" t="s">
        <v>211</v>
      </c>
      <c r="B31" s="190"/>
      <c r="C31" s="85" t="s">
        <v>229</v>
      </c>
      <c r="D31" s="87" t="s">
        <v>230</v>
      </c>
      <c r="E31" s="29">
        <v>45047</v>
      </c>
      <c r="F31" s="29">
        <v>45261</v>
      </c>
      <c r="G31" s="18" t="s">
        <v>75</v>
      </c>
      <c r="H31" s="61" t="s">
        <v>86</v>
      </c>
      <c r="I31" s="181"/>
      <c r="J31" s="182"/>
      <c r="K31" s="179"/>
      <c r="L31" s="180"/>
    </row>
    <row r="32" spans="1:17" ht="126.75" customHeight="1" x14ac:dyDescent="0.25">
      <c r="A32" s="189" t="str">
        <f>F15</f>
        <v>Construccion del programa de bienestar interno del talento humano alejandrino</v>
      </c>
      <c r="B32" s="190"/>
      <c r="C32" s="53" t="s">
        <v>231</v>
      </c>
      <c r="D32" s="86" t="s">
        <v>232</v>
      </c>
      <c r="E32" s="29">
        <v>44927</v>
      </c>
      <c r="F32" s="29">
        <v>45261</v>
      </c>
      <c r="G32" s="18" t="s">
        <v>69</v>
      </c>
      <c r="H32" s="18" t="s">
        <v>70</v>
      </c>
      <c r="I32" s="181"/>
      <c r="J32" s="182"/>
      <c r="K32" s="179"/>
      <c r="L32" s="180"/>
    </row>
    <row r="33" spans="1:14" x14ac:dyDescent="0.25">
      <c r="A33" s="61"/>
      <c r="B33" s="61"/>
      <c r="C33" s="61"/>
      <c r="D33" s="61"/>
      <c r="E33" s="61"/>
      <c r="F33" s="61"/>
      <c r="G33" s="61"/>
      <c r="H33" s="61"/>
      <c r="I33" s="61"/>
      <c r="J33" s="7"/>
      <c r="K33" s="7"/>
      <c r="L33" s="7"/>
    </row>
    <row r="34" spans="1:14" x14ac:dyDescent="0.25">
      <c r="A34" s="49"/>
      <c r="B34" s="49"/>
      <c r="C34" s="61"/>
      <c r="D34" s="61"/>
      <c r="E34" s="61"/>
      <c r="F34" s="61"/>
      <c r="G34" s="61"/>
      <c r="H34" s="61"/>
      <c r="I34" s="61"/>
      <c r="J34" s="7"/>
      <c r="K34" s="7"/>
      <c r="L34" s="7"/>
      <c r="M34" s="67"/>
      <c r="N34" s="67"/>
    </row>
    <row r="35" spans="1:14" ht="11.25" customHeight="1" x14ac:dyDescent="0.25">
      <c r="A35" s="206" t="s">
        <v>117</v>
      </c>
      <c r="B35" s="207"/>
      <c r="C35" s="201" t="s">
        <v>57</v>
      </c>
      <c r="D35" s="201" t="s">
        <v>58</v>
      </c>
      <c r="E35" s="201" t="s">
        <v>59</v>
      </c>
      <c r="F35" s="201"/>
      <c r="G35" s="201" t="s">
        <v>60</v>
      </c>
      <c r="H35" s="201" t="s">
        <v>61</v>
      </c>
      <c r="I35" s="201" t="s">
        <v>114</v>
      </c>
      <c r="J35" s="201"/>
      <c r="K35" s="201"/>
      <c r="L35" s="201"/>
      <c r="M35" s="67"/>
      <c r="N35" s="67"/>
    </row>
    <row r="36" spans="1:14" x14ac:dyDescent="0.25">
      <c r="A36" s="206" t="s">
        <v>5</v>
      </c>
      <c r="B36" s="207"/>
      <c r="C36" s="201"/>
      <c r="D36" s="201"/>
      <c r="E36" s="56" t="s">
        <v>62</v>
      </c>
      <c r="F36" s="56" t="s">
        <v>63</v>
      </c>
      <c r="G36" s="201"/>
      <c r="H36" s="201"/>
      <c r="I36" s="204"/>
      <c r="J36" s="205"/>
      <c r="K36" s="204"/>
      <c r="L36" s="370"/>
      <c r="M36" s="67"/>
      <c r="N36" s="67"/>
    </row>
    <row r="37" spans="1:14" ht="78.75" customHeight="1" x14ac:dyDescent="0.25">
      <c r="A37" s="308" t="s">
        <v>422</v>
      </c>
      <c r="B37" s="354"/>
      <c r="C37" s="52" t="s">
        <v>423</v>
      </c>
      <c r="D37" s="52" t="s">
        <v>424</v>
      </c>
      <c r="E37" s="29">
        <v>44927</v>
      </c>
      <c r="F37" s="29">
        <v>45200</v>
      </c>
      <c r="G37" s="18" t="s">
        <v>69</v>
      </c>
      <c r="H37" s="18" t="s">
        <v>70</v>
      </c>
      <c r="I37" s="181" t="s">
        <v>470</v>
      </c>
      <c r="J37" s="182"/>
      <c r="K37" s="181" t="s">
        <v>470</v>
      </c>
      <c r="L37" s="182"/>
      <c r="M37" s="67"/>
      <c r="N37" s="32"/>
    </row>
    <row r="38" spans="1:14" ht="78.75" customHeight="1" x14ac:dyDescent="0.25">
      <c r="A38" s="355"/>
      <c r="B38" s="356"/>
      <c r="C38" s="52" t="s">
        <v>353</v>
      </c>
      <c r="D38" s="52" t="s">
        <v>215</v>
      </c>
      <c r="E38" s="29">
        <v>44986</v>
      </c>
      <c r="F38" s="29">
        <v>45200</v>
      </c>
      <c r="G38" s="18" t="s">
        <v>69</v>
      </c>
      <c r="H38" s="85" t="s">
        <v>76</v>
      </c>
      <c r="I38" s="181" t="s">
        <v>470</v>
      </c>
      <c r="J38" s="182"/>
      <c r="K38" s="181" t="s">
        <v>470</v>
      </c>
      <c r="L38" s="182"/>
      <c r="M38" s="67"/>
      <c r="N38" s="33"/>
    </row>
    <row r="39" spans="1:14" ht="101.25" customHeight="1" x14ac:dyDescent="0.25">
      <c r="A39" s="308" t="s">
        <v>202</v>
      </c>
      <c r="B39" s="354"/>
      <c r="C39" s="52" t="s">
        <v>354</v>
      </c>
      <c r="D39" s="52" t="s">
        <v>217</v>
      </c>
      <c r="E39" s="29">
        <v>44958</v>
      </c>
      <c r="F39" s="29">
        <v>45231</v>
      </c>
      <c r="G39" s="18" t="s">
        <v>69</v>
      </c>
      <c r="H39" s="85" t="s">
        <v>76</v>
      </c>
      <c r="I39" s="181" t="s">
        <v>470</v>
      </c>
      <c r="J39" s="182"/>
      <c r="K39" s="181" t="s">
        <v>470</v>
      </c>
      <c r="L39" s="182"/>
      <c r="M39" s="67"/>
      <c r="N39" s="67"/>
    </row>
    <row r="40" spans="1:14" ht="56.25" x14ac:dyDescent="0.25">
      <c r="A40" s="309"/>
      <c r="B40" s="369"/>
      <c r="C40" s="18" t="s">
        <v>355</v>
      </c>
      <c r="D40" s="18" t="s">
        <v>215</v>
      </c>
      <c r="E40" s="29">
        <v>44986</v>
      </c>
      <c r="F40" s="29">
        <v>45231</v>
      </c>
      <c r="G40" s="18" t="s">
        <v>69</v>
      </c>
      <c r="H40" s="85" t="s">
        <v>76</v>
      </c>
      <c r="I40" s="178"/>
      <c r="J40" s="177"/>
      <c r="K40" s="178"/>
      <c r="L40" s="177"/>
      <c r="M40" s="67"/>
      <c r="N40" s="67"/>
    </row>
    <row r="41" spans="1:14" ht="22.5" x14ac:dyDescent="0.25">
      <c r="A41" s="309"/>
      <c r="B41" s="369"/>
      <c r="C41" s="90" t="s">
        <v>218</v>
      </c>
      <c r="D41" s="88" t="s">
        <v>219</v>
      </c>
      <c r="E41" s="29">
        <v>44958</v>
      </c>
      <c r="F41" s="29">
        <v>45231</v>
      </c>
      <c r="G41" s="18" t="s">
        <v>69</v>
      </c>
      <c r="H41" s="85" t="s">
        <v>76</v>
      </c>
      <c r="I41" s="178"/>
      <c r="J41" s="177"/>
      <c r="K41" s="178"/>
      <c r="L41" s="177"/>
      <c r="M41" s="67"/>
      <c r="N41" s="67"/>
    </row>
    <row r="42" spans="1:14" ht="67.5" x14ac:dyDescent="0.25">
      <c r="A42" s="309"/>
      <c r="B42" s="369"/>
      <c r="C42" s="88" t="s">
        <v>356</v>
      </c>
      <c r="D42" s="88" t="s">
        <v>221</v>
      </c>
      <c r="E42" s="29">
        <v>44958</v>
      </c>
      <c r="F42" s="29">
        <v>45231</v>
      </c>
      <c r="G42" s="18" t="s">
        <v>69</v>
      </c>
      <c r="H42" s="85" t="s">
        <v>76</v>
      </c>
      <c r="I42" s="178"/>
      <c r="J42" s="177"/>
      <c r="K42" s="178"/>
      <c r="L42" s="177"/>
      <c r="M42" s="67"/>
      <c r="N42" s="67"/>
    </row>
    <row r="43" spans="1:14" ht="33.75" x14ac:dyDescent="0.25">
      <c r="A43" s="355"/>
      <c r="B43" s="356"/>
      <c r="C43" s="84" t="s">
        <v>357</v>
      </c>
      <c r="D43" s="18" t="s">
        <v>223</v>
      </c>
      <c r="E43" s="29">
        <v>44986</v>
      </c>
      <c r="F43" s="29">
        <v>45261</v>
      </c>
      <c r="G43" s="18" t="s">
        <v>69</v>
      </c>
      <c r="H43" s="85" t="s">
        <v>76</v>
      </c>
      <c r="I43" s="178"/>
      <c r="J43" s="177"/>
      <c r="K43" s="178"/>
      <c r="L43" s="177"/>
      <c r="M43" s="67"/>
      <c r="N43" s="67"/>
    </row>
    <row r="44" spans="1:14" ht="66.75" customHeight="1" x14ac:dyDescent="0.25">
      <c r="A44" s="357" t="s">
        <v>531</v>
      </c>
      <c r="B44" s="358"/>
      <c r="C44" s="85" t="s">
        <v>358</v>
      </c>
      <c r="D44" s="85" t="s">
        <v>74</v>
      </c>
      <c r="E44" s="29">
        <v>44927</v>
      </c>
      <c r="F44" s="29">
        <v>44958</v>
      </c>
      <c r="G44" s="18" t="s">
        <v>69</v>
      </c>
      <c r="H44" s="18" t="s">
        <v>70</v>
      </c>
      <c r="I44" s="178"/>
      <c r="J44" s="177"/>
      <c r="K44" s="178"/>
      <c r="L44" s="177"/>
      <c r="M44" s="67"/>
      <c r="N44" s="67"/>
    </row>
    <row r="45" spans="1:14" ht="50.25" customHeight="1" x14ac:dyDescent="0.25">
      <c r="A45" s="363"/>
      <c r="B45" s="364"/>
      <c r="C45" s="84" t="s">
        <v>226</v>
      </c>
      <c r="D45" s="52" t="s">
        <v>227</v>
      </c>
      <c r="E45" s="29">
        <v>45170</v>
      </c>
      <c r="F45" s="29">
        <v>45200</v>
      </c>
      <c r="G45" s="18" t="s">
        <v>225</v>
      </c>
      <c r="H45" s="18" t="s">
        <v>70</v>
      </c>
      <c r="I45" s="178"/>
      <c r="J45" s="177"/>
      <c r="K45" s="178"/>
      <c r="L45" s="177"/>
      <c r="M45" s="67"/>
      <c r="N45" s="67"/>
    </row>
    <row r="46" spans="1:14" ht="73.5" customHeight="1" x14ac:dyDescent="0.2">
      <c r="A46" s="365"/>
      <c r="B46" s="366"/>
      <c r="C46" s="42" t="s">
        <v>359</v>
      </c>
      <c r="D46" s="52" t="s">
        <v>68</v>
      </c>
      <c r="E46" s="29">
        <v>44958</v>
      </c>
      <c r="F46" s="29">
        <v>45231</v>
      </c>
      <c r="G46" s="18" t="s">
        <v>225</v>
      </c>
      <c r="H46" s="18" t="s">
        <v>70</v>
      </c>
      <c r="I46" s="178"/>
      <c r="J46" s="177"/>
      <c r="K46" s="178"/>
      <c r="L46" s="177"/>
      <c r="M46" s="67"/>
      <c r="N46" s="67"/>
    </row>
    <row r="47" spans="1:14" s="125" customFormat="1" ht="47.25" customHeight="1" x14ac:dyDescent="0.2">
      <c r="A47" s="361" t="s">
        <v>431</v>
      </c>
      <c r="B47" s="362"/>
      <c r="C47" s="165" t="s">
        <v>435</v>
      </c>
      <c r="D47" s="124" t="s">
        <v>438</v>
      </c>
      <c r="E47" s="29">
        <v>44927</v>
      </c>
      <c r="F47" s="29">
        <v>45200</v>
      </c>
      <c r="G47" s="18" t="s">
        <v>75</v>
      </c>
      <c r="H47" s="124" t="s">
        <v>86</v>
      </c>
      <c r="I47" s="178"/>
      <c r="J47" s="177"/>
      <c r="K47" s="178"/>
      <c r="L47" s="177"/>
    </row>
    <row r="48" spans="1:14" s="125" customFormat="1" ht="55.5" customHeight="1" x14ac:dyDescent="0.2">
      <c r="A48" s="363"/>
      <c r="B48" s="364"/>
      <c r="C48" s="165" t="s">
        <v>436</v>
      </c>
      <c r="D48" s="124" t="s">
        <v>433</v>
      </c>
      <c r="E48" s="29">
        <v>44958</v>
      </c>
      <c r="F48" s="29">
        <v>45231</v>
      </c>
      <c r="G48" s="18" t="s">
        <v>75</v>
      </c>
      <c r="H48" s="124" t="s">
        <v>86</v>
      </c>
      <c r="I48" s="178"/>
      <c r="J48" s="177"/>
      <c r="K48" s="178"/>
      <c r="L48" s="177"/>
    </row>
    <row r="49" spans="1:12" s="125" customFormat="1" ht="57" customHeight="1" x14ac:dyDescent="0.2">
      <c r="A49" s="365"/>
      <c r="B49" s="366"/>
      <c r="C49" s="165" t="s">
        <v>437</v>
      </c>
      <c r="D49" s="124" t="s">
        <v>433</v>
      </c>
      <c r="E49" s="29">
        <v>44927</v>
      </c>
      <c r="F49" s="29">
        <v>45231</v>
      </c>
      <c r="G49" s="18" t="s">
        <v>75</v>
      </c>
      <c r="H49" s="124" t="s">
        <v>86</v>
      </c>
      <c r="I49" s="178"/>
      <c r="J49" s="177"/>
      <c r="K49" s="178"/>
      <c r="L49" s="177"/>
    </row>
    <row r="50" spans="1:12" s="125" customFormat="1" ht="77.25" customHeight="1" x14ac:dyDescent="0.2">
      <c r="A50" s="361" t="s">
        <v>432</v>
      </c>
      <c r="B50" s="362"/>
      <c r="C50" s="165" t="s">
        <v>440</v>
      </c>
      <c r="D50" s="124" t="s">
        <v>433</v>
      </c>
      <c r="E50" s="29">
        <v>44958</v>
      </c>
      <c r="F50" s="29">
        <v>45108</v>
      </c>
      <c r="G50" s="18" t="s">
        <v>75</v>
      </c>
      <c r="H50" s="124" t="s">
        <v>86</v>
      </c>
      <c r="I50" s="178"/>
      <c r="J50" s="177"/>
      <c r="K50" s="178"/>
      <c r="L50" s="177"/>
    </row>
    <row r="51" spans="1:12" s="125" customFormat="1" ht="66.75" customHeight="1" x14ac:dyDescent="0.25">
      <c r="A51" s="365"/>
      <c r="B51" s="366"/>
      <c r="C51" s="20" t="s">
        <v>439</v>
      </c>
      <c r="D51" s="124" t="s">
        <v>433</v>
      </c>
      <c r="E51" s="29">
        <v>44958</v>
      </c>
      <c r="F51" s="29">
        <v>45231</v>
      </c>
      <c r="G51" s="18" t="s">
        <v>75</v>
      </c>
      <c r="H51" s="124" t="s">
        <v>86</v>
      </c>
      <c r="I51" s="178"/>
      <c r="J51" s="177"/>
      <c r="K51" s="178"/>
      <c r="L51" s="177"/>
    </row>
    <row r="52" spans="1:12" s="125" customFormat="1" ht="93" customHeight="1" x14ac:dyDescent="0.25">
      <c r="A52" s="365" t="s">
        <v>426</v>
      </c>
      <c r="B52" s="366"/>
      <c r="C52" s="119" t="s">
        <v>427</v>
      </c>
      <c r="D52" s="87" t="s">
        <v>428</v>
      </c>
      <c r="E52" s="164">
        <v>44986</v>
      </c>
      <c r="F52" s="29">
        <v>45200</v>
      </c>
      <c r="G52" s="18" t="s">
        <v>75</v>
      </c>
      <c r="H52" s="85" t="s">
        <v>86</v>
      </c>
      <c r="I52" s="178"/>
      <c r="J52" s="177"/>
      <c r="K52" s="178"/>
      <c r="L52" s="177"/>
    </row>
    <row r="53" spans="1:12" s="125" customFormat="1" ht="55.5" customHeight="1" thickBot="1" x14ac:dyDescent="0.3">
      <c r="A53" s="189" t="s">
        <v>213</v>
      </c>
      <c r="B53" s="190"/>
      <c r="C53" s="53" t="s">
        <v>360</v>
      </c>
      <c r="D53" s="86" t="s">
        <v>232</v>
      </c>
      <c r="E53" s="29">
        <v>44927</v>
      </c>
      <c r="F53" s="29">
        <v>45200</v>
      </c>
      <c r="G53" s="18" t="s">
        <v>69</v>
      </c>
      <c r="H53" s="18" t="s">
        <v>70</v>
      </c>
      <c r="I53" s="178"/>
      <c r="J53" s="177"/>
      <c r="K53" s="178"/>
      <c r="L53" s="177"/>
    </row>
    <row r="54" spans="1:12" s="94" customFormat="1" ht="46.5" customHeight="1" thickBot="1" x14ac:dyDescent="0.3">
      <c r="A54" s="220" t="s">
        <v>393</v>
      </c>
      <c r="B54" s="220"/>
      <c r="C54" s="113" t="s">
        <v>394</v>
      </c>
      <c r="D54" s="113" t="s">
        <v>395</v>
      </c>
      <c r="E54" s="29">
        <v>44927</v>
      </c>
      <c r="F54" s="29">
        <v>45261</v>
      </c>
      <c r="G54" s="113" t="s">
        <v>101</v>
      </c>
      <c r="H54" s="114" t="s">
        <v>396</v>
      </c>
      <c r="I54" s="352"/>
      <c r="J54" s="177"/>
      <c r="K54" s="178"/>
      <c r="L54" s="177"/>
    </row>
    <row r="55" spans="1:12" s="94" customFormat="1" ht="79.5" thickBot="1" x14ac:dyDescent="0.3">
      <c r="A55" s="220"/>
      <c r="B55" s="220"/>
      <c r="C55" s="115" t="s">
        <v>397</v>
      </c>
      <c r="D55" s="115" t="s">
        <v>398</v>
      </c>
      <c r="E55" s="29">
        <v>44927</v>
      </c>
      <c r="F55" s="29">
        <v>45261</v>
      </c>
      <c r="G55" s="115" t="s">
        <v>101</v>
      </c>
      <c r="H55" s="116" t="s">
        <v>396</v>
      </c>
      <c r="I55" s="352"/>
      <c r="J55" s="177"/>
      <c r="K55" s="178"/>
      <c r="L55" s="177"/>
    </row>
    <row r="56" spans="1:12" x14ac:dyDescent="0.25">
      <c r="A56" s="96"/>
      <c r="B56" s="67"/>
      <c r="C56" s="67"/>
      <c r="D56" s="61"/>
      <c r="E56" s="61"/>
      <c r="F56" s="61"/>
      <c r="G56" s="61"/>
      <c r="H56" s="61"/>
      <c r="I56" s="61"/>
      <c r="J56" s="61"/>
      <c r="K56" s="61"/>
      <c r="L56" s="61"/>
    </row>
    <row r="57" spans="1:12" x14ac:dyDescent="0.25">
      <c r="A57" s="49"/>
      <c r="B57" s="86"/>
      <c r="C57" s="85"/>
      <c r="D57" s="67"/>
      <c r="E57" s="67"/>
      <c r="F57" s="67"/>
      <c r="G57" s="67"/>
      <c r="H57" s="67"/>
      <c r="I57" s="67"/>
      <c r="J57" s="67"/>
      <c r="K57" s="67"/>
      <c r="L57" s="67"/>
    </row>
    <row r="58" spans="1:12" x14ac:dyDescent="0.25">
      <c r="A58" s="206" t="s">
        <v>115</v>
      </c>
      <c r="B58" s="207"/>
      <c r="C58" s="201" t="s">
        <v>57</v>
      </c>
      <c r="D58" s="201" t="s">
        <v>58</v>
      </c>
      <c r="E58" s="201" t="s">
        <v>59</v>
      </c>
      <c r="F58" s="201"/>
      <c r="G58" s="201" t="s">
        <v>60</v>
      </c>
      <c r="H58" s="201" t="s">
        <v>61</v>
      </c>
      <c r="I58" s="201" t="s">
        <v>116</v>
      </c>
      <c r="J58" s="201"/>
      <c r="K58" s="201"/>
      <c r="L58" s="201"/>
    </row>
    <row r="59" spans="1:12" x14ac:dyDescent="0.25">
      <c r="A59" s="206" t="s">
        <v>5</v>
      </c>
      <c r="B59" s="207"/>
      <c r="C59" s="201"/>
      <c r="D59" s="201"/>
      <c r="E59" s="56" t="s">
        <v>62</v>
      </c>
      <c r="F59" s="56" t="s">
        <v>63</v>
      </c>
      <c r="G59" s="201"/>
      <c r="H59" s="201"/>
      <c r="I59" s="56" t="s">
        <v>64</v>
      </c>
      <c r="J59" s="56" t="s">
        <v>65</v>
      </c>
      <c r="K59" s="56" t="s">
        <v>66</v>
      </c>
      <c r="L59" s="56" t="s">
        <v>67</v>
      </c>
    </row>
    <row r="60" spans="1:12" ht="14.25" customHeight="1" x14ac:dyDescent="0.25">
      <c r="A60" s="220"/>
      <c r="B60" s="85"/>
      <c r="C60" s="85"/>
      <c r="D60" s="61"/>
      <c r="E60" s="61"/>
      <c r="F60" s="61"/>
      <c r="G60" s="61"/>
      <c r="H60" s="61"/>
      <c r="I60" s="359"/>
      <c r="J60" s="360"/>
      <c r="K60" s="178"/>
      <c r="L60" s="177"/>
    </row>
    <row r="61" spans="1:12" x14ac:dyDescent="0.25">
      <c r="A61" s="220"/>
      <c r="B61" s="85"/>
      <c r="C61" s="85"/>
      <c r="D61" s="61"/>
      <c r="E61" s="61"/>
      <c r="F61" s="61"/>
      <c r="G61" s="61"/>
      <c r="H61" s="61"/>
      <c r="I61" s="4"/>
      <c r="J61" s="61"/>
      <c r="K61" s="61"/>
      <c r="L61" s="61"/>
    </row>
    <row r="62" spans="1:12" x14ac:dyDescent="0.25">
      <c r="A62" s="220"/>
      <c r="B62" s="85"/>
      <c r="C62" s="85"/>
      <c r="D62" s="61"/>
      <c r="E62" s="61"/>
      <c r="F62" s="61"/>
      <c r="G62" s="61"/>
      <c r="H62" s="61"/>
      <c r="I62" s="61"/>
      <c r="J62" s="61"/>
      <c r="K62" s="61"/>
      <c r="L62" s="61"/>
    </row>
    <row r="63" spans="1:12" x14ac:dyDescent="0.25">
      <c r="A63" s="220"/>
      <c r="B63" s="85"/>
      <c r="C63" s="85"/>
      <c r="D63" s="61"/>
      <c r="E63" s="61"/>
      <c r="F63" s="61"/>
      <c r="G63" s="61"/>
      <c r="H63" s="61"/>
      <c r="I63" s="60"/>
      <c r="J63" s="61"/>
      <c r="K63" s="61"/>
      <c r="L63" s="61"/>
    </row>
    <row r="64" spans="1:12" x14ac:dyDescent="0.25">
      <c r="A64" s="220"/>
      <c r="B64" s="85"/>
      <c r="C64" s="85"/>
      <c r="D64" s="61"/>
      <c r="E64" s="61"/>
      <c r="F64" s="61"/>
      <c r="G64" s="61"/>
      <c r="H64" s="61"/>
      <c r="I64" s="61"/>
      <c r="J64" s="61"/>
      <c r="K64" s="61"/>
      <c r="L64" s="61"/>
    </row>
    <row r="65" spans="1:17" x14ac:dyDescent="0.25">
      <c r="A65" s="220"/>
      <c r="B65" s="85"/>
      <c r="C65" s="85"/>
      <c r="D65" s="61"/>
      <c r="E65" s="61"/>
      <c r="F65" s="61"/>
      <c r="G65" s="61"/>
      <c r="H65" s="61"/>
      <c r="I65" s="61"/>
      <c r="J65" s="61"/>
      <c r="K65" s="61"/>
      <c r="L65" s="61"/>
    </row>
    <row r="66" spans="1:17" x14ac:dyDescent="0.25">
      <c r="A66" s="220"/>
      <c r="B66" s="85"/>
      <c r="C66" s="85"/>
      <c r="D66" s="61"/>
      <c r="E66" s="61"/>
      <c r="F66" s="61"/>
      <c r="G66" s="61"/>
      <c r="H66" s="61"/>
      <c r="I66" s="61"/>
      <c r="J66" s="61"/>
      <c r="K66" s="61"/>
      <c r="L66" s="61"/>
    </row>
    <row r="67" spans="1:17" x14ac:dyDescent="0.25">
      <c r="A67" s="220"/>
      <c r="B67" s="85"/>
      <c r="C67" s="85"/>
      <c r="D67" s="61"/>
      <c r="E67" s="61"/>
      <c r="F67" s="61"/>
      <c r="G67" s="61"/>
      <c r="H67" s="61"/>
      <c r="I67" s="61"/>
      <c r="J67" s="61"/>
      <c r="K67" s="61"/>
      <c r="L67" s="61"/>
    </row>
    <row r="68" spans="1:17" x14ac:dyDescent="0.25">
      <c r="A68" s="220"/>
      <c r="B68" s="85"/>
      <c r="C68" s="85"/>
      <c r="D68" s="61"/>
      <c r="E68" s="61"/>
      <c r="F68" s="61"/>
      <c r="G68" s="61"/>
      <c r="H68" s="61"/>
      <c r="I68" s="61"/>
      <c r="J68" s="61"/>
      <c r="K68" s="61"/>
      <c r="L68" s="61"/>
    </row>
    <row r="69" spans="1:17" x14ac:dyDescent="0.25">
      <c r="A69" s="220"/>
      <c r="B69" s="85"/>
      <c r="C69" s="85"/>
      <c r="D69" s="61"/>
      <c r="E69" s="61"/>
      <c r="F69" s="61"/>
      <c r="G69" s="61"/>
      <c r="H69" s="61"/>
      <c r="I69" s="61"/>
      <c r="J69" s="61"/>
      <c r="K69" s="61"/>
      <c r="L69" s="61"/>
      <c r="M69" s="67"/>
      <c r="N69" s="67"/>
      <c r="O69" s="67"/>
      <c r="P69" s="67"/>
      <c r="Q69" s="67"/>
    </row>
    <row r="70" spans="1:17" x14ac:dyDescent="0.25">
      <c r="A70" s="220"/>
      <c r="B70" s="85"/>
      <c r="C70" s="85"/>
      <c r="D70" s="61"/>
      <c r="E70" s="61"/>
      <c r="F70" s="61"/>
      <c r="G70" s="61"/>
      <c r="H70" s="61"/>
      <c r="I70" s="61"/>
      <c r="J70" s="61"/>
      <c r="K70" s="61"/>
      <c r="L70" s="61"/>
      <c r="M70" s="67"/>
      <c r="N70" s="67"/>
      <c r="O70" s="67"/>
      <c r="P70" s="67"/>
      <c r="Q70" s="67"/>
    </row>
    <row r="71" spans="1:17" x14ac:dyDescent="0.25">
      <c r="A71" s="220"/>
      <c r="B71" s="85"/>
      <c r="C71" s="85"/>
      <c r="D71" s="61"/>
      <c r="E71" s="61"/>
      <c r="F71" s="61"/>
      <c r="G71" s="61"/>
      <c r="H71" s="61"/>
      <c r="I71" s="61"/>
      <c r="J71" s="61"/>
      <c r="K71" s="61"/>
      <c r="L71" s="61"/>
      <c r="M71" s="67"/>
      <c r="N71" s="67"/>
      <c r="O71" s="67"/>
      <c r="P71" s="67"/>
      <c r="Q71" s="67"/>
    </row>
    <row r="72" spans="1:17" x14ac:dyDescent="0.25">
      <c r="A72" s="85"/>
      <c r="B72" s="85"/>
      <c r="C72" s="85"/>
      <c r="D72" s="61"/>
      <c r="E72" s="61"/>
      <c r="F72" s="61"/>
      <c r="G72" s="61"/>
      <c r="H72" s="61"/>
      <c r="I72" s="61"/>
      <c r="J72" s="61"/>
      <c r="K72" s="61"/>
      <c r="L72" s="61"/>
      <c r="M72" s="67"/>
      <c r="N72" s="67"/>
      <c r="O72" s="67"/>
      <c r="P72" s="67"/>
      <c r="Q72" s="67"/>
    </row>
    <row r="73" spans="1:17" x14ac:dyDescent="0.25">
      <c r="A73" s="85"/>
      <c r="B73" s="85"/>
      <c r="C73" s="85"/>
      <c r="D73" s="61"/>
      <c r="E73" s="61"/>
      <c r="F73" s="61"/>
      <c r="G73" s="61"/>
      <c r="H73" s="61"/>
      <c r="I73" s="61"/>
      <c r="J73" s="61"/>
      <c r="K73" s="61"/>
      <c r="L73" s="61"/>
      <c r="M73" s="67"/>
      <c r="N73" s="67"/>
      <c r="O73" s="67"/>
      <c r="P73" s="67"/>
      <c r="Q73" s="67"/>
    </row>
    <row r="74" spans="1:17" x14ac:dyDescent="0.25">
      <c r="A74" s="85"/>
      <c r="B74" s="85"/>
      <c r="C74" s="85"/>
      <c r="D74" s="61"/>
      <c r="E74" s="61"/>
      <c r="F74" s="61"/>
      <c r="G74" s="61"/>
      <c r="H74" s="61"/>
      <c r="I74" s="61"/>
      <c r="J74" s="61"/>
      <c r="K74" s="61"/>
      <c r="L74" s="61"/>
      <c r="M74" s="67"/>
      <c r="N74" s="67"/>
      <c r="O74" s="67"/>
      <c r="P74" s="67"/>
      <c r="Q74" s="67"/>
    </row>
    <row r="75" spans="1:17" x14ac:dyDescent="0.25">
      <c r="A75" s="85"/>
      <c r="B75" s="85"/>
      <c r="C75" s="368"/>
      <c r="D75" s="61"/>
      <c r="E75" s="61"/>
      <c r="F75" s="61"/>
      <c r="G75" s="61"/>
      <c r="H75" s="61"/>
      <c r="I75" s="61"/>
      <c r="J75" s="61"/>
      <c r="K75" s="61"/>
      <c r="L75" s="61"/>
      <c r="M75" s="67"/>
      <c r="N75" s="67"/>
      <c r="O75" s="67"/>
      <c r="P75" s="67"/>
      <c r="Q75" s="67"/>
    </row>
    <row r="76" spans="1:17" x14ac:dyDescent="0.25">
      <c r="A76" s="85"/>
      <c r="B76" s="85"/>
      <c r="C76" s="368"/>
      <c r="D76" s="67"/>
      <c r="E76" s="67"/>
      <c r="F76" s="67"/>
      <c r="G76" s="67"/>
      <c r="H76" s="67"/>
      <c r="I76" s="67"/>
      <c r="J76" s="67"/>
      <c r="K76" s="67"/>
      <c r="L76" s="67"/>
      <c r="M76" s="67"/>
      <c r="N76" s="67"/>
      <c r="O76" s="67"/>
      <c r="P76" s="67"/>
      <c r="Q76" s="67"/>
    </row>
    <row r="77" spans="1:17" x14ac:dyDescent="0.25">
      <c r="A77" s="91"/>
      <c r="B77" s="68"/>
      <c r="C77" s="61"/>
      <c r="D77" s="67"/>
      <c r="E77" s="67"/>
      <c r="F77" s="67"/>
      <c r="G77" s="67"/>
      <c r="H77" s="67"/>
      <c r="I77" s="67"/>
      <c r="J77" s="67"/>
      <c r="K77" s="67"/>
      <c r="L77" s="67"/>
      <c r="M77" s="67"/>
      <c r="N77" s="67"/>
      <c r="O77" s="67"/>
      <c r="P77" s="67"/>
      <c r="Q77" s="67"/>
    </row>
    <row r="78" spans="1:17" ht="11.25" customHeight="1" x14ac:dyDescent="0.25">
      <c r="A78" s="206" t="s">
        <v>117</v>
      </c>
      <c r="B78" s="207"/>
      <c r="C78" s="201" t="s">
        <v>57</v>
      </c>
      <c r="D78" s="201" t="s">
        <v>58</v>
      </c>
      <c r="E78" s="201" t="s">
        <v>59</v>
      </c>
      <c r="F78" s="201"/>
      <c r="G78" s="201" t="s">
        <v>60</v>
      </c>
      <c r="H78" s="201" t="s">
        <v>61</v>
      </c>
      <c r="I78" s="201" t="s">
        <v>118</v>
      </c>
      <c r="J78" s="201"/>
      <c r="K78" s="201"/>
      <c r="L78" s="201"/>
      <c r="M78" s="67"/>
      <c r="N78" s="67"/>
      <c r="O78" s="65" t="s">
        <v>233</v>
      </c>
      <c r="P78" s="14" t="s">
        <v>234</v>
      </c>
      <c r="Q78" s="34" t="s">
        <v>235</v>
      </c>
    </row>
    <row r="79" spans="1:17" ht="51" x14ac:dyDescent="0.25">
      <c r="A79" s="206" t="s">
        <v>5</v>
      </c>
      <c r="B79" s="207"/>
      <c r="C79" s="201"/>
      <c r="D79" s="201"/>
      <c r="E79" s="56" t="s">
        <v>62</v>
      </c>
      <c r="F79" s="56" t="s">
        <v>63</v>
      </c>
      <c r="G79" s="201"/>
      <c r="H79" s="201"/>
      <c r="I79" s="56" t="s">
        <v>64</v>
      </c>
      <c r="J79" s="56" t="s">
        <v>65</v>
      </c>
      <c r="K79" s="56" t="s">
        <v>66</v>
      </c>
      <c r="L79" s="56" t="s">
        <v>67</v>
      </c>
      <c r="M79" s="67"/>
      <c r="N79" s="67"/>
      <c r="O79" s="65" t="s">
        <v>233</v>
      </c>
      <c r="P79" s="14" t="s">
        <v>206</v>
      </c>
      <c r="Q79" s="34" t="s">
        <v>207</v>
      </c>
    </row>
    <row r="80" spans="1:17" ht="60.75" customHeight="1" x14ac:dyDescent="0.25">
      <c r="A80" s="92"/>
      <c r="B80" s="60"/>
      <c r="C80" s="61"/>
      <c r="D80" s="61"/>
      <c r="E80" s="61"/>
      <c r="F80" s="61"/>
      <c r="G80" s="61"/>
      <c r="H80" s="61"/>
      <c r="I80" s="61"/>
      <c r="J80" s="61"/>
      <c r="K80" s="61"/>
      <c r="L80" s="61"/>
      <c r="M80" s="67"/>
      <c r="N80" s="67"/>
      <c r="O80" s="65" t="s">
        <v>233</v>
      </c>
      <c r="P80" s="14" t="s">
        <v>200</v>
      </c>
      <c r="Q80" s="34" t="s">
        <v>201</v>
      </c>
    </row>
    <row r="81" spans="1:17" ht="12" x14ac:dyDescent="0.25">
      <c r="A81" s="264"/>
      <c r="B81" s="85"/>
      <c r="C81" s="61"/>
      <c r="D81" s="61"/>
      <c r="E81" s="61"/>
      <c r="F81" s="61"/>
      <c r="G81" s="61"/>
      <c r="H81" s="61"/>
      <c r="I81" s="61"/>
      <c r="J81" s="61"/>
      <c r="K81" s="61"/>
      <c r="L81" s="9"/>
      <c r="M81" s="67"/>
      <c r="N81" s="67"/>
      <c r="O81" s="67"/>
      <c r="P81" s="67"/>
      <c r="Q81" s="67"/>
    </row>
    <row r="82" spans="1:17" ht="13.5" customHeight="1" x14ac:dyDescent="0.25">
      <c r="A82" s="262"/>
      <c r="B82" s="85"/>
      <c r="C82" s="61"/>
      <c r="D82" s="61"/>
      <c r="E82" s="61"/>
      <c r="F82" s="61"/>
      <c r="G82" s="61"/>
      <c r="H82" s="61"/>
      <c r="I82" s="61"/>
      <c r="J82" s="61"/>
      <c r="K82" s="61"/>
      <c r="L82" s="9"/>
      <c r="M82" s="67"/>
      <c r="N82" s="67"/>
      <c r="O82" s="67"/>
      <c r="P82" s="67"/>
      <c r="Q82" s="67"/>
    </row>
    <row r="83" spans="1:17" ht="12" x14ac:dyDescent="0.25">
      <c r="A83" s="262"/>
      <c r="B83" s="85"/>
      <c r="C83" s="61"/>
      <c r="D83" s="61"/>
      <c r="E83" s="61"/>
      <c r="F83" s="61"/>
      <c r="G83" s="61"/>
      <c r="H83" s="61"/>
      <c r="I83" s="61"/>
      <c r="J83" s="61"/>
      <c r="K83" s="61"/>
      <c r="L83" s="9"/>
      <c r="M83" s="67"/>
      <c r="N83" s="67"/>
      <c r="O83" s="67"/>
      <c r="P83" s="67"/>
      <c r="Q83" s="67"/>
    </row>
    <row r="84" spans="1:17" ht="14.25" customHeight="1" x14ac:dyDescent="0.25">
      <c r="A84" s="262"/>
      <c r="B84" s="85"/>
      <c r="C84" s="61"/>
      <c r="D84" s="61"/>
      <c r="E84" s="61"/>
      <c r="F84" s="61"/>
      <c r="G84" s="61"/>
      <c r="H84" s="61"/>
      <c r="I84" s="61"/>
      <c r="J84" s="67"/>
      <c r="K84" s="61"/>
      <c r="L84" s="9"/>
      <c r="M84" s="67"/>
      <c r="N84" s="67"/>
      <c r="O84" s="67"/>
      <c r="P84" s="67"/>
      <c r="Q84" s="67"/>
    </row>
    <row r="85" spans="1:17" x14ac:dyDescent="0.25">
      <c r="A85" s="262"/>
      <c r="B85" s="85"/>
      <c r="C85" s="61"/>
      <c r="D85" s="61"/>
      <c r="E85" s="61"/>
      <c r="F85" s="61"/>
      <c r="G85" s="61"/>
      <c r="H85" s="61"/>
      <c r="I85" s="61"/>
      <c r="J85" s="61"/>
      <c r="K85" s="61"/>
      <c r="L85" s="61"/>
    </row>
    <row r="86" spans="1:17" x14ac:dyDescent="0.25">
      <c r="A86" s="262"/>
      <c r="B86" s="85"/>
      <c r="C86" s="61"/>
      <c r="D86" s="61"/>
      <c r="E86" s="61"/>
      <c r="F86" s="61"/>
      <c r="G86" s="61"/>
      <c r="H86" s="61"/>
      <c r="I86" s="61"/>
      <c r="J86" s="61"/>
      <c r="K86" s="61"/>
      <c r="L86" s="61"/>
    </row>
    <row r="87" spans="1:17" x14ac:dyDescent="0.25">
      <c r="A87" s="262"/>
      <c r="B87" s="85"/>
      <c r="C87" s="61"/>
      <c r="D87" s="61"/>
      <c r="E87" s="61"/>
      <c r="F87" s="61"/>
      <c r="G87" s="61"/>
      <c r="H87" s="61"/>
      <c r="I87" s="61"/>
      <c r="J87" s="61"/>
      <c r="K87" s="61"/>
      <c r="L87" s="61"/>
    </row>
    <row r="88" spans="1:17" x14ac:dyDescent="0.25">
      <c r="A88" s="263"/>
      <c r="B88" s="85"/>
      <c r="C88" s="61"/>
      <c r="D88" s="61"/>
      <c r="E88" s="61"/>
      <c r="F88" s="61"/>
      <c r="G88" s="61"/>
      <c r="H88" s="61"/>
      <c r="I88" s="61"/>
      <c r="J88" s="61"/>
      <c r="K88" s="61"/>
      <c r="L88" s="61"/>
    </row>
    <row r="89" spans="1:17" x14ac:dyDescent="0.25">
      <c r="A89" s="264"/>
      <c r="B89" s="85"/>
      <c r="C89" s="61"/>
      <c r="D89" s="61"/>
      <c r="E89" s="61"/>
      <c r="F89" s="61"/>
      <c r="G89" s="61"/>
      <c r="H89" s="61"/>
      <c r="I89" s="61"/>
      <c r="J89" s="61"/>
      <c r="K89" s="61"/>
      <c r="L89" s="61"/>
    </row>
    <row r="90" spans="1:17" x14ac:dyDescent="0.25">
      <c r="A90" s="262"/>
      <c r="B90" s="85"/>
      <c r="C90" s="61"/>
      <c r="D90" s="61"/>
      <c r="E90" s="61"/>
      <c r="F90" s="61"/>
      <c r="G90" s="61"/>
      <c r="H90" s="61"/>
      <c r="I90" s="61"/>
      <c r="J90" s="61"/>
      <c r="K90" s="61"/>
      <c r="L90" s="61"/>
    </row>
    <row r="91" spans="1:17" x14ac:dyDescent="0.25">
      <c r="A91" s="263"/>
      <c r="B91" s="85"/>
      <c r="C91" s="61"/>
      <c r="D91" s="61"/>
      <c r="E91" s="61"/>
      <c r="F91" s="61"/>
      <c r="G91" s="61"/>
      <c r="H91" s="61"/>
      <c r="I91" s="61"/>
      <c r="J91" s="61"/>
      <c r="K91" s="61"/>
      <c r="L91" s="61"/>
    </row>
    <row r="92" spans="1:17" x14ac:dyDescent="0.25">
      <c r="A92" s="264"/>
      <c r="B92" s="85"/>
      <c r="C92" s="61"/>
      <c r="D92" s="61"/>
      <c r="E92" s="61"/>
      <c r="F92" s="61"/>
      <c r="G92" s="61"/>
      <c r="H92" s="61"/>
      <c r="I92" s="61"/>
      <c r="J92" s="61"/>
      <c r="K92" s="61"/>
      <c r="L92" s="61"/>
    </row>
    <row r="93" spans="1:17" x14ac:dyDescent="0.25">
      <c r="A93" s="262"/>
      <c r="B93" s="85"/>
      <c r="C93" s="61"/>
      <c r="D93" s="61"/>
      <c r="E93" s="61"/>
      <c r="F93" s="61"/>
      <c r="G93" s="61"/>
      <c r="H93" s="61"/>
      <c r="I93" s="61"/>
      <c r="J93" s="61"/>
      <c r="K93" s="61"/>
      <c r="L93" s="61"/>
    </row>
    <row r="94" spans="1:17" ht="82.5" customHeight="1" x14ac:dyDescent="0.25">
      <c r="A94" s="262"/>
      <c r="B94" s="85"/>
      <c r="C94" s="61"/>
      <c r="D94" s="61"/>
      <c r="E94" s="61"/>
      <c r="F94" s="61"/>
      <c r="G94" s="61"/>
      <c r="H94" s="61"/>
      <c r="I94" s="61"/>
      <c r="J94" s="61"/>
      <c r="K94" s="61"/>
      <c r="L94" s="61"/>
    </row>
    <row r="95" spans="1:17" x14ac:dyDescent="0.25">
      <c r="A95" s="263"/>
      <c r="B95" s="60"/>
      <c r="C95" s="61"/>
      <c r="D95" s="61"/>
      <c r="E95" s="61"/>
      <c r="F95" s="61"/>
      <c r="G95" s="61"/>
      <c r="H95" s="61"/>
      <c r="I95" s="61"/>
      <c r="J95" s="61"/>
      <c r="K95" s="61"/>
      <c r="L95" s="61"/>
    </row>
    <row r="96" spans="1:17" x14ac:dyDescent="0.25">
      <c r="A96" s="264"/>
      <c r="B96" s="58"/>
      <c r="C96" s="61"/>
      <c r="D96" s="61"/>
      <c r="E96" s="61"/>
      <c r="F96" s="61"/>
      <c r="G96" s="61"/>
      <c r="H96" s="61"/>
      <c r="I96" s="61"/>
      <c r="J96" s="61"/>
      <c r="K96" s="61"/>
      <c r="L96" s="61"/>
    </row>
    <row r="97" spans="1:12" ht="83.25" customHeight="1" x14ac:dyDescent="0.25">
      <c r="A97" s="262"/>
      <c r="B97" s="59"/>
      <c r="C97" s="61"/>
      <c r="D97" s="61"/>
      <c r="E97" s="61"/>
      <c r="F97" s="61"/>
      <c r="G97" s="61"/>
      <c r="H97" s="61"/>
      <c r="I97" s="61"/>
      <c r="J97" s="61"/>
      <c r="K97" s="61"/>
      <c r="L97" s="61"/>
    </row>
    <row r="98" spans="1:12" ht="151.5" customHeight="1" x14ac:dyDescent="0.25">
      <c r="A98" s="263"/>
      <c r="B98" s="67"/>
      <c r="C98" s="67"/>
      <c r="D98" s="61"/>
      <c r="E98" s="61"/>
      <c r="F98" s="61"/>
      <c r="G98" s="61"/>
      <c r="H98" s="61"/>
      <c r="I98" s="61"/>
      <c r="J98" s="61"/>
      <c r="K98" s="61"/>
      <c r="L98" s="61"/>
    </row>
    <row r="99" spans="1:12" x14ac:dyDescent="0.25">
      <c r="A99" s="272"/>
      <c r="B99" s="67"/>
      <c r="C99" s="67"/>
      <c r="D99" s="61"/>
      <c r="E99" s="61"/>
      <c r="F99" s="61"/>
      <c r="G99" s="61"/>
      <c r="H99" s="61"/>
      <c r="I99" s="61"/>
      <c r="J99" s="61"/>
      <c r="K99" s="61"/>
      <c r="L99" s="61"/>
    </row>
    <row r="100" spans="1:12" x14ac:dyDescent="0.25">
      <c r="A100" s="273"/>
      <c r="B100" s="67"/>
      <c r="C100" s="67"/>
      <c r="D100" s="61"/>
      <c r="E100" s="61"/>
      <c r="F100" s="61"/>
      <c r="G100" s="61"/>
      <c r="H100" s="61"/>
      <c r="I100" s="61"/>
      <c r="J100" s="61"/>
      <c r="K100" s="61"/>
      <c r="L100" s="61"/>
    </row>
    <row r="101" spans="1:12" x14ac:dyDescent="0.25">
      <c r="D101" s="61"/>
      <c r="E101" s="61"/>
      <c r="F101" s="61"/>
      <c r="G101" s="61"/>
      <c r="H101" s="61"/>
      <c r="I101" s="61"/>
      <c r="J101" s="61"/>
      <c r="K101" s="61"/>
      <c r="L101" s="61"/>
    </row>
  </sheetData>
  <protectedRanges>
    <protectedRange sqref="A1:B1" name="Rango49_1_1"/>
    <protectedRange sqref="F14" name="Rango45"/>
    <protectedRange sqref="F10:F13 C30 C46:C51 B47:B51 A47:A50" name="Rango47"/>
    <protectedRange sqref="F15" name="Rango47_2"/>
  </protectedRanges>
  <mergeCells count="157">
    <mergeCell ref="A35:B35"/>
    <mergeCell ref="A36:B36"/>
    <mergeCell ref="I26:J26"/>
    <mergeCell ref="K26:L26"/>
    <mergeCell ref="K27:L27"/>
    <mergeCell ref="I27:J27"/>
    <mergeCell ref="K31:L31"/>
    <mergeCell ref="I32:J32"/>
    <mergeCell ref="K32:L32"/>
    <mergeCell ref="A22:B26"/>
    <mergeCell ref="I22:J22"/>
    <mergeCell ref="K22:L22"/>
    <mergeCell ref="I23:J23"/>
    <mergeCell ref="K23:L23"/>
    <mergeCell ref="I24:J24"/>
    <mergeCell ref="K24:L24"/>
    <mergeCell ref="K25:L25"/>
    <mergeCell ref="I25:J25"/>
    <mergeCell ref="A66:A68"/>
    <mergeCell ref="K60:L60"/>
    <mergeCell ref="A37:B38"/>
    <mergeCell ref="A39:B43"/>
    <mergeCell ref="A45:B46"/>
    <mergeCell ref="A47:B49"/>
    <mergeCell ref="A50:B51"/>
    <mergeCell ref="K28:L28"/>
    <mergeCell ref="I28:J28"/>
    <mergeCell ref="K29:L29"/>
    <mergeCell ref="I29:J29"/>
    <mergeCell ref="I30:J30"/>
    <mergeCell ref="K30:L30"/>
    <mergeCell ref="I36:J36"/>
    <mergeCell ref="K36:L36"/>
    <mergeCell ref="E58:F58"/>
    <mergeCell ref="C58:C59"/>
    <mergeCell ref="I37:J37"/>
    <mergeCell ref="K37:L37"/>
    <mergeCell ref="I38:J38"/>
    <mergeCell ref="K38:L38"/>
    <mergeCell ref="I39:J39"/>
    <mergeCell ref="K39:L39"/>
    <mergeCell ref="I40:J40"/>
    <mergeCell ref="A99:A100"/>
    <mergeCell ref="I78:L78"/>
    <mergeCell ref="A79:B79"/>
    <mergeCell ref="A81:A88"/>
    <mergeCell ref="A89:A91"/>
    <mergeCell ref="A92:A95"/>
    <mergeCell ref="C75:C76"/>
    <mergeCell ref="D78:D79"/>
    <mergeCell ref="E78:F78"/>
    <mergeCell ref="G78:G79"/>
    <mergeCell ref="H78:H79"/>
    <mergeCell ref="A96:A98"/>
    <mergeCell ref="A78:B78"/>
    <mergeCell ref="C78:C79"/>
    <mergeCell ref="A69:A71"/>
    <mergeCell ref="A27:B27"/>
    <mergeCell ref="I60:J60"/>
    <mergeCell ref="A32:B32"/>
    <mergeCell ref="A28:B30"/>
    <mergeCell ref="A31:B31"/>
    <mergeCell ref="A53:B53"/>
    <mergeCell ref="A52:B52"/>
    <mergeCell ref="A44:B44"/>
    <mergeCell ref="A60:A65"/>
    <mergeCell ref="I31:J31"/>
    <mergeCell ref="A58:B58"/>
    <mergeCell ref="A59:B59"/>
    <mergeCell ref="C35:C36"/>
    <mergeCell ref="D35:D36"/>
    <mergeCell ref="E35:F35"/>
    <mergeCell ref="I58:L58"/>
    <mergeCell ref="G58:G59"/>
    <mergeCell ref="H58:H59"/>
    <mergeCell ref="G35:G36"/>
    <mergeCell ref="H35:H36"/>
    <mergeCell ref="I35:L35"/>
    <mergeCell ref="D58:D59"/>
    <mergeCell ref="A54:B55"/>
    <mergeCell ref="I18:L18"/>
    <mergeCell ref="A19:B19"/>
    <mergeCell ref="G18:G19"/>
    <mergeCell ref="H18:H19"/>
    <mergeCell ref="A18:B18"/>
    <mergeCell ref="C18:C19"/>
    <mergeCell ref="D18:D19"/>
    <mergeCell ref="E18:F18"/>
    <mergeCell ref="A20:B21"/>
    <mergeCell ref="I19:J19"/>
    <mergeCell ref="K19:L19"/>
    <mergeCell ref="I20:J20"/>
    <mergeCell ref="K20:L20"/>
    <mergeCell ref="I21:J21"/>
    <mergeCell ref="K21:L21"/>
    <mergeCell ref="I8:I9"/>
    <mergeCell ref="A10:A15"/>
    <mergeCell ref="C10:C15"/>
    <mergeCell ref="E10:E15"/>
    <mergeCell ref="I10:I15"/>
    <mergeCell ref="A8:A9"/>
    <mergeCell ref="C8:C9"/>
    <mergeCell ref="D8:D15"/>
    <mergeCell ref="E8:E9"/>
    <mergeCell ref="G8:G9"/>
    <mergeCell ref="H8:H9"/>
    <mergeCell ref="G12:G15"/>
    <mergeCell ref="H12:H15"/>
    <mergeCell ref="A1:D3"/>
    <mergeCell ref="E1:Q1"/>
    <mergeCell ref="E2:Q2"/>
    <mergeCell ref="E3:Q3"/>
    <mergeCell ref="E4:Q4"/>
    <mergeCell ref="A5:Q5"/>
    <mergeCell ref="H6:H7"/>
    <mergeCell ref="I6:I7"/>
    <mergeCell ref="J6:K6"/>
    <mergeCell ref="L6:M6"/>
    <mergeCell ref="N6:O6"/>
    <mergeCell ref="P6:Q6"/>
    <mergeCell ref="A6:B6"/>
    <mergeCell ref="C6:C7"/>
    <mergeCell ref="D6:D7"/>
    <mergeCell ref="E6:E7"/>
    <mergeCell ref="F6:F7"/>
    <mergeCell ref="G6:G7"/>
    <mergeCell ref="K40:L40"/>
    <mergeCell ref="I41:J41"/>
    <mergeCell ref="K41:L41"/>
    <mergeCell ref="I42:J42"/>
    <mergeCell ref="K42:L42"/>
    <mergeCell ref="I43:J43"/>
    <mergeCell ref="K43:L43"/>
    <mergeCell ref="I44:J44"/>
    <mergeCell ref="K44:L44"/>
    <mergeCell ref="I45:J45"/>
    <mergeCell ref="K45:L45"/>
    <mergeCell ref="I46:J46"/>
    <mergeCell ref="K46:L46"/>
    <mergeCell ref="I47:J47"/>
    <mergeCell ref="K47:L47"/>
    <mergeCell ref="I48:J48"/>
    <mergeCell ref="K48:L48"/>
    <mergeCell ref="I54:J54"/>
    <mergeCell ref="K54:L54"/>
    <mergeCell ref="I55:J55"/>
    <mergeCell ref="K55:L55"/>
    <mergeCell ref="I49:J49"/>
    <mergeCell ref="K49:L49"/>
    <mergeCell ref="I50:J50"/>
    <mergeCell ref="K50:L50"/>
    <mergeCell ref="I51:J51"/>
    <mergeCell ref="K51:L51"/>
    <mergeCell ref="I52:J52"/>
    <mergeCell ref="K52:L52"/>
    <mergeCell ref="I53:J53"/>
    <mergeCell ref="K53:L53"/>
  </mergeCells>
  <conditionalFormatting sqref="C8">
    <cfRule type="cellIs" dxfId="19" priority="9" stopIfTrue="1" operator="equal">
      <formula>"Mejoramiento"</formula>
    </cfRule>
    <cfRule type="cellIs" dxfId="18" priority="10" stopIfTrue="1" operator="equal">
      <formula>"Apropiación"</formula>
    </cfRule>
    <cfRule type="cellIs" dxfId="17" priority="11" stopIfTrue="1" operator="equal">
      <formula>"Pertinencia"</formula>
    </cfRule>
    <cfRule type="cellIs" dxfId="16" priority="12" stopIfTrue="1" operator="equal">
      <formula>"Existencia"</formula>
    </cfRule>
  </conditionalFormatting>
  <conditionalFormatting sqref="C10">
    <cfRule type="cellIs" dxfId="15" priority="5" stopIfTrue="1" operator="equal">
      <formula>"Mejoramiento"</formula>
    </cfRule>
    <cfRule type="cellIs" dxfId="14" priority="6" stopIfTrue="1" operator="equal">
      <formula>"Apropiación"</formula>
    </cfRule>
    <cfRule type="cellIs" dxfId="13" priority="7" stopIfTrue="1" operator="equal">
      <formula>"Pertinencia"</formula>
    </cfRule>
    <cfRule type="cellIs" dxfId="12" priority="8" stopIfTrue="1" operator="equal">
      <formula>"Existencia"</formula>
    </cfRule>
  </conditionalFormatting>
  <dataValidations count="1">
    <dataValidation type="list" allowBlank="1" showInputMessage="1" showErrorMessage="1" sqref="C10 C8">
      <formula1>"Existencia,Pertinencia,Apropiación,Mejoramiento"</formula1>
    </dataValidation>
  </dataValidations>
  <printOptions horizontalCentered="1"/>
  <pageMargins left="0.39370078740157483" right="0.39370078740157483" top="0.39370078740157483" bottom="0.39370078740157483" header="0.31496062992125984" footer="0.31496062992125984"/>
  <pageSetup scale="80" orientation="landscape" verticalDpi="300" r:id="rId1"/>
  <rowBreaks count="1" manualBreakCount="1">
    <brk id="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38"/>
  <sheetViews>
    <sheetView tabSelected="1" topLeftCell="E1" zoomScale="91" zoomScaleNormal="91" workbookViewId="0">
      <selection activeCell="I29" sqref="I29:L29"/>
    </sheetView>
  </sheetViews>
  <sheetFormatPr baseColWidth="10" defaultColWidth="11.42578125" defaultRowHeight="11.25" x14ac:dyDescent="0.25"/>
  <cols>
    <col min="1" max="1" width="12.7109375" style="31" customWidth="1"/>
    <col min="2" max="2" width="13.5703125" style="31" customWidth="1"/>
    <col min="3" max="3" width="15.7109375" style="31" customWidth="1"/>
    <col min="4" max="4" width="10.85546875" style="31" customWidth="1"/>
    <col min="5" max="5" width="17.7109375" style="31" customWidth="1"/>
    <col min="6" max="6" width="28.28515625" style="31" customWidth="1"/>
    <col min="7" max="7" width="11.28515625" style="31" customWidth="1"/>
    <col min="8" max="8" width="15.140625" style="31" customWidth="1"/>
    <col min="9" max="9" width="14.140625" style="31" customWidth="1"/>
    <col min="10" max="10" width="11.85546875" style="31" customWidth="1"/>
    <col min="11" max="11" width="25.5703125" style="31" customWidth="1"/>
    <col min="12" max="12" width="10.28515625" style="31" customWidth="1"/>
    <col min="13" max="13" width="12.7109375" style="31" customWidth="1"/>
    <col min="14" max="14" width="8.7109375" style="31" customWidth="1"/>
    <col min="15" max="15" width="12.28515625" style="31" customWidth="1"/>
    <col min="16" max="16" width="11.42578125" style="31" customWidth="1"/>
    <col min="17" max="17" width="11.140625" style="31" customWidth="1"/>
    <col min="18" max="162" width="10.85546875" style="31" customWidth="1"/>
    <col min="163" max="16384" width="11.42578125" style="31"/>
  </cols>
  <sheetData>
    <row r="1" spans="1:80" s="2" customFormat="1" ht="19.5" customHeight="1" x14ac:dyDescent="0.25">
      <c r="A1" s="259" t="s">
        <v>0</v>
      </c>
      <c r="B1" s="259"/>
      <c r="C1" s="259"/>
      <c r="D1" s="259"/>
      <c r="E1" s="235" t="s">
        <v>532</v>
      </c>
      <c r="F1" s="220"/>
      <c r="G1" s="220"/>
      <c r="H1" s="220"/>
      <c r="I1" s="220"/>
      <c r="J1" s="220"/>
      <c r="K1" s="220"/>
      <c r="L1" s="220"/>
      <c r="M1" s="220"/>
      <c r="N1" s="220"/>
      <c r="O1" s="220"/>
      <c r="P1" s="220"/>
      <c r="Q1" s="220"/>
    </row>
    <row r="2" spans="1:80" s="2" customFormat="1" ht="19.5" customHeight="1" x14ac:dyDescent="0.25">
      <c r="A2" s="259"/>
      <c r="B2" s="259"/>
      <c r="C2" s="259"/>
      <c r="D2" s="259"/>
      <c r="E2" s="235" t="s">
        <v>546</v>
      </c>
      <c r="F2" s="220"/>
      <c r="G2" s="220"/>
      <c r="H2" s="220"/>
      <c r="I2" s="220"/>
      <c r="J2" s="220"/>
      <c r="K2" s="220"/>
      <c r="L2" s="220"/>
      <c r="M2" s="220"/>
      <c r="N2" s="220"/>
      <c r="O2" s="220"/>
      <c r="P2" s="220"/>
      <c r="Q2" s="220"/>
    </row>
    <row r="3" spans="1:80" s="2" customFormat="1" ht="19.5" customHeight="1" x14ac:dyDescent="0.25">
      <c r="A3" s="259"/>
      <c r="B3" s="259"/>
      <c r="C3" s="259"/>
      <c r="D3" s="259"/>
      <c r="E3" s="235" t="s">
        <v>527</v>
      </c>
      <c r="F3" s="220"/>
      <c r="G3" s="220"/>
      <c r="H3" s="220"/>
      <c r="I3" s="220"/>
      <c r="J3" s="220"/>
      <c r="K3" s="220"/>
      <c r="L3" s="220"/>
      <c r="M3" s="220"/>
      <c r="N3" s="220"/>
      <c r="O3" s="220"/>
      <c r="P3" s="220"/>
      <c r="Q3" s="220"/>
    </row>
    <row r="4" spans="1:80" s="2" customFormat="1" ht="19.5" customHeight="1" x14ac:dyDescent="0.25">
      <c r="A4" s="3"/>
      <c r="B4" s="3"/>
      <c r="C4" s="3"/>
      <c r="D4" s="3"/>
      <c r="E4" s="236"/>
      <c r="F4" s="236"/>
      <c r="G4" s="236"/>
      <c r="H4" s="236"/>
      <c r="I4" s="236"/>
      <c r="J4" s="236"/>
      <c r="K4" s="236"/>
      <c r="L4" s="236"/>
      <c r="M4" s="236"/>
      <c r="N4" s="236"/>
      <c r="O4" s="236"/>
      <c r="P4" s="236"/>
      <c r="Q4" s="236"/>
    </row>
    <row r="5" spans="1:80" s="2" customFormat="1" x14ac:dyDescent="0.25">
      <c r="A5" s="247" t="s">
        <v>236</v>
      </c>
      <c r="B5" s="247"/>
      <c r="C5" s="247"/>
      <c r="D5" s="247"/>
      <c r="E5" s="247"/>
      <c r="F5" s="247"/>
      <c r="G5" s="247"/>
      <c r="H5" s="247"/>
      <c r="I5" s="247"/>
      <c r="J5" s="247"/>
      <c r="K5" s="247"/>
      <c r="L5" s="247"/>
      <c r="M5" s="247"/>
      <c r="N5" s="247"/>
      <c r="O5" s="247"/>
      <c r="P5" s="247"/>
      <c r="Q5" s="247"/>
    </row>
    <row r="6" spans="1:80" ht="47.25" customHeight="1" x14ac:dyDescent="0.25">
      <c r="A6" s="238" t="s">
        <v>2</v>
      </c>
      <c r="B6" s="239"/>
      <c r="C6" s="237" t="s">
        <v>482</v>
      </c>
      <c r="D6" s="237" t="s">
        <v>3</v>
      </c>
      <c r="E6" s="237" t="s">
        <v>4</v>
      </c>
      <c r="F6" s="237" t="s">
        <v>5</v>
      </c>
      <c r="G6" s="248" t="s">
        <v>6</v>
      </c>
      <c r="H6" s="248" t="s">
        <v>7</v>
      </c>
      <c r="I6" s="248" t="s">
        <v>8</v>
      </c>
      <c r="J6" s="250" t="s">
        <v>9</v>
      </c>
      <c r="K6" s="251"/>
      <c r="L6" s="250" t="s">
        <v>10</v>
      </c>
      <c r="M6" s="251"/>
      <c r="N6" s="250" t="s">
        <v>475</v>
      </c>
      <c r="O6" s="251"/>
      <c r="P6" s="250" t="s">
        <v>476</v>
      </c>
      <c r="Q6" s="251"/>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80" x14ac:dyDescent="0.25">
      <c r="A7" s="66" t="s">
        <v>11</v>
      </c>
      <c r="B7" s="66" t="s">
        <v>12</v>
      </c>
      <c r="C7" s="237"/>
      <c r="D7" s="237"/>
      <c r="E7" s="237"/>
      <c r="F7" s="237"/>
      <c r="G7" s="249"/>
      <c r="H7" s="249"/>
      <c r="I7" s="249"/>
      <c r="J7" s="62" t="s">
        <v>13</v>
      </c>
      <c r="K7" s="89" t="s">
        <v>387</v>
      </c>
      <c r="L7" s="62" t="s">
        <v>15</v>
      </c>
      <c r="M7" s="62" t="s">
        <v>14</v>
      </c>
      <c r="N7" s="62" t="s">
        <v>15</v>
      </c>
      <c r="O7" s="62" t="s">
        <v>14</v>
      </c>
      <c r="P7" s="62" t="s">
        <v>15</v>
      </c>
      <c r="Q7" s="62" t="s">
        <v>14</v>
      </c>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80" ht="72.75" customHeight="1" x14ac:dyDescent="0.25">
      <c r="A8" s="240" t="s">
        <v>237</v>
      </c>
      <c r="B8" s="22" t="s">
        <v>238</v>
      </c>
      <c r="C8" s="258" t="s">
        <v>18</v>
      </c>
      <c r="D8" s="382" t="s">
        <v>239</v>
      </c>
      <c r="E8" s="308" t="s">
        <v>533</v>
      </c>
      <c r="F8" s="57" t="s">
        <v>456</v>
      </c>
      <c r="G8" s="316" t="s">
        <v>20</v>
      </c>
      <c r="H8" s="316" t="s">
        <v>518</v>
      </c>
      <c r="I8" s="240" t="s">
        <v>22</v>
      </c>
      <c r="J8" s="110">
        <v>0.75</v>
      </c>
      <c r="K8" s="40"/>
      <c r="L8" s="5">
        <v>0.78</v>
      </c>
      <c r="M8" s="57"/>
      <c r="N8" s="5">
        <v>0.8</v>
      </c>
      <c r="O8" s="57"/>
      <c r="P8" s="5">
        <v>0.85</v>
      </c>
      <c r="Q8" s="5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80" s="135" customFormat="1" ht="138" customHeight="1" x14ac:dyDescent="0.25">
      <c r="A9" s="241"/>
      <c r="B9" s="168" t="s">
        <v>441</v>
      </c>
      <c r="C9" s="258"/>
      <c r="D9" s="382"/>
      <c r="E9" s="309"/>
      <c r="F9" s="133" t="s">
        <v>447</v>
      </c>
      <c r="G9" s="317"/>
      <c r="H9" s="317"/>
      <c r="I9" s="241"/>
      <c r="J9" s="172">
        <v>0.75</v>
      </c>
      <c r="K9" s="40"/>
      <c r="L9" s="5">
        <v>0.78</v>
      </c>
      <c r="M9" s="133"/>
      <c r="N9" s="5">
        <v>0.8</v>
      </c>
      <c r="O9" s="131"/>
      <c r="P9" s="5">
        <v>0.85</v>
      </c>
      <c r="Q9" s="133"/>
    </row>
    <row r="10" spans="1:80" ht="69" customHeight="1" x14ac:dyDescent="0.25">
      <c r="A10" s="241"/>
      <c r="B10" s="117" t="s">
        <v>241</v>
      </c>
      <c r="C10" s="258"/>
      <c r="D10" s="382"/>
      <c r="E10" s="309"/>
      <c r="F10" s="133" t="s">
        <v>454</v>
      </c>
      <c r="G10" s="317"/>
      <c r="H10" s="317"/>
      <c r="I10" s="241"/>
      <c r="J10" s="172">
        <v>0.75</v>
      </c>
      <c r="K10" s="136"/>
      <c r="L10" s="136">
        <v>0.8</v>
      </c>
      <c r="M10" s="136"/>
      <c r="N10" s="136">
        <v>0.9</v>
      </c>
      <c r="O10" s="133"/>
      <c r="P10" s="136">
        <v>0.93</v>
      </c>
      <c r="Q10" s="133"/>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80" s="135" customFormat="1" ht="69" customHeight="1" x14ac:dyDescent="0.25">
      <c r="A11" s="227" t="s">
        <v>243</v>
      </c>
      <c r="B11" s="18" t="s">
        <v>442</v>
      </c>
      <c r="C11" s="260" t="s">
        <v>18</v>
      </c>
      <c r="D11" s="382"/>
      <c r="E11" s="253" t="s">
        <v>534</v>
      </c>
      <c r="F11" s="148" t="s">
        <v>448</v>
      </c>
      <c r="G11" s="264" t="s">
        <v>20</v>
      </c>
      <c r="H11" s="264" t="s">
        <v>518</v>
      </c>
      <c r="I11" s="240" t="s">
        <v>30</v>
      </c>
      <c r="J11" s="173">
        <v>0.75</v>
      </c>
      <c r="K11" s="136"/>
      <c r="L11" s="136">
        <v>0.8</v>
      </c>
      <c r="M11" s="40"/>
      <c r="N11" s="40">
        <v>0.85</v>
      </c>
      <c r="O11" s="131"/>
      <c r="P11" s="40">
        <v>0.88</v>
      </c>
      <c r="Q11" s="131"/>
    </row>
    <row r="12" spans="1:80" s="135" customFormat="1" ht="69" customHeight="1" x14ac:dyDescent="0.25">
      <c r="A12" s="227"/>
      <c r="B12" s="18" t="s">
        <v>443</v>
      </c>
      <c r="C12" s="261"/>
      <c r="D12" s="382"/>
      <c r="E12" s="253"/>
      <c r="F12" s="148" t="s">
        <v>449</v>
      </c>
      <c r="G12" s="262"/>
      <c r="H12" s="262"/>
      <c r="I12" s="241"/>
      <c r="J12" s="173">
        <v>0.8</v>
      </c>
      <c r="K12" s="136"/>
      <c r="L12" s="136">
        <v>0.83</v>
      </c>
      <c r="M12" s="40"/>
      <c r="N12" s="40">
        <v>0.85</v>
      </c>
      <c r="O12" s="131"/>
      <c r="P12" s="40">
        <v>0.88</v>
      </c>
      <c r="Q12" s="131"/>
    </row>
    <row r="13" spans="1:80" ht="45.75" customHeight="1" x14ac:dyDescent="0.25">
      <c r="A13" s="227"/>
      <c r="B13" s="386" t="s">
        <v>244</v>
      </c>
      <c r="C13" s="261"/>
      <c r="D13" s="382"/>
      <c r="E13" s="253"/>
      <c r="F13" s="71" t="s">
        <v>245</v>
      </c>
      <c r="G13" s="262"/>
      <c r="H13" s="262"/>
      <c r="I13" s="241"/>
      <c r="J13" s="393">
        <v>0.8</v>
      </c>
      <c r="K13" s="391"/>
      <c r="L13" s="410">
        <v>0.84</v>
      </c>
      <c r="M13" s="375"/>
      <c r="N13" s="375">
        <v>0.87</v>
      </c>
      <c r="O13" s="227"/>
      <c r="P13" s="375">
        <v>0.9</v>
      </c>
      <c r="Q13" s="22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80" ht="70.5" customHeight="1" x14ac:dyDescent="0.2">
      <c r="A14" s="227"/>
      <c r="B14" s="386"/>
      <c r="C14" s="261"/>
      <c r="D14" s="382"/>
      <c r="E14" s="253"/>
      <c r="F14" s="46" t="s">
        <v>246</v>
      </c>
      <c r="G14" s="262"/>
      <c r="H14" s="262"/>
      <c r="I14" s="241"/>
      <c r="J14" s="394"/>
      <c r="K14" s="392"/>
      <c r="L14" s="392"/>
      <c r="M14" s="375"/>
      <c r="N14" s="375"/>
      <c r="O14" s="227"/>
      <c r="P14" s="375"/>
      <c r="Q14" s="22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80" ht="72.75" customHeight="1" x14ac:dyDescent="0.25">
      <c r="A15" s="227"/>
      <c r="B15" s="386" t="s">
        <v>247</v>
      </c>
      <c r="C15" s="261"/>
      <c r="D15" s="382"/>
      <c r="E15" s="253"/>
      <c r="F15" s="383" t="s">
        <v>248</v>
      </c>
      <c r="G15" s="262"/>
      <c r="H15" s="262"/>
      <c r="I15" s="241"/>
      <c r="J15" s="6">
        <v>0.75</v>
      </c>
      <c r="K15" s="40"/>
      <c r="L15" s="174">
        <v>0.8</v>
      </c>
      <c r="M15" s="65"/>
      <c r="N15" s="74">
        <v>0.85</v>
      </c>
      <c r="O15" s="64"/>
      <c r="P15" s="74">
        <v>0.9</v>
      </c>
      <c r="Q15" s="5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80" ht="75.75" hidden="1" customHeight="1" x14ac:dyDescent="0.25">
      <c r="A16" s="227"/>
      <c r="B16" s="386"/>
      <c r="C16" s="271"/>
      <c r="D16" s="382"/>
      <c r="E16" s="254"/>
      <c r="F16" s="383"/>
      <c r="G16" s="263"/>
      <c r="H16" s="263"/>
      <c r="I16" s="242"/>
      <c r="J16" s="6">
        <v>0.65</v>
      </c>
      <c r="K16" s="40"/>
      <c r="L16" s="67"/>
      <c r="M16" s="67"/>
      <c r="N16" s="74">
        <v>0.8</v>
      </c>
      <c r="O16" s="64"/>
      <c r="P16" s="74">
        <v>0.85</v>
      </c>
      <c r="Q16" s="5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s="135" customFormat="1" ht="67.5" customHeight="1" x14ac:dyDescent="0.25">
      <c r="A17" s="227" t="s">
        <v>249</v>
      </c>
      <c r="B17" s="52" t="s">
        <v>444</v>
      </c>
      <c r="C17" s="260" t="s">
        <v>18</v>
      </c>
      <c r="D17" s="382"/>
      <c r="E17" s="395" t="s">
        <v>538</v>
      </c>
      <c r="F17" s="18" t="s">
        <v>450</v>
      </c>
      <c r="G17" s="376" t="s">
        <v>20</v>
      </c>
      <c r="H17" s="316" t="s">
        <v>518</v>
      </c>
      <c r="I17" s="240" t="s">
        <v>30</v>
      </c>
      <c r="J17" s="162">
        <v>0.8</v>
      </c>
      <c r="K17" s="40"/>
      <c r="L17" s="6">
        <v>0.85</v>
      </c>
      <c r="M17" s="61"/>
      <c r="N17" s="74">
        <v>0.9</v>
      </c>
      <c r="O17" s="64"/>
      <c r="P17" s="74">
        <v>0.95</v>
      </c>
      <c r="Q17" s="131"/>
    </row>
    <row r="18" spans="1:80" s="135" customFormat="1" ht="65.25" customHeight="1" x14ac:dyDescent="0.25">
      <c r="A18" s="227"/>
      <c r="B18" s="52" t="s">
        <v>539</v>
      </c>
      <c r="C18" s="261"/>
      <c r="D18" s="382"/>
      <c r="E18" s="396"/>
      <c r="F18" s="138" t="s">
        <v>451</v>
      </c>
      <c r="G18" s="377"/>
      <c r="H18" s="317"/>
      <c r="I18" s="241"/>
      <c r="J18" s="109">
        <v>0.8</v>
      </c>
      <c r="K18" s="40"/>
      <c r="L18" s="74">
        <v>0.85</v>
      </c>
      <c r="M18" s="74"/>
      <c r="N18" s="74">
        <v>0.9</v>
      </c>
      <c r="O18" s="64"/>
      <c r="P18" s="74">
        <v>0.95</v>
      </c>
      <c r="Q18" s="131"/>
    </row>
    <row r="19" spans="1:80" ht="62.25" customHeight="1" x14ac:dyDescent="0.25">
      <c r="A19" s="227"/>
      <c r="B19" s="383" t="s">
        <v>444</v>
      </c>
      <c r="C19" s="261"/>
      <c r="D19" s="382"/>
      <c r="E19" s="396"/>
      <c r="F19" s="169" t="s">
        <v>250</v>
      </c>
      <c r="G19" s="377"/>
      <c r="H19" s="317"/>
      <c r="I19" s="241"/>
      <c r="J19" s="387">
        <v>0.75</v>
      </c>
      <c r="K19" s="390"/>
      <c r="L19" s="375">
        <v>0.8</v>
      </c>
      <c r="M19" s="220"/>
      <c r="N19" s="375">
        <v>0.85</v>
      </c>
      <c r="O19" s="220"/>
      <c r="P19" s="375">
        <v>0.9</v>
      </c>
      <c r="Q19" s="22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47.25" customHeight="1" x14ac:dyDescent="0.25">
      <c r="A20" s="227"/>
      <c r="B20" s="383"/>
      <c r="C20" s="261"/>
      <c r="D20" s="382"/>
      <c r="E20" s="396"/>
      <c r="F20" s="47" t="s">
        <v>455</v>
      </c>
      <c r="G20" s="377"/>
      <c r="H20" s="317"/>
      <c r="I20" s="241"/>
      <c r="J20" s="388"/>
      <c r="K20" s="390"/>
      <c r="L20" s="375"/>
      <c r="M20" s="220"/>
      <c r="N20" s="375"/>
      <c r="O20" s="220"/>
      <c r="P20" s="375"/>
      <c r="Q20" s="22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50.25" customHeight="1" x14ac:dyDescent="0.25">
      <c r="A21" s="227"/>
      <c r="B21" s="383"/>
      <c r="C21" s="271"/>
      <c r="D21" s="382"/>
      <c r="E21" s="396"/>
      <c r="F21" s="52" t="s">
        <v>252</v>
      </c>
      <c r="G21" s="378"/>
      <c r="H21" s="318"/>
      <c r="I21" s="242"/>
      <c r="J21" s="389"/>
      <c r="K21" s="390"/>
      <c r="L21" s="375"/>
      <c r="M21" s="220"/>
      <c r="N21" s="375"/>
      <c r="O21" s="220"/>
      <c r="P21" s="375"/>
      <c r="Q21" s="227"/>
    </row>
    <row r="22" spans="1:80" s="135" customFormat="1" ht="72.75" customHeight="1" x14ac:dyDescent="0.25">
      <c r="A22" s="240" t="s">
        <v>253</v>
      </c>
      <c r="B22" s="18" t="s">
        <v>445</v>
      </c>
      <c r="C22" s="260" t="s">
        <v>18</v>
      </c>
      <c r="D22" s="382"/>
      <c r="E22" s="287" t="s">
        <v>540</v>
      </c>
      <c r="F22" s="52" t="s">
        <v>452</v>
      </c>
      <c r="G22" s="376" t="s">
        <v>40</v>
      </c>
      <c r="H22" s="316" t="s">
        <v>41</v>
      </c>
      <c r="I22" s="240" t="s">
        <v>30</v>
      </c>
      <c r="J22" s="105">
        <v>0.7</v>
      </c>
      <c r="K22" s="40"/>
      <c r="L22" s="40">
        <v>0.75</v>
      </c>
      <c r="M22" s="137"/>
      <c r="N22" s="137">
        <v>0.8</v>
      </c>
      <c r="O22" s="134"/>
      <c r="P22" s="137">
        <v>0.85</v>
      </c>
      <c r="Q22" s="131"/>
    </row>
    <row r="23" spans="1:80" s="135" customFormat="1" ht="72.75" customHeight="1" x14ac:dyDescent="0.25">
      <c r="A23" s="241"/>
      <c r="B23" s="18" t="s">
        <v>446</v>
      </c>
      <c r="C23" s="261"/>
      <c r="D23" s="382"/>
      <c r="E23" s="287"/>
      <c r="F23" s="52" t="s">
        <v>453</v>
      </c>
      <c r="G23" s="377"/>
      <c r="H23" s="317"/>
      <c r="I23" s="241"/>
      <c r="J23" s="105">
        <v>0.8</v>
      </c>
      <c r="K23" s="40"/>
      <c r="L23" s="40">
        <v>0.85</v>
      </c>
      <c r="M23" s="137"/>
      <c r="N23" s="137">
        <v>0.87</v>
      </c>
      <c r="O23" s="134"/>
      <c r="P23" s="137">
        <v>0.9</v>
      </c>
      <c r="Q23" s="131"/>
    </row>
    <row r="24" spans="1:80" ht="69" customHeight="1" x14ac:dyDescent="0.25">
      <c r="A24" s="241"/>
      <c r="B24" s="384" t="s">
        <v>254</v>
      </c>
      <c r="C24" s="261"/>
      <c r="D24" s="382"/>
      <c r="E24" s="287"/>
      <c r="F24" s="139" t="s">
        <v>255</v>
      </c>
      <c r="G24" s="377"/>
      <c r="H24" s="317"/>
      <c r="I24" s="241"/>
      <c r="J24" s="379">
        <v>0.8</v>
      </c>
      <c r="K24" s="220"/>
      <c r="L24" s="375">
        <v>0.85</v>
      </c>
      <c r="M24" s="375"/>
      <c r="N24" s="375">
        <v>0.87</v>
      </c>
      <c r="O24" s="227"/>
      <c r="P24" s="375">
        <v>0.9</v>
      </c>
      <c r="Q24" s="227"/>
    </row>
    <row r="25" spans="1:80" ht="76.5" customHeight="1" x14ac:dyDescent="0.25">
      <c r="A25" s="241"/>
      <c r="B25" s="384"/>
      <c r="C25" s="261"/>
      <c r="D25" s="382"/>
      <c r="E25" s="287"/>
      <c r="F25" s="21" t="s">
        <v>256</v>
      </c>
      <c r="G25" s="377"/>
      <c r="H25" s="317"/>
      <c r="I25" s="241"/>
      <c r="J25" s="379"/>
      <c r="K25" s="220"/>
      <c r="L25" s="375"/>
      <c r="M25" s="375"/>
      <c r="N25" s="375"/>
      <c r="O25" s="227"/>
      <c r="P25" s="375"/>
      <c r="Q25" s="227"/>
    </row>
    <row r="26" spans="1:80" ht="70.5" customHeight="1" x14ac:dyDescent="0.25">
      <c r="A26" s="242"/>
      <c r="B26" s="385"/>
      <c r="C26" s="271"/>
      <c r="D26" s="382"/>
      <c r="E26" s="287"/>
      <c r="F26" s="21" t="s">
        <v>257</v>
      </c>
      <c r="G26" s="378"/>
      <c r="H26" s="318"/>
      <c r="I26" s="242"/>
      <c r="J26" s="379"/>
      <c r="K26" s="220"/>
      <c r="L26" s="375"/>
      <c r="M26" s="375"/>
      <c r="N26" s="375"/>
      <c r="O26" s="227"/>
      <c r="P26" s="375"/>
      <c r="Q26" s="227"/>
    </row>
    <row r="29" spans="1:80" ht="15" customHeight="1" x14ac:dyDescent="0.25">
      <c r="A29" s="206" t="s">
        <v>117</v>
      </c>
      <c r="B29" s="207"/>
      <c r="C29" s="201" t="s">
        <v>57</v>
      </c>
      <c r="D29" s="201" t="s">
        <v>58</v>
      </c>
      <c r="E29" s="201" t="s">
        <v>59</v>
      </c>
      <c r="F29" s="201"/>
      <c r="G29" s="201" t="s">
        <v>60</v>
      </c>
      <c r="H29" s="201" t="s">
        <v>61</v>
      </c>
      <c r="I29" s="201" t="s">
        <v>118</v>
      </c>
      <c r="J29" s="201"/>
      <c r="K29" s="201"/>
      <c r="L29" s="201"/>
      <c r="M29" s="67"/>
      <c r="N29" s="67"/>
      <c r="O29" s="67"/>
      <c r="P29" s="67"/>
      <c r="Q29" s="67"/>
    </row>
    <row r="30" spans="1:80" x14ac:dyDescent="0.25">
      <c r="A30" s="206" t="s">
        <v>5</v>
      </c>
      <c r="B30" s="207"/>
      <c r="C30" s="201"/>
      <c r="D30" s="201"/>
      <c r="E30" s="56" t="s">
        <v>62</v>
      </c>
      <c r="F30" s="56" t="s">
        <v>63</v>
      </c>
      <c r="G30" s="201"/>
      <c r="H30" s="201"/>
      <c r="I30" s="204" t="s">
        <v>293</v>
      </c>
      <c r="J30" s="205"/>
      <c r="K30" s="204" t="s">
        <v>292</v>
      </c>
      <c r="L30" s="205"/>
      <c r="M30" s="67"/>
      <c r="N30" s="67"/>
      <c r="O30" s="67"/>
      <c r="P30" s="67"/>
      <c r="Q30" s="67"/>
    </row>
    <row r="31" spans="1:80" ht="124.5" customHeight="1" x14ac:dyDescent="0.25">
      <c r="A31" s="265" t="s">
        <v>240</v>
      </c>
      <c r="B31" s="266"/>
      <c r="C31" s="52" t="s">
        <v>258</v>
      </c>
      <c r="D31" s="52" t="s">
        <v>68</v>
      </c>
      <c r="E31" s="29">
        <v>44958</v>
      </c>
      <c r="F31" s="29">
        <v>45231</v>
      </c>
      <c r="G31" s="18" t="s">
        <v>69</v>
      </c>
      <c r="H31" s="18" t="s">
        <v>70</v>
      </c>
      <c r="I31" s="181" t="s">
        <v>470</v>
      </c>
      <c r="J31" s="182"/>
      <c r="K31" s="181" t="s">
        <v>470</v>
      </c>
      <c r="L31" s="182"/>
      <c r="M31" s="67"/>
      <c r="N31" s="67"/>
      <c r="O31" s="67"/>
      <c r="P31" s="67"/>
      <c r="Q31" s="67"/>
    </row>
    <row r="32" spans="1:80" ht="165" customHeight="1" x14ac:dyDescent="0.25">
      <c r="A32" s="267"/>
      <c r="B32" s="268"/>
      <c r="C32" s="52" t="s">
        <v>352</v>
      </c>
      <c r="D32" s="52" t="s">
        <v>71</v>
      </c>
      <c r="E32" s="29">
        <v>44958</v>
      </c>
      <c r="F32" s="29">
        <v>45231</v>
      </c>
      <c r="G32" s="18" t="s">
        <v>69</v>
      </c>
      <c r="H32" s="18" t="s">
        <v>70</v>
      </c>
      <c r="I32" s="181" t="s">
        <v>470</v>
      </c>
      <c r="J32" s="182"/>
      <c r="K32" s="181" t="s">
        <v>470</v>
      </c>
      <c r="L32" s="182"/>
      <c r="M32" s="67"/>
      <c r="N32" s="67"/>
      <c r="O32" s="67"/>
      <c r="P32" s="67"/>
      <c r="Q32" s="67"/>
    </row>
    <row r="33" spans="1:17" ht="67.5" x14ac:dyDescent="0.25">
      <c r="A33" s="267"/>
      <c r="B33" s="268"/>
      <c r="C33" s="18" t="s">
        <v>259</v>
      </c>
      <c r="D33" s="18" t="s">
        <v>68</v>
      </c>
      <c r="E33" s="29">
        <v>45017</v>
      </c>
      <c r="F33" s="29">
        <v>45231</v>
      </c>
      <c r="G33" s="18" t="s">
        <v>69</v>
      </c>
      <c r="H33" s="18" t="s">
        <v>70</v>
      </c>
      <c r="I33" s="181" t="s">
        <v>470</v>
      </c>
      <c r="J33" s="182"/>
      <c r="K33" s="181" t="s">
        <v>470</v>
      </c>
      <c r="L33" s="182"/>
      <c r="M33" s="67"/>
      <c r="N33" s="67"/>
      <c r="O33" s="67"/>
      <c r="P33" s="67"/>
      <c r="Q33" s="67"/>
    </row>
    <row r="34" spans="1:17" ht="99" customHeight="1" x14ac:dyDescent="0.25">
      <c r="A34" s="221" t="s">
        <v>242</v>
      </c>
      <c r="B34" s="222"/>
      <c r="C34" s="52" t="s">
        <v>260</v>
      </c>
      <c r="D34" s="67" t="s">
        <v>267</v>
      </c>
      <c r="E34" s="29">
        <v>44986</v>
      </c>
      <c r="F34" s="29">
        <v>45231</v>
      </c>
      <c r="G34" s="18" t="s">
        <v>69</v>
      </c>
      <c r="H34" s="18" t="s">
        <v>70</v>
      </c>
      <c r="I34" s="181"/>
      <c r="J34" s="182"/>
      <c r="K34" s="181"/>
      <c r="L34" s="182"/>
      <c r="M34" s="67"/>
      <c r="N34" s="67"/>
      <c r="O34" s="67"/>
      <c r="P34" s="67"/>
      <c r="Q34" s="67"/>
    </row>
    <row r="35" spans="1:17" ht="56.25" customHeight="1" x14ac:dyDescent="0.25">
      <c r="A35" s="223"/>
      <c r="B35" s="224"/>
      <c r="C35" s="52" t="s">
        <v>261</v>
      </c>
      <c r="D35" s="52" t="s">
        <v>361</v>
      </c>
      <c r="E35" s="29">
        <v>44986</v>
      </c>
      <c r="F35" s="29">
        <v>45261</v>
      </c>
      <c r="G35" s="18" t="s">
        <v>69</v>
      </c>
      <c r="H35" s="18" t="s">
        <v>70</v>
      </c>
      <c r="I35" s="181"/>
      <c r="J35" s="182"/>
      <c r="K35" s="181"/>
      <c r="L35" s="182"/>
      <c r="M35" s="67"/>
      <c r="N35" s="67"/>
      <c r="O35" s="67"/>
      <c r="P35" s="67"/>
      <c r="Q35" s="67"/>
    </row>
    <row r="36" spans="1:17" ht="120" customHeight="1" x14ac:dyDescent="0.25">
      <c r="A36" s="223"/>
      <c r="B36" s="224"/>
      <c r="C36" s="18" t="s">
        <v>362</v>
      </c>
      <c r="D36" s="67" t="s">
        <v>74</v>
      </c>
      <c r="E36" s="29">
        <v>45017</v>
      </c>
      <c r="F36" s="29">
        <v>45231</v>
      </c>
      <c r="G36" s="18" t="s">
        <v>69</v>
      </c>
      <c r="H36" s="18" t="s">
        <v>70</v>
      </c>
      <c r="I36" s="181"/>
      <c r="J36" s="182"/>
      <c r="K36" s="181"/>
      <c r="L36" s="182"/>
      <c r="M36" s="67"/>
      <c r="N36" s="67"/>
      <c r="O36" s="67"/>
      <c r="P36" s="67"/>
      <c r="Q36" s="67"/>
    </row>
    <row r="37" spans="1:17" ht="89.25" customHeight="1" x14ac:dyDescent="0.25">
      <c r="A37" s="189" t="s">
        <v>245</v>
      </c>
      <c r="B37" s="190"/>
      <c r="C37" s="67" t="s">
        <v>262</v>
      </c>
      <c r="D37" s="18" t="s">
        <v>91</v>
      </c>
      <c r="E37" s="29">
        <v>45108</v>
      </c>
      <c r="F37" s="29">
        <v>45231</v>
      </c>
      <c r="G37" s="18" t="s">
        <v>69</v>
      </c>
      <c r="H37" s="18" t="s">
        <v>70</v>
      </c>
      <c r="I37" s="181"/>
      <c r="J37" s="182"/>
      <c r="K37" s="220"/>
      <c r="L37" s="220"/>
      <c r="M37" s="67"/>
      <c r="N37" s="67"/>
      <c r="O37" s="67"/>
      <c r="P37" s="67"/>
      <c r="Q37" s="67"/>
    </row>
    <row r="38" spans="1:17" s="44" customFormat="1" ht="92.25" customHeight="1" x14ac:dyDescent="0.25">
      <c r="A38" s="329" t="s">
        <v>246</v>
      </c>
      <c r="B38" s="330"/>
      <c r="C38" s="7" t="s">
        <v>363</v>
      </c>
      <c r="D38" s="18" t="s">
        <v>71</v>
      </c>
      <c r="E38" s="29">
        <v>45017</v>
      </c>
      <c r="F38" s="29">
        <v>45200</v>
      </c>
      <c r="G38" s="18" t="s">
        <v>69</v>
      </c>
      <c r="H38" s="18" t="s">
        <v>70</v>
      </c>
      <c r="I38" s="179"/>
      <c r="J38" s="180"/>
      <c r="K38" s="220"/>
      <c r="L38" s="220"/>
      <c r="M38" s="67"/>
      <c r="N38" s="67"/>
      <c r="O38" s="67"/>
      <c r="P38" s="67"/>
      <c r="Q38" s="67"/>
    </row>
    <row r="39" spans="1:17" ht="117" customHeight="1" x14ac:dyDescent="0.25">
      <c r="A39" s="333"/>
      <c r="B39" s="334"/>
      <c r="C39" s="7" t="s">
        <v>263</v>
      </c>
      <c r="D39" s="7" t="s">
        <v>264</v>
      </c>
      <c r="E39" s="29">
        <v>45017</v>
      </c>
      <c r="F39" s="29">
        <v>45231</v>
      </c>
      <c r="G39" s="18" t="s">
        <v>69</v>
      </c>
      <c r="H39" s="18" t="s">
        <v>70</v>
      </c>
      <c r="I39" s="179"/>
      <c r="J39" s="180"/>
      <c r="K39" s="411"/>
      <c r="L39" s="412"/>
    </row>
    <row r="40" spans="1:17" ht="105.75" customHeight="1" x14ac:dyDescent="0.2">
      <c r="A40" s="361" t="s">
        <v>265</v>
      </c>
      <c r="B40" s="362"/>
      <c r="C40" s="54" t="s">
        <v>266</v>
      </c>
      <c r="D40" s="18" t="s">
        <v>71</v>
      </c>
      <c r="E40" s="29">
        <v>44986</v>
      </c>
      <c r="F40" s="29">
        <v>45261</v>
      </c>
      <c r="G40" s="18" t="s">
        <v>69</v>
      </c>
      <c r="H40" s="18" t="s">
        <v>70</v>
      </c>
      <c r="I40" s="181"/>
      <c r="J40" s="182"/>
      <c r="K40" s="179"/>
      <c r="L40" s="180"/>
    </row>
    <row r="41" spans="1:17" s="50" customFormat="1" ht="115.5" customHeight="1" x14ac:dyDescent="0.2">
      <c r="A41" s="365"/>
      <c r="B41" s="366"/>
      <c r="C41" s="51" t="s">
        <v>364</v>
      </c>
      <c r="D41" s="18" t="s">
        <v>365</v>
      </c>
      <c r="E41" s="29">
        <v>44958</v>
      </c>
      <c r="F41" s="29">
        <v>45200</v>
      </c>
      <c r="G41" s="18" t="s">
        <v>69</v>
      </c>
      <c r="H41" s="18" t="s">
        <v>70</v>
      </c>
      <c r="I41" s="181"/>
      <c r="J41" s="182"/>
      <c r="K41" s="179"/>
      <c r="L41" s="180"/>
    </row>
    <row r="42" spans="1:17" ht="63.75" customHeight="1" x14ac:dyDescent="0.25">
      <c r="A42" s="214" t="s">
        <v>250</v>
      </c>
      <c r="B42" s="215"/>
      <c r="C42" s="26" t="s">
        <v>268</v>
      </c>
      <c r="D42" s="18" t="s">
        <v>269</v>
      </c>
      <c r="E42" s="29">
        <v>45231</v>
      </c>
      <c r="F42" s="29">
        <v>45261</v>
      </c>
      <c r="G42" s="61" t="s">
        <v>81</v>
      </c>
      <c r="H42" s="61" t="s">
        <v>86</v>
      </c>
      <c r="I42" s="179"/>
      <c r="J42" s="180"/>
      <c r="K42" s="179"/>
      <c r="L42" s="180"/>
    </row>
    <row r="43" spans="1:17" s="44" customFormat="1" ht="120" customHeight="1" x14ac:dyDescent="0.25">
      <c r="A43" s="218"/>
      <c r="B43" s="219"/>
      <c r="C43" s="55" t="s">
        <v>270</v>
      </c>
      <c r="D43" s="18" t="s">
        <v>74</v>
      </c>
      <c r="E43" s="29">
        <v>44986</v>
      </c>
      <c r="F43" s="29">
        <v>45231</v>
      </c>
      <c r="G43" s="61" t="s">
        <v>81</v>
      </c>
      <c r="H43" s="61" t="s">
        <v>89</v>
      </c>
      <c r="I43" s="179"/>
      <c r="J43" s="180"/>
      <c r="K43" s="179"/>
      <c r="L43" s="180"/>
    </row>
    <row r="44" spans="1:17" s="44" customFormat="1" ht="75.75" customHeight="1" x14ac:dyDescent="0.25">
      <c r="A44" s="214" t="s">
        <v>251</v>
      </c>
      <c r="B44" s="215"/>
      <c r="C44" s="26" t="s">
        <v>541</v>
      </c>
      <c r="D44" s="18" t="s">
        <v>271</v>
      </c>
      <c r="E44" s="29">
        <v>44927</v>
      </c>
      <c r="F44" s="29">
        <v>44958</v>
      </c>
      <c r="G44" s="18" t="s">
        <v>175</v>
      </c>
      <c r="H44" s="18" t="s">
        <v>70</v>
      </c>
      <c r="I44" s="181"/>
      <c r="J44" s="182"/>
      <c r="K44" s="179"/>
      <c r="L44" s="180"/>
    </row>
    <row r="45" spans="1:17" ht="78" customHeight="1" x14ac:dyDescent="0.25">
      <c r="A45" s="218"/>
      <c r="B45" s="219"/>
      <c r="C45" s="61" t="s">
        <v>272</v>
      </c>
      <c r="D45" s="18" t="s">
        <v>88</v>
      </c>
      <c r="E45" s="29">
        <v>45017</v>
      </c>
      <c r="F45" s="29">
        <v>45231</v>
      </c>
      <c r="G45" s="61" t="s">
        <v>81</v>
      </c>
      <c r="H45" s="61" t="s">
        <v>89</v>
      </c>
      <c r="I45" s="179"/>
      <c r="J45" s="180"/>
      <c r="K45" s="179"/>
      <c r="L45" s="180"/>
    </row>
    <row r="46" spans="1:17" ht="123.75" customHeight="1" x14ac:dyDescent="0.25">
      <c r="A46" s="401" t="s">
        <v>252</v>
      </c>
      <c r="B46" s="401"/>
      <c r="C46" s="61" t="s">
        <v>273</v>
      </c>
      <c r="D46" s="61" t="s">
        <v>274</v>
      </c>
      <c r="E46" s="29">
        <v>45047</v>
      </c>
      <c r="F46" s="29">
        <v>45231</v>
      </c>
      <c r="G46" s="61" t="s">
        <v>81</v>
      </c>
      <c r="H46" s="61" t="s">
        <v>76</v>
      </c>
      <c r="I46" s="179"/>
      <c r="J46" s="180"/>
      <c r="K46" s="179"/>
      <c r="L46" s="180"/>
    </row>
    <row r="47" spans="1:17" s="50" customFormat="1" ht="105.75" customHeight="1" x14ac:dyDescent="0.25">
      <c r="A47" s="402" t="s">
        <v>255</v>
      </c>
      <c r="B47" s="403"/>
      <c r="C47" s="85" t="s">
        <v>275</v>
      </c>
      <c r="D47" s="85"/>
      <c r="E47" s="29">
        <v>44958</v>
      </c>
      <c r="F47" s="29">
        <v>45231</v>
      </c>
      <c r="G47" s="61" t="s">
        <v>81</v>
      </c>
      <c r="H47" s="61" t="s">
        <v>76</v>
      </c>
      <c r="I47" s="179"/>
      <c r="J47" s="180"/>
      <c r="K47" s="179"/>
      <c r="L47" s="180"/>
    </row>
    <row r="48" spans="1:17" s="50" customFormat="1" ht="127.5" customHeight="1" x14ac:dyDescent="0.25">
      <c r="A48" s="404"/>
      <c r="B48" s="405"/>
      <c r="C48" s="85" t="s">
        <v>277</v>
      </c>
      <c r="D48" s="85" t="s">
        <v>278</v>
      </c>
      <c r="E48" s="29">
        <v>45047</v>
      </c>
      <c r="F48" s="29">
        <v>45261</v>
      </c>
      <c r="G48" s="61" t="s">
        <v>279</v>
      </c>
      <c r="H48" s="61" t="s">
        <v>86</v>
      </c>
      <c r="I48" s="179"/>
      <c r="J48" s="180"/>
      <c r="K48" s="413"/>
      <c r="L48" s="413"/>
    </row>
    <row r="49" spans="1:14" ht="78" customHeight="1" x14ac:dyDescent="0.25">
      <c r="A49" s="406"/>
      <c r="B49" s="407"/>
      <c r="C49" s="26" t="s">
        <v>366</v>
      </c>
      <c r="D49" s="18" t="s">
        <v>271</v>
      </c>
      <c r="E49" s="29">
        <v>44927</v>
      </c>
      <c r="F49" s="29">
        <v>44958</v>
      </c>
      <c r="G49" s="18" t="s">
        <v>175</v>
      </c>
      <c r="H49" s="18" t="s">
        <v>70</v>
      </c>
      <c r="I49" s="181"/>
      <c r="J49" s="182"/>
      <c r="K49" s="179"/>
      <c r="L49" s="180"/>
    </row>
    <row r="50" spans="1:14" s="44" customFormat="1" ht="93" customHeight="1" x14ac:dyDescent="0.25">
      <c r="A50" s="208" t="s">
        <v>256</v>
      </c>
      <c r="B50" s="209"/>
      <c r="C50" s="88" t="s">
        <v>280</v>
      </c>
      <c r="D50" s="88" t="s">
        <v>281</v>
      </c>
      <c r="E50" s="29">
        <v>43891</v>
      </c>
      <c r="F50" s="29">
        <v>44136</v>
      </c>
      <c r="G50" s="61" t="s">
        <v>81</v>
      </c>
      <c r="H50" s="61" t="s">
        <v>89</v>
      </c>
      <c r="I50" s="178"/>
      <c r="J50" s="177"/>
      <c r="K50" s="179"/>
      <c r="L50" s="180"/>
    </row>
    <row r="51" spans="1:14" ht="48.75" customHeight="1" x14ac:dyDescent="0.25">
      <c r="A51" s="210"/>
      <c r="B51" s="211"/>
      <c r="C51" s="88" t="s">
        <v>282</v>
      </c>
      <c r="D51" s="88" t="s">
        <v>283</v>
      </c>
      <c r="E51" s="29">
        <v>43891</v>
      </c>
      <c r="F51" s="29">
        <v>44136</v>
      </c>
      <c r="G51" s="61" t="s">
        <v>81</v>
      </c>
      <c r="H51" s="61" t="s">
        <v>89</v>
      </c>
      <c r="I51" s="178"/>
      <c r="J51" s="177"/>
      <c r="K51" s="179"/>
      <c r="L51" s="180"/>
    </row>
    <row r="52" spans="1:14" s="50" customFormat="1" ht="96.75" customHeight="1" x14ac:dyDescent="0.25">
      <c r="A52" s="210"/>
      <c r="B52" s="211"/>
      <c r="C52" s="88" t="s">
        <v>284</v>
      </c>
      <c r="D52" s="88" t="s">
        <v>285</v>
      </c>
      <c r="E52" s="29">
        <v>44986</v>
      </c>
      <c r="F52" s="29">
        <v>45231</v>
      </c>
      <c r="G52" s="61" t="s">
        <v>81</v>
      </c>
      <c r="H52" s="61" t="s">
        <v>89</v>
      </c>
      <c r="I52" s="178"/>
      <c r="J52" s="177"/>
      <c r="K52" s="179"/>
      <c r="L52" s="180"/>
    </row>
    <row r="53" spans="1:14" ht="99" customHeight="1" x14ac:dyDescent="0.25">
      <c r="A53" s="212"/>
      <c r="B53" s="213"/>
      <c r="C53" s="88" t="s">
        <v>286</v>
      </c>
      <c r="D53" s="88" t="s">
        <v>287</v>
      </c>
      <c r="E53" s="29">
        <v>45047</v>
      </c>
      <c r="F53" s="29">
        <v>45231</v>
      </c>
      <c r="G53" s="61" t="s">
        <v>81</v>
      </c>
      <c r="H53" s="61" t="s">
        <v>89</v>
      </c>
      <c r="I53" s="178"/>
      <c r="J53" s="177"/>
      <c r="K53" s="179"/>
      <c r="L53" s="180"/>
    </row>
    <row r="54" spans="1:14" ht="78.75" customHeight="1" x14ac:dyDescent="0.25">
      <c r="A54" s="208" t="s">
        <v>257</v>
      </c>
      <c r="B54" s="209"/>
      <c r="C54" s="85" t="s">
        <v>288</v>
      </c>
      <c r="D54" s="85" t="s">
        <v>271</v>
      </c>
      <c r="E54" s="29">
        <v>44927</v>
      </c>
      <c r="F54" s="29">
        <v>44958</v>
      </c>
      <c r="G54" s="61" t="s">
        <v>81</v>
      </c>
      <c r="H54" s="61" t="s">
        <v>89</v>
      </c>
      <c r="I54" s="178"/>
      <c r="J54" s="177"/>
      <c r="K54" s="178"/>
      <c r="L54" s="177"/>
    </row>
    <row r="55" spans="1:14" s="50" customFormat="1" ht="78.75" customHeight="1" x14ac:dyDescent="0.25">
      <c r="A55" s="210"/>
      <c r="B55" s="211"/>
      <c r="C55" s="85" t="s">
        <v>289</v>
      </c>
      <c r="D55" s="85" t="s">
        <v>91</v>
      </c>
      <c r="E55" s="29">
        <v>45047</v>
      </c>
      <c r="F55" s="29">
        <v>45231</v>
      </c>
      <c r="G55" s="61" t="s">
        <v>81</v>
      </c>
      <c r="H55" s="61" t="s">
        <v>89</v>
      </c>
      <c r="I55" s="178"/>
      <c r="J55" s="177"/>
      <c r="K55" s="178"/>
      <c r="L55" s="177"/>
      <c r="M55" s="67"/>
      <c r="N55" s="67"/>
    </row>
    <row r="56" spans="1:14" ht="78.75" customHeight="1" x14ac:dyDescent="0.25">
      <c r="A56" s="212"/>
      <c r="B56" s="213"/>
      <c r="C56" s="85" t="s">
        <v>290</v>
      </c>
      <c r="D56" s="85" t="s">
        <v>91</v>
      </c>
      <c r="E56" s="29">
        <v>45078</v>
      </c>
      <c r="F56" s="29">
        <v>45231</v>
      </c>
      <c r="G56" s="61" t="s">
        <v>81</v>
      </c>
      <c r="H56" s="61" t="s">
        <v>89</v>
      </c>
      <c r="I56" s="178"/>
      <c r="J56" s="177"/>
      <c r="K56" s="179"/>
      <c r="L56" s="180"/>
      <c r="M56" s="67"/>
      <c r="N56" s="67"/>
    </row>
    <row r="57" spans="1:14" x14ac:dyDescent="0.25">
      <c r="A57" s="4"/>
      <c r="B57" s="4"/>
      <c r="C57" s="61"/>
      <c r="D57" s="61"/>
      <c r="E57" s="61"/>
      <c r="F57" s="61"/>
      <c r="G57" s="61"/>
      <c r="H57" s="61"/>
      <c r="I57" s="178"/>
      <c r="J57" s="177"/>
      <c r="K57" s="179"/>
      <c r="L57" s="180"/>
      <c r="M57" s="67"/>
      <c r="N57" s="67"/>
    </row>
    <row r="58" spans="1:14" x14ac:dyDescent="0.25">
      <c r="A58" s="4"/>
      <c r="B58" s="4"/>
      <c r="C58" s="61"/>
      <c r="D58" s="61"/>
      <c r="E58" s="61"/>
      <c r="F58" s="61"/>
      <c r="G58" s="61"/>
      <c r="H58" s="61"/>
      <c r="I58" s="178"/>
      <c r="J58" s="177"/>
      <c r="K58" s="179"/>
      <c r="L58" s="180"/>
      <c r="M58" s="67"/>
      <c r="N58" s="67"/>
    </row>
    <row r="59" spans="1:14" ht="11.25" customHeight="1" x14ac:dyDescent="0.25">
      <c r="A59" s="206" t="s">
        <v>117</v>
      </c>
      <c r="B59" s="207"/>
      <c r="C59" s="201" t="s">
        <v>57</v>
      </c>
      <c r="D59" s="201" t="s">
        <v>58</v>
      </c>
      <c r="E59" s="201" t="s">
        <v>59</v>
      </c>
      <c r="F59" s="201"/>
      <c r="G59" s="201" t="s">
        <v>60</v>
      </c>
      <c r="H59" s="201" t="s">
        <v>61</v>
      </c>
      <c r="I59" s="201" t="s">
        <v>118</v>
      </c>
      <c r="J59" s="201"/>
      <c r="K59" s="201"/>
      <c r="L59" s="201"/>
      <c r="M59" s="67"/>
      <c r="N59" s="67"/>
    </row>
    <row r="60" spans="1:14" x14ac:dyDescent="0.25">
      <c r="A60" s="206" t="s">
        <v>5</v>
      </c>
      <c r="B60" s="207"/>
      <c r="C60" s="201"/>
      <c r="D60" s="201"/>
      <c r="E60" s="56" t="s">
        <v>62</v>
      </c>
      <c r="F60" s="56" t="s">
        <v>63</v>
      </c>
      <c r="G60" s="201"/>
      <c r="H60" s="201"/>
      <c r="I60" s="204" t="s">
        <v>293</v>
      </c>
      <c r="J60" s="205"/>
      <c r="K60" s="204" t="s">
        <v>292</v>
      </c>
      <c r="L60" s="205"/>
      <c r="M60" s="67"/>
      <c r="N60" s="67"/>
    </row>
    <row r="61" spans="1:14" ht="83.25" customHeight="1" x14ac:dyDescent="0.25">
      <c r="A61" s="380" t="s">
        <v>457</v>
      </c>
      <c r="B61" s="381"/>
      <c r="C61" s="52" t="s">
        <v>367</v>
      </c>
      <c r="D61" s="52" t="s">
        <v>68</v>
      </c>
      <c r="E61" s="29">
        <v>44958</v>
      </c>
      <c r="F61" s="29">
        <v>45231</v>
      </c>
      <c r="G61" s="18" t="s">
        <v>69</v>
      </c>
      <c r="H61" s="18" t="s">
        <v>70</v>
      </c>
      <c r="I61" s="181" t="s">
        <v>470</v>
      </c>
      <c r="J61" s="182"/>
      <c r="K61" s="181" t="s">
        <v>470</v>
      </c>
      <c r="L61" s="182"/>
      <c r="M61" s="67"/>
      <c r="N61" s="32"/>
    </row>
    <row r="62" spans="1:14" ht="236.25" x14ac:dyDescent="0.25">
      <c r="A62" s="308" t="s">
        <v>447</v>
      </c>
      <c r="B62" s="354"/>
      <c r="C62" s="52" t="s">
        <v>458</v>
      </c>
      <c r="D62" s="52" t="s">
        <v>459</v>
      </c>
      <c r="E62" s="29">
        <v>44958</v>
      </c>
      <c r="F62" s="29">
        <v>45231</v>
      </c>
      <c r="G62" s="18" t="s">
        <v>69</v>
      </c>
      <c r="H62" s="18" t="s">
        <v>70</v>
      </c>
      <c r="I62" s="181" t="s">
        <v>470</v>
      </c>
      <c r="J62" s="182"/>
      <c r="K62" s="181" t="s">
        <v>470</v>
      </c>
      <c r="L62" s="182"/>
      <c r="M62" s="67"/>
      <c r="N62" s="33"/>
    </row>
    <row r="63" spans="1:14" ht="191.25" customHeight="1" x14ac:dyDescent="0.25">
      <c r="A63" s="355"/>
      <c r="B63" s="356"/>
      <c r="C63" s="18" t="s">
        <v>368</v>
      </c>
      <c r="D63" s="18" t="s">
        <v>68</v>
      </c>
      <c r="E63" s="29">
        <v>45017</v>
      </c>
      <c r="F63" s="29">
        <v>45200</v>
      </c>
      <c r="G63" s="18" t="s">
        <v>69</v>
      </c>
      <c r="H63" s="18" t="s">
        <v>70</v>
      </c>
      <c r="I63" s="181" t="s">
        <v>470</v>
      </c>
      <c r="J63" s="182"/>
      <c r="K63" s="181" t="s">
        <v>470</v>
      </c>
      <c r="L63" s="182"/>
      <c r="M63" s="67"/>
      <c r="N63" s="67"/>
    </row>
    <row r="64" spans="1:14" ht="90" customHeight="1" x14ac:dyDescent="0.25">
      <c r="A64" s="397" t="s">
        <v>454</v>
      </c>
      <c r="B64" s="398"/>
      <c r="C64" s="52" t="s">
        <v>369</v>
      </c>
      <c r="D64" s="87" t="s">
        <v>370</v>
      </c>
      <c r="E64" s="29">
        <v>44986</v>
      </c>
      <c r="F64" s="29">
        <v>45200</v>
      </c>
      <c r="G64" s="18" t="s">
        <v>69</v>
      </c>
      <c r="H64" s="18" t="s">
        <v>70</v>
      </c>
      <c r="I64" s="178"/>
      <c r="J64" s="177"/>
      <c r="K64" s="178"/>
      <c r="L64" s="177"/>
      <c r="M64" s="67"/>
      <c r="N64" s="67"/>
    </row>
    <row r="65" spans="1:14" ht="56.25" x14ac:dyDescent="0.25">
      <c r="A65" s="399"/>
      <c r="B65" s="400"/>
      <c r="C65" s="52" t="s">
        <v>460</v>
      </c>
      <c r="D65" s="52" t="s">
        <v>371</v>
      </c>
      <c r="E65" s="29">
        <v>44958</v>
      </c>
      <c r="F65" s="29">
        <v>44958</v>
      </c>
      <c r="G65" s="18" t="s">
        <v>69</v>
      </c>
      <c r="H65" s="18" t="s">
        <v>70</v>
      </c>
      <c r="I65" s="178"/>
      <c r="J65" s="177"/>
      <c r="K65" s="178"/>
      <c r="L65" s="177"/>
      <c r="M65" s="67"/>
      <c r="N65" s="67"/>
    </row>
    <row r="66" spans="1:14" ht="146.25" x14ac:dyDescent="0.25">
      <c r="A66" s="399"/>
      <c r="B66" s="400"/>
      <c r="C66" s="117" t="s">
        <v>372</v>
      </c>
      <c r="D66" s="87" t="s">
        <v>74</v>
      </c>
      <c r="E66" s="142">
        <v>45047</v>
      </c>
      <c r="F66" s="142">
        <v>45231</v>
      </c>
      <c r="G66" s="117" t="s">
        <v>69</v>
      </c>
      <c r="H66" s="117" t="s">
        <v>70</v>
      </c>
      <c r="I66" s="178"/>
      <c r="J66" s="177"/>
      <c r="K66" s="178"/>
      <c r="L66" s="177"/>
      <c r="M66" s="67"/>
      <c r="N66" s="67"/>
    </row>
    <row r="67" spans="1:14" ht="92.25" customHeight="1" x14ac:dyDescent="0.25">
      <c r="A67" s="408" t="s">
        <v>448</v>
      </c>
      <c r="B67" s="408"/>
      <c r="C67" s="132" t="s">
        <v>542</v>
      </c>
      <c r="D67" s="132" t="s">
        <v>461</v>
      </c>
      <c r="E67" s="29">
        <v>44958</v>
      </c>
      <c r="F67" s="29">
        <v>44958</v>
      </c>
      <c r="G67" s="18" t="s">
        <v>69</v>
      </c>
      <c r="H67" s="18" t="s">
        <v>70</v>
      </c>
      <c r="I67" s="178"/>
      <c r="J67" s="177"/>
      <c r="K67" s="178"/>
      <c r="L67" s="177"/>
      <c r="M67" s="67"/>
      <c r="N67" s="67"/>
    </row>
    <row r="68" spans="1:14" ht="72.75" customHeight="1" x14ac:dyDescent="0.25">
      <c r="A68" s="367" t="s">
        <v>449</v>
      </c>
      <c r="B68" s="190"/>
      <c r="C68" s="175" t="s">
        <v>462</v>
      </c>
      <c r="D68" s="18" t="s">
        <v>463</v>
      </c>
      <c r="E68" s="29">
        <v>44986</v>
      </c>
      <c r="F68" s="29">
        <v>45200</v>
      </c>
      <c r="G68" s="18" t="s">
        <v>69</v>
      </c>
      <c r="H68" s="18" t="s">
        <v>70</v>
      </c>
      <c r="I68" s="178"/>
      <c r="J68" s="177"/>
      <c r="K68" s="178"/>
      <c r="L68" s="177"/>
      <c r="M68" s="67"/>
      <c r="N68" s="67"/>
    </row>
    <row r="69" spans="1:14" ht="90" x14ac:dyDescent="0.25">
      <c r="A69" s="189" t="s">
        <v>245</v>
      </c>
      <c r="B69" s="190"/>
      <c r="C69" s="87" t="s">
        <v>373</v>
      </c>
      <c r="D69" s="18" t="s">
        <v>91</v>
      </c>
      <c r="E69" s="29">
        <v>45108</v>
      </c>
      <c r="F69" s="29">
        <v>45231</v>
      </c>
      <c r="G69" s="18" t="s">
        <v>69</v>
      </c>
      <c r="H69" s="18" t="s">
        <v>70</v>
      </c>
      <c r="I69" s="179"/>
      <c r="J69" s="180"/>
      <c r="K69" s="178"/>
      <c r="L69" s="177"/>
      <c r="M69" s="67"/>
      <c r="N69" s="67"/>
    </row>
    <row r="70" spans="1:14" s="135" customFormat="1" ht="112.5" x14ac:dyDescent="0.2">
      <c r="A70" s="329" t="s">
        <v>246</v>
      </c>
      <c r="B70" s="330"/>
      <c r="C70" s="51" t="s">
        <v>375</v>
      </c>
      <c r="D70" s="18" t="s">
        <v>267</v>
      </c>
      <c r="E70" s="29">
        <v>44958</v>
      </c>
      <c r="F70" s="29">
        <v>45200</v>
      </c>
      <c r="G70" s="18" t="s">
        <v>69</v>
      </c>
      <c r="H70" s="18" t="s">
        <v>70</v>
      </c>
      <c r="I70" s="130"/>
      <c r="J70" s="129"/>
      <c r="K70" s="178"/>
      <c r="L70" s="177"/>
    </row>
    <row r="71" spans="1:14" s="87" customFormat="1" ht="112.5" customHeight="1" x14ac:dyDescent="0.2">
      <c r="A71" s="409" t="s">
        <v>265</v>
      </c>
      <c r="B71" s="409"/>
      <c r="C71" s="54" t="s">
        <v>374</v>
      </c>
      <c r="D71" s="18" t="s">
        <v>71</v>
      </c>
      <c r="E71" s="29">
        <v>44986</v>
      </c>
      <c r="F71" s="29">
        <v>45231</v>
      </c>
      <c r="G71" s="18" t="s">
        <v>69</v>
      </c>
      <c r="H71" s="18" t="s">
        <v>70</v>
      </c>
      <c r="I71" s="178"/>
      <c r="J71" s="177"/>
      <c r="K71" s="178"/>
      <c r="L71" s="177"/>
    </row>
    <row r="72" spans="1:14" s="135" customFormat="1" ht="79.5" customHeight="1" x14ac:dyDescent="0.2">
      <c r="A72" s="371" t="s">
        <v>464</v>
      </c>
      <c r="B72" s="372"/>
      <c r="C72" s="48" t="s">
        <v>466</v>
      </c>
      <c r="D72" s="18" t="s">
        <v>465</v>
      </c>
      <c r="E72" s="29">
        <v>44986</v>
      </c>
      <c r="F72" s="29">
        <v>45200</v>
      </c>
      <c r="G72" s="18" t="s">
        <v>69</v>
      </c>
      <c r="H72" s="18" t="s">
        <v>70</v>
      </c>
      <c r="I72" s="178"/>
      <c r="J72" s="177"/>
      <c r="K72" s="178"/>
      <c r="L72" s="177"/>
    </row>
    <row r="73" spans="1:14" s="87" customFormat="1" ht="101.25" customHeight="1" x14ac:dyDescent="0.2">
      <c r="A73" s="371" t="s">
        <v>451</v>
      </c>
      <c r="B73" s="372"/>
      <c r="C73" s="48" t="s">
        <v>544</v>
      </c>
      <c r="D73" s="18" t="s">
        <v>465</v>
      </c>
      <c r="E73" s="29">
        <v>44986</v>
      </c>
      <c r="F73" s="29">
        <v>45200</v>
      </c>
      <c r="G73" s="18" t="s">
        <v>69</v>
      </c>
      <c r="H73" s="18" t="s">
        <v>70</v>
      </c>
      <c r="I73" s="178"/>
      <c r="J73" s="177"/>
      <c r="K73" s="178"/>
      <c r="L73" s="177"/>
    </row>
    <row r="74" spans="1:14" s="87" customFormat="1" ht="45" x14ac:dyDescent="0.25">
      <c r="A74" s="214" t="s">
        <v>250</v>
      </c>
      <c r="B74" s="215"/>
      <c r="C74" s="26" t="s">
        <v>376</v>
      </c>
      <c r="D74" s="18" t="s">
        <v>269</v>
      </c>
      <c r="E74" s="29">
        <v>45231</v>
      </c>
      <c r="F74" s="29">
        <v>45261</v>
      </c>
      <c r="G74" s="85" t="s">
        <v>81</v>
      </c>
      <c r="H74" s="85" t="s">
        <v>86</v>
      </c>
      <c r="I74" s="178"/>
      <c r="J74" s="177"/>
      <c r="K74" s="178"/>
      <c r="L74" s="177"/>
    </row>
    <row r="75" spans="1:14" ht="67.5" x14ac:dyDescent="0.25">
      <c r="A75" s="218"/>
      <c r="B75" s="219"/>
      <c r="C75" s="55" t="s">
        <v>377</v>
      </c>
      <c r="D75" s="18" t="s">
        <v>74</v>
      </c>
      <c r="E75" s="29">
        <v>44986</v>
      </c>
      <c r="F75" s="29">
        <v>45200</v>
      </c>
      <c r="G75" s="85" t="s">
        <v>81</v>
      </c>
      <c r="H75" s="85" t="s">
        <v>89</v>
      </c>
      <c r="I75" s="178"/>
      <c r="J75" s="177"/>
      <c r="K75" s="178"/>
      <c r="L75" s="177"/>
      <c r="M75" s="67"/>
      <c r="N75" s="67"/>
    </row>
    <row r="76" spans="1:14" ht="45" x14ac:dyDescent="0.25">
      <c r="A76" s="214" t="s">
        <v>251</v>
      </c>
      <c r="B76" s="215"/>
      <c r="C76" s="26" t="s">
        <v>378</v>
      </c>
      <c r="D76" s="18" t="s">
        <v>267</v>
      </c>
      <c r="E76" s="29">
        <v>44927</v>
      </c>
      <c r="F76" s="29">
        <v>44958</v>
      </c>
      <c r="G76" s="18" t="s">
        <v>175</v>
      </c>
      <c r="H76" s="18" t="s">
        <v>70</v>
      </c>
      <c r="I76" s="178"/>
      <c r="J76" s="177"/>
      <c r="K76" s="178"/>
      <c r="L76" s="177"/>
    </row>
    <row r="77" spans="1:14" ht="67.5" x14ac:dyDescent="0.25">
      <c r="A77" s="218"/>
      <c r="B77" s="219"/>
      <c r="C77" s="85" t="s">
        <v>379</v>
      </c>
      <c r="D77" s="18" t="s">
        <v>88</v>
      </c>
      <c r="E77" s="29">
        <v>44986</v>
      </c>
      <c r="F77" s="29">
        <v>45231</v>
      </c>
      <c r="G77" s="85" t="s">
        <v>81</v>
      </c>
      <c r="H77" s="85" t="s">
        <v>89</v>
      </c>
      <c r="I77" s="178"/>
      <c r="J77" s="177"/>
      <c r="K77" s="178"/>
      <c r="L77" s="177"/>
    </row>
    <row r="78" spans="1:14" s="87" customFormat="1" ht="56.25" x14ac:dyDescent="0.25">
      <c r="A78" s="401" t="s">
        <v>252</v>
      </c>
      <c r="B78" s="401"/>
      <c r="C78" s="85" t="s">
        <v>545</v>
      </c>
      <c r="D78" s="85" t="s">
        <v>274</v>
      </c>
      <c r="E78" s="29">
        <v>44986</v>
      </c>
      <c r="F78" s="29">
        <v>45231</v>
      </c>
      <c r="G78" s="85" t="s">
        <v>81</v>
      </c>
      <c r="H78" s="85" t="s">
        <v>76</v>
      </c>
      <c r="I78" s="178"/>
      <c r="J78" s="177"/>
      <c r="K78" s="178"/>
      <c r="L78" s="177"/>
    </row>
    <row r="79" spans="1:14" s="135" customFormat="1" ht="111.75" customHeight="1" x14ac:dyDescent="0.25">
      <c r="A79" s="373" t="s">
        <v>452</v>
      </c>
      <c r="B79" s="374"/>
      <c r="C79" s="132" t="s">
        <v>469</v>
      </c>
      <c r="D79" s="132" t="s">
        <v>467</v>
      </c>
      <c r="E79" s="29">
        <v>44958</v>
      </c>
      <c r="F79" s="29">
        <v>45231</v>
      </c>
      <c r="G79" s="132" t="s">
        <v>81</v>
      </c>
      <c r="H79" s="132" t="s">
        <v>76</v>
      </c>
      <c r="I79" s="178"/>
      <c r="J79" s="177"/>
      <c r="K79" s="178"/>
      <c r="L79" s="177"/>
    </row>
    <row r="80" spans="1:14" s="135" customFormat="1" ht="84" customHeight="1" x14ac:dyDescent="0.25">
      <c r="A80" s="373" t="s">
        <v>453</v>
      </c>
      <c r="B80" s="374"/>
      <c r="C80" s="132" t="s">
        <v>468</v>
      </c>
      <c r="D80" s="132" t="s">
        <v>278</v>
      </c>
      <c r="E80" s="29">
        <v>44958</v>
      </c>
      <c r="F80" s="29">
        <v>45231</v>
      </c>
      <c r="G80" s="132" t="s">
        <v>279</v>
      </c>
      <c r="H80" s="132" t="s">
        <v>86</v>
      </c>
      <c r="I80" s="178"/>
      <c r="J80" s="177"/>
      <c r="K80" s="178"/>
      <c r="L80" s="177"/>
    </row>
    <row r="81" spans="1:12" s="87" customFormat="1" ht="90" x14ac:dyDescent="0.25">
      <c r="A81" s="402" t="s">
        <v>255</v>
      </c>
      <c r="B81" s="403"/>
      <c r="C81" s="85" t="s">
        <v>380</v>
      </c>
      <c r="D81" s="85" t="s">
        <v>276</v>
      </c>
      <c r="E81" s="29">
        <v>44958</v>
      </c>
      <c r="F81" s="29">
        <v>45231</v>
      </c>
      <c r="G81" s="85" t="s">
        <v>81</v>
      </c>
      <c r="H81" s="85" t="s">
        <v>76</v>
      </c>
      <c r="I81" s="178"/>
      <c r="J81" s="177"/>
      <c r="K81" s="178"/>
      <c r="L81" s="177"/>
    </row>
    <row r="82" spans="1:12" s="87" customFormat="1" ht="157.5" x14ac:dyDescent="0.25">
      <c r="A82" s="404"/>
      <c r="B82" s="405"/>
      <c r="C82" s="85" t="s">
        <v>381</v>
      </c>
      <c r="D82" s="85" t="s">
        <v>278</v>
      </c>
      <c r="E82" s="29">
        <v>45047</v>
      </c>
      <c r="F82" s="29">
        <v>45261</v>
      </c>
      <c r="G82" s="85" t="s">
        <v>279</v>
      </c>
      <c r="H82" s="85" t="s">
        <v>86</v>
      </c>
      <c r="I82" s="178"/>
      <c r="J82" s="177"/>
      <c r="K82" s="178"/>
      <c r="L82" s="177"/>
    </row>
    <row r="83" spans="1:12" s="87" customFormat="1" ht="67.5" x14ac:dyDescent="0.25">
      <c r="A83" s="406"/>
      <c r="B83" s="407"/>
      <c r="C83" s="26" t="s">
        <v>382</v>
      </c>
      <c r="D83" s="18" t="s">
        <v>271</v>
      </c>
      <c r="E83" s="29">
        <v>44927</v>
      </c>
      <c r="F83" s="29">
        <v>45231</v>
      </c>
      <c r="G83" s="18" t="s">
        <v>175</v>
      </c>
      <c r="H83" s="18" t="s">
        <v>70</v>
      </c>
      <c r="I83" s="178"/>
      <c r="J83" s="177"/>
      <c r="K83" s="178"/>
      <c r="L83" s="177"/>
    </row>
    <row r="84" spans="1:12" s="87" customFormat="1" ht="67.5" customHeight="1" x14ac:dyDescent="0.25">
      <c r="A84" s="208" t="s">
        <v>256</v>
      </c>
      <c r="B84" s="209"/>
      <c r="C84" s="90" t="s">
        <v>280</v>
      </c>
      <c r="D84" s="88" t="s">
        <v>281</v>
      </c>
      <c r="E84" s="29">
        <v>44986</v>
      </c>
      <c r="F84" s="29">
        <v>45231</v>
      </c>
      <c r="G84" s="85" t="s">
        <v>81</v>
      </c>
      <c r="H84" s="85" t="s">
        <v>89</v>
      </c>
      <c r="I84" s="178"/>
      <c r="J84" s="177"/>
      <c r="K84" s="178"/>
      <c r="L84" s="177"/>
    </row>
    <row r="85" spans="1:12" s="87" customFormat="1" ht="33.75" x14ac:dyDescent="0.25">
      <c r="A85" s="210"/>
      <c r="B85" s="211"/>
      <c r="C85" s="88" t="s">
        <v>386</v>
      </c>
      <c r="D85" s="88" t="s">
        <v>283</v>
      </c>
      <c r="E85" s="29">
        <v>45108</v>
      </c>
      <c r="F85" s="29">
        <v>45200</v>
      </c>
      <c r="G85" s="85" t="s">
        <v>81</v>
      </c>
      <c r="H85" s="85" t="s">
        <v>89</v>
      </c>
      <c r="I85" s="178"/>
      <c r="J85" s="177"/>
      <c r="K85" s="178"/>
      <c r="L85" s="177"/>
    </row>
    <row r="86" spans="1:12" s="87" customFormat="1" ht="90" x14ac:dyDescent="0.25">
      <c r="A86" s="210"/>
      <c r="B86" s="211"/>
      <c r="C86" s="88" t="s">
        <v>385</v>
      </c>
      <c r="D86" s="88" t="s">
        <v>285</v>
      </c>
      <c r="E86" s="29">
        <v>44986</v>
      </c>
      <c r="F86" s="29">
        <v>45231</v>
      </c>
      <c r="G86" s="85" t="s">
        <v>81</v>
      </c>
      <c r="H86" s="85" t="s">
        <v>89</v>
      </c>
      <c r="I86" s="178"/>
      <c r="J86" s="177"/>
      <c r="K86" s="178"/>
      <c r="L86" s="177"/>
    </row>
    <row r="87" spans="1:12" s="87" customFormat="1" ht="78.75" x14ac:dyDescent="0.25">
      <c r="A87" s="212"/>
      <c r="B87" s="213"/>
      <c r="C87" s="88" t="s">
        <v>384</v>
      </c>
      <c r="D87" s="88" t="s">
        <v>287</v>
      </c>
      <c r="E87" s="29">
        <v>44986</v>
      </c>
      <c r="F87" s="29">
        <v>45170</v>
      </c>
      <c r="G87" s="85" t="s">
        <v>81</v>
      </c>
      <c r="H87" s="85" t="s">
        <v>89</v>
      </c>
      <c r="I87" s="178"/>
      <c r="J87" s="177"/>
      <c r="K87" s="178"/>
      <c r="L87" s="177"/>
    </row>
    <row r="88" spans="1:12" ht="33.75" x14ac:dyDescent="0.25">
      <c r="A88" s="208" t="s">
        <v>257</v>
      </c>
      <c r="B88" s="209"/>
      <c r="C88" s="84" t="s">
        <v>288</v>
      </c>
      <c r="D88" s="85" t="s">
        <v>271</v>
      </c>
      <c r="E88" s="29">
        <v>44927</v>
      </c>
      <c r="F88" s="29">
        <v>44958</v>
      </c>
      <c r="G88" s="85" t="s">
        <v>81</v>
      </c>
      <c r="H88" s="85" t="s">
        <v>89</v>
      </c>
      <c r="I88" s="178"/>
      <c r="J88" s="177"/>
      <c r="K88" s="178"/>
      <c r="L88" s="177"/>
    </row>
    <row r="89" spans="1:12" ht="63.75" customHeight="1" x14ac:dyDescent="0.25">
      <c r="A89" s="210"/>
      <c r="B89" s="211"/>
      <c r="C89" s="85" t="s">
        <v>543</v>
      </c>
      <c r="D89" s="85" t="s">
        <v>91</v>
      </c>
      <c r="E89" s="29">
        <v>45047</v>
      </c>
      <c r="F89" s="29">
        <v>45231</v>
      </c>
      <c r="G89" s="85" t="s">
        <v>81</v>
      </c>
      <c r="H89" s="85" t="s">
        <v>89</v>
      </c>
      <c r="I89" s="178"/>
      <c r="J89" s="177"/>
      <c r="K89" s="178"/>
      <c r="L89" s="177"/>
    </row>
    <row r="90" spans="1:12" ht="52.5" customHeight="1" x14ac:dyDescent="0.25">
      <c r="A90" s="212"/>
      <c r="B90" s="213"/>
      <c r="C90" s="85" t="s">
        <v>383</v>
      </c>
      <c r="D90" s="85" t="s">
        <v>91</v>
      </c>
      <c r="E90" s="29">
        <v>45017</v>
      </c>
      <c r="F90" s="29">
        <v>45170</v>
      </c>
      <c r="G90" s="85" t="s">
        <v>81</v>
      </c>
      <c r="H90" s="85" t="s">
        <v>89</v>
      </c>
      <c r="I90" s="178"/>
      <c r="J90" s="177"/>
      <c r="K90" s="178"/>
      <c r="L90" s="177"/>
    </row>
    <row r="91" spans="1:12" x14ac:dyDescent="0.25">
      <c r="A91" s="85"/>
      <c r="B91" s="85"/>
      <c r="C91" s="85"/>
      <c r="D91" s="85"/>
      <c r="E91" s="85"/>
      <c r="F91" s="85"/>
      <c r="G91" s="85"/>
      <c r="H91" s="85"/>
      <c r="I91" s="85"/>
      <c r="J91" s="85"/>
      <c r="K91" s="85"/>
      <c r="L91" s="85"/>
    </row>
    <row r="92" spans="1:12" x14ac:dyDescent="0.25">
      <c r="A92" s="85"/>
      <c r="B92" s="85"/>
      <c r="C92" s="85"/>
      <c r="D92" s="85"/>
      <c r="E92" s="85"/>
      <c r="F92" s="85"/>
      <c r="G92" s="85"/>
      <c r="H92" s="85"/>
      <c r="I92" s="85"/>
      <c r="J92" s="85"/>
      <c r="K92" s="85"/>
      <c r="L92" s="85"/>
    </row>
    <row r="93" spans="1:12" x14ac:dyDescent="0.25">
      <c r="A93" s="206" t="s">
        <v>115</v>
      </c>
      <c r="B93" s="207"/>
      <c r="C93" s="201" t="s">
        <v>57</v>
      </c>
      <c r="D93" s="201" t="s">
        <v>58</v>
      </c>
      <c r="E93" s="201" t="s">
        <v>59</v>
      </c>
      <c r="F93" s="201"/>
      <c r="G93" s="201" t="s">
        <v>60</v>
      </c>
      <c r="H93" s="201" t="s">
        <v>61</v>
      </c>
      <c r="I93" s="201" t="s">
        <v>116</v>
      </c>
      <c r="J93" s="201"/>
      <c r="K93" s="201"/>
      <c r="L93" s="201"/>
    </row>
    <row r="94" spans="1:12" x14ac:dyDescent="0.25">
      <c r="A94" s="206" t="s">
        <v>5</v>
      </c>
      <c r="B94" s="207"/>
      <c r="C94" s="201"/>
      <c r="D94" s="201"/>
      <c r="E94" s="56" t="s">
        <v>62</v>
      </c>
      <c r="F94" s="56" t="s">
        <v>63</v>
      </c>
      <c r="G94" s="201"/>
      <c r="H94" s="201"/>
      <c r="I94" s="56" t="s">
        <v>64</v>
      </c>
      <c r="J94" s="56" t="s">
        <v>65</v>
      </c>
      <c r="K94" s="56" t="s">
        <v>66</v>
      </c>
      <c r="L94" s="56" t="s">
        <v>67</v>
      </c>
    </row>
    <row r="95" spans="1:12" x14ac:dyDescent="0.25">
      <c r="A95" s="260"/>
      <c r="B95" s="68"/>
      <c r="C95" s="61"/>
      <c r="D95" s="61"/>
      <c r="E95" s="61"/>
      <c r="F95" s="61"/>
      <c r="G95" s="61"/>
      <c r="H95" s="61"/>
      <c r="I95" s="61"/>
      <c r="J95" s="61"/>
      <c r="K95" s="61"/>
      <c r="L95" s="61"/>
    </row>
    <row r="96" spans="1:12" x14ac:dyDescent="0.25">
      <c r="A96" s="262"/>
      <c r="B96" s="59"/>
      <c r="C96" s="61"/>
      <c r="D96" s="61"/>
      <c r="E96" s="61"/>
      <c r="F96" s="61"/>
      <c r="G96" s="61"/>
      <c r="H96" s="61"/>
      <c r="I96" s="4"/>
      <c r="J96" s="61"/>
      <c r="K96" s="61"/>
      <c r="L96" s="61"/>
    </row>
    <row r="97" spans="1:12" x14ac:dyDescent="0.25">
      <c r="A97" s="263"/>
      <c r="B97" s="60"/>
      <c r="C97" s="61"/>
      <c r="D97" s="61"/>
      <c r="E97" s="61"/>
      <c r="F97" s="61"/>
      <c r="G97" s="61"/>
      <c r="H97" s="61"/>
      <c r="I97" s="61"/>
      <c r="J97" s="61"/>
      <c r="K97" s="61"/>
      <c r="L97" s="61"/>
    </row>
    <row r="98" spans="1:12" x14ac:dyDescent="0.25">
      <c r="A98" s="264"/>
      <c r="B98" s="58"/>
      <c r="C98" s="61"/>
      <c r="D98" s="61"/>
      <c r="E98" s="61"/>
      <c r="F98" s="61"/>
      <c r="G98" s="61"/>
      <c r="H98" s="61"/>
      <c r="I98" s="60"/>
      <c r="J98" s="61"/>
      <c r="K98" s="61"/>
      <c r="L98" s="61"/>
    </row>
    <row r="99" spans="1:12" x14ac:dyDescent="0.25">
      <c r="A99" s="262"/>
      <c r="B99" s="59"/>
      <c r="C99" s="61"/>
      <c r="D99" s="61"/>
      <c r="E99" s="61"/>
      <c r="F99" s="61"/>
      <c r="G99" s="61"/>
      <c r="H99" s="61"/>
      <c r="I99" s="61"/>
      <c r="J99" s="61"/>
      <c r="K99" s="61"/>
      <c r="L99" s="61"/>
    </row>
    <row r="100" spans="1:12" x14ac:dyDescent="0.25">
      <c r="A100" s="262"/>
      <c r="B100" s="59"/>
      <c r="C100" s="61"/>
      <c r="D100" s="61"/>
      <c r="E100" s="61"/>
      <c r="F100" s="61"/>
      <c r="G100" s="61"/>
      <c r="H100" s="61"/>
      <c r="I100" s="61"/>
      <c r="J100" s="61"/>
      <c r="K100" s="61"/>
      <c r="L100" s="61"/>
    </row>
    <row r="101" spans="1:12" x14ac:dyDescent="0.25">
      <c r="A101" s="262"/>
      <c r="B101" s="59"/>
      <c r="C101" s="61"/>
      <c r="D101" s="61"/>
      <c r="E101" s="61"/>
      <c r="F101" s="61"/>
      <c r="G101" s="61"/>
      <c r="H101" s="61"/>
      <c r="I101" s="61"/>
      <c r="J101" s="61"/>
      <c r="K101" s="61"/>
      <c r="L101" s="61"/>
    </row>
    <row r="102" spans="1:12" x14ac:dyDescent="0.25">
      <c r="A102" s="262"/>
      <c r="B102" s="59"/>
      <c r="C102" s="61"/>
      <c r="D102" s="61"/>
      <c r="E102" s="61"/>
      <c r="F102" s="61"/>
      <c r="G102" s="61"/>
      <c r="H102" s="61"/>
      <c r="I102" s="61"/>
      <c r="J102" s="61"/>
      <c r="K102" s="61"/>
      <c r="L102" s="61"/>
    </row>
    <row r="103" spans="1:12" x14ac:dyDescent="0.25">
      <c r="A103" s="263"/>
      <c r="B103" s="60"/>
      <c r="C103" s="61"/>
      <c r="D103" s="61"/>
      <c r="E103" s="61"/>
      <c r="F103" s="61"/>
      <c r="G103" s="61"/>
      <c r="H103" s="61"/>
      <c r="I103" s="61"/>
      <c r="J103" s="61"/>
      <c r="K103" s="61"/>
      <c r="L103" s="61"/>
    </row>
    <row r="104" spans="1:12" x14ac:dyDescent="0.25">
      <c r="A104" s="264"/>
      <c r="B104" s="58"/>
      <c r="C104" s="61"/>
      <c r="D104" s="61"/>
      <c r="E104" s="61"/>
      <c r="F104" s="61"/>
      <c r="G104" s="61"/>
      <c r="H104" s="61"/>
      <c r="I104" s="61"/>
      <c r="J104" s="61"/>
      <c r="K104" s="61"/>
      <c r="L104" s="61"/>
    </row>
    <row r="105" spans="1:12" x14ac:dyDescent="0.25">
      <c r="A105" s="262"/>
      <c r="B105" s="59"/>
      <c r="C105" s="61"/>
      <c r="D105" s="61"/>
      <c r="E105" s="61"/>
      <c r="F105" s="61"/>
      <c r="G105" s="61"/>
      <c r="H105" s="61"/>
      <c r="I105" s="61"/>
      <c r="J105" s="61"/>
      <c r="K105" s="61"/>
      <c r="L105" s="61"/>
    </row>
    <row r="106" spans="1:12" x14ac:dyDescent="0.25">
      <c r="A106" s="263"/>
      <c r="B106" s="60"/>
      <c r="C106" s="61"/>
      <c r="D106" s="61"/>
      <c r="E106" s="61"/>
      <c r="F106" s="61"/>
      <c r="G106" s="61"/>
      <c r="H106" s="61"/>
      <c r="I106" s="61"/>
      <c r="J106" s="61"/>
      <c r="K106" s="61"/>
      <c r="L106" s="61"/>
    </row>
    <row r="107" spans="1:12" x14ac:dyDescent="0.25">
      <c r="A107" s="264"/>
      <c r="B107" s="58"/>
      <c r="C107" s="61"/>
      <c r="D107" s="61"/>
      <c r="E107" s="61"/>
      <c r="F107" s="61"/>
      <c r="G107" s="61"/>
      <c r="H107" s="61"/>
      <c r="I107" s="61"/>
      <c r="J107" s="61"/>
      <c r="K107" s="61"/>
      <c r="L107" s="61"/>
    </row>
    <row r="108" spans="1:12" x14ac:dyDescent="0.25">
      <c r="A108" s="262"/>
      <c r="B108" s="59"/>
      <c r="C108" s="61"/>
      <c r="D108" s="61"/>
      <c r="E108" s="61"/>
      <c r="F108" s="61"/>
      <c r="G108" s="61"/>
      <c r="H108" s="61"/>
      <c r="I108" s="61"/>
      <c r="J108" s="61"/>
      <c r="K108" s="61"/>
      <c r="L108" s="61"/>
    </row>
    <row r="109" spans="1:12" x14ac:dyDescent="0.25">
      <c r="A109" s="263"/>
      <c r="B109" s="60"/>
      <c r="C109" s="61"/>
      <c r="D109" s="61"/>
      <c r="E109" s="61"/>
      <c r="F109" s="61"/>
      <c r="G109" s="61"/>
      <c r="H109" s="61"/>
      <c r="I109" s="61"/>
      <c r="J109" s="61"/>
      <c r="K109" s="61"/>
      <c r="L109" s="61"/>
    </row>
    <row r="110" spans="1:12" x14ac:dyDescent="0.25">
      <c r="A110" s="61"/>
      <c r="B110" s="61"/>
      <c r="C110" s="61"/>
      <c r="D110" s="61"/>
      <c r="E110" s="61"/>
      <c r="F110" s="61"/>
      <c r="G110" s="61"/>
      <c r="H110" s="61"/>
      <c r="I110" s="61"/>
      <c r="J110" s="61"/>
      <c r="K110" s="61"/>
      <c r="L110" s="61"/>
    </row>
    <row r="111" spans="1:12" x14ac:dyDescent="0.25">
      <c r="A111" s="61"/>
      <c r="B111" s="67"/>
      <c r="C111" s="67"/>
      <c r="D111" s="67"/>
      <c r="E111" s="67"/>
      <c r="F111" s="67"/>
      <c r="G111" s="67"/>
      <c r="H111" s="67"/>
      <c r="I111" s="67"/>
      <c r="J111" s="67"/>
      <c r="K111" s="67"/>
      <c r="L111" s="67"/>
    </row>
    <row r="112" spans="1:12" x14ac:dyDescent="0.25">
      <c r="A112" s="61"/>
      <c r="B112" s="67"/>
      <c r="C112" s="67"/>
      <c r="D112" s="67"/>
      <c r="E112" s="67"/>
      <c r="F112" s="67"/>
      <c r="G112" s="67"/>
      <c r="H112" s="67"/>
      <c r="I112" s="67"/>
      <c r="J112" s="67"/>
      <c r="K112" s="67"/>
      <c r="L112" s="67"/>
    </row>
    <row r="113" spans="1:12" ht="11.25" customHeight="1" x14ac:dyDescent="0.25">
      <c r="A113" s="206" t="s">
        <v>117</v>
      </c>
      <c r="B113" s="207"/>
      <c r="C113" s="201" t="s">
        <v>57</v>
      </c>
      <c r="D113" s="201" t="s">
        <v>58</v>
      </c>
      <c r="E113" s="201" t="s">
        <v>59</v>
      </c>
      <c r="F113" s="201"/>
      <c r="G113" s="201" t="s">
        <v>60</v>
      </c>
      <c r="H113" s="201" t="s">
        <v>61</v>
      </c>
      <c r="I113" s="201" t="s">
        <v>118</v>
      </c>
      <c r="J113" s="201"/>
      <c r="K113" s="201"/>
      <c r="L113" s="201"/>
    </row>
    <row r="114" spans="1:12" x14ac:dyDescent="0.25">
      <c r="A114" s="206" t="s">
        <v>5</v>
      </c>
      <c r="B114" s="207"/>
      <c r="C114" s="201"/>
      <c r="D114" s="201"/>
      <c r="E114" s="56" t="s">
        <v>62</v>
      </c>
      <c r="F114" s="56" t="s">
        <v>63</v>
      </c>
      <c r="G114" s="201"/>
      <c r="H114" s="201"/>
      <c r="I114" s="56" t="s">
        <v>64</v>
      </c>
      <c r="J114" s="56" t="s">
        <v>65</v>
      </c>
      <c r="K114" s="56" t="s">
        <v>66</v>
      </c>
      <c r="L114" s="56" t="s">
        <v>67</v>
      </c>
    </row>
    <row r="115" spans="1:12" x14ac:dyDescent="0.25">
      <c r="A115" s="260"/>
      <c r="B115" s="68"/>
      <c r="C115" s="61"/>
      <c r="D115" s="61"/>
      <c r="E115" s="61"/>
      <c r="F115" s="61"/>
      <c r="G115" s="61"/>
      <c r="H115" s="61"/>
      <c r="I115" s="61"/>
      <c r="J115" s="61"/>
      <c r="K115" s="61"/>
      <c r="L115" s="61"/>
    </row>
    <row r="116" spans="1:12" ht="12" x14ac:dyDescent="0.25">
      <c r="A116" s="261"/>
      <c r="B116" s="69"/>
      <c r="C116" s="61"/>
      <c r="D116" s="61"/>
      <c r="E116" s="61"/>
      <c r="F116" s="61"/>
      <c r="G116" s="61"/>
      <c r="H116" s="61"/>
      <c r="I116" s="61"/>
      <c r="J116" s="61"/>
      <c r="K116" s="61"/>
      <c r="L116" s="9"/>
    </row>
    <row r="117" spans="1:12" ht="137.25" customHeight="1" x14ac:dyDescent="0.25">
      <c r="A117" s="262"/>
      <c r="B117" s="59"/>
      <c r="C117" s="61"/>
      <c r="D117" s="61"/>
      <c r="E117" s="61"/>
      <c r="F117" s="61"/>
      <c r="G117" s="61"/>
      <c r="H117" s="61"/>
      <c r="I117" s="61"/>
      <c r="J117" s="61"/>
      <c r="K117" s="61"/>
      <c r="L117" s="9"/>
    </row>
    <row r="118" spans="1:12" ht="12" x14ac:dyDescent="0.25">
      <c r="A118" s="263"/>
      <c r="B118" s="60"/>
      <c r="C118" s="61"/>
      <c r="D118" s="61"/>
      <c r="E118" s="61"/>
      <c r="F118" s="61"/>
      <c r="G118" s="61"/>
      <c r="H118" s="61"/>
      <c r="I118" s="61"/>
      <c r="J118" s="61"/>
      <c r="K118" s="61"/>
      <c r="L118" s="9"/>
    </row>
    <row r="119" spans="1:12" ht="67.5" customHeight="1" x14ac:dyDescent="0.25">
      <c r="A119" s="264"/>
      <c r="B119" s="58"/>
      <c r="C119" s="61"/>
      <c r="D119" s="61"/>
      <c r="E119" s="61"/>
      <c r="F119" s="61"/>
      <c r="G119" s="61"/>
      <c r="H119" s="61"/>
      <c r="I119" s="61"/>
      <c r="J119" s="67"/>
      <c r="K119" s="61"/>
      <c r="L119" s="9"/>
    </row>
    <row r="120" spans="1:12" x14ac:dyDescent="0.25">
      <c r="A120" s="262"/>
      <c r="B120" s="59"/>
      <c r="C120" s="61"/>
      <c r="D120" s="61"/>
      <c r="E120" s="61"/>
      <c r="F120" s="61"/>
      <c r="G120" s="61"/>
      <c r="H120" s="61"/>
      <c r="I120" s="61"/>
      <c r="J120" s="61"/>
      <c r="K120" s="61"/>
      <c r="L120" s="61"/>
    </row>
    <row r="121" spans="1:12" x14ac:dyDescent="0.25">
      <c r="A121" s="262"/>
      <c r="B121" s="59"/>
      <c r="C121" s="61"/>
      <c r="D121" s="61"/>
      <c r="E121" s="61"/>
      <c r="F121" s="61"/>
      <c r="G121" s="61"/>
      <c r="H121" s="61"/>
      <c r="I121" s="61"/>
      <c r="J121" s="61"/>
      <c r="K121" s="61"/>
      <c r="L121" s="61"/>
    </row>
    <row r="122" spans="1:12" x14ac:dyDescent="0.25">
      <c r="A122" s="262"/>
      <c r="B122" s="59"/>
      <c r="C122" s="61"/>
      <c r="D122" s="61"/>
      <c r="E122" s="61"/>
      <c r="F122" s="61"/>
      <c r="G122" s="61"/>
      <c r="H122" s="61"/>
      <c r="I122" s="61"/>
      <c r="J122" s="61"/>
      <c r="K122" s="61"/>
      <c r="L122" s="61"/>
    </row>
    <row r="123" spans="1:12" x14ac:dyDescent="0.25">
      <c r="A123" s="262"/>
      <c r="B123" s="59"/>
      <c r="C123" s="61"/>
      <c r="D123" s="61"/>
      <c r="E123" s="61"/>
      <c r="F123" s="61"/>
      <c r="G123" s="61"/>
      <c r="H123" s="61"/>
      <c r="I123" s="61"/>
      <c r="J123" s="61"/>
      <c r="K123" s="61"/>
      <c r="L123" s="61"/>
    </row>
    <row r="124" spans="1:12" x14ac:dyDescent="0.25">
      <c r="A124" s="262"/>
      <c r="B124" s="59"/>
      <c r="C124" s="61"/>
      <c r="D124" s="61"/>
      <c r="E124" s="61"/>
      <c r="F124" s="61"/>
      <c r="G124" s="61"/>
      <c r="H124" s="61"/>
      <c r="I124" s="61"/>
      <c r="J124" s="61"/>
      <c r="K124" s="61"/>
      <c r="L124" s="61"/>
    </row>
    <row r="125" spans="1:12" x14ac:dyDescent="0.25">
      <c r="A125" s="262"/>
      <c r="B125" s="59"/>
      <c r="C125" s="61"/>
      <c r="D125" s="61"/>
      <c r="E125" s="61"/>
      <c r="F125" s="61"/>
      <c r="G125" s="61"/>
      <c r="H125" s="61"/>
      <c r="I125" s="61"/>
      <c r="J125" s="61"/>
      <c r="K125" s="61"/>
      <c r="L125" s="61"/>
    </row>
    <row r="126" spans="1:12" x14ac:dyDescent="0.25">
      <c r="A126" s="263"/>
      <c r="B126" s="60"/>
      <c r="C126" s="61"/>
      <c r="D126" s="61"/>
      <c r="E126" s="61"/>
      <c r="F126" s="61"/>
      <c r="G126" s="61"/>
      <c r="H126" s="61"/>
      <c r="I126" s="61"/>
      <c r="J126" s="61"/>
      <c r="K126" s="61"/>
      <c r="L126" s="61"/>
    </row>
    <row r="127" spans="1:12" x14ac:dyDescent="0.25">
      <c r="A127" s="264"/>
      <c r="B127" s="58"/>
      <c r="C127" s="61"/>
      <c r="D127" s="61"/>
      <c r="E127" s="61"/>
      <c r="F127" s="61"/>
      <c r="G127" s="61"/>
      <c r="H127" s="61"/>
      <c r="I127" s="61"/>
      <c r="J127" s="61"/>
      <c r="K127" s="61"/>
      <c r="L127" s="61"/>
    </row>
    <row r="128" spans="1:12" x14ac:dyDescent="0.25">
      <c r="A128" s="262"/>
      <c r="B128" s="59"/>
      <c r="C128" s="61"/>
      <c r="D128" s="61"/>
      <c r="E128" s="61"/>
      <c r="F128" s="61"/>
      <c r="G128" s="61"/>
      <c r="H128" s="61"/>
      <c r="I128" s="61"/>
      <c r="J128" s="61"/>
      <c r="K128" s="61"/>
      <c r="L128" s="61"/>
    </row>
    <row r="129" spans="1:12" ht="82.5" customHeight="1" x14ac:dyDescent="0.25">
      <c r="A129" s="263"/>
      <c r="B129" s="60"/>
      <c r="C129" s="61"/>
      <c r="D129" s="61"/>
      <c r="E129" s="61"/>
      <c r="F129" s="61"/>
      <c r="G129" s="61"/>
      <c r="H129" s="61"/>
      <c r="I129" s="61"/>
      <c r="J129" s="61"/>
      <c r="K129" s="61"/>
      <c r="L129" s="61"/>
    </row>
    <row r="130" spans="1:12" x14ac:dyDescent="0.25">
      <c r="A130" s="264"/>
      <c r="B130" s="58"/>
      <c r="C130" s="61"/>
      <c r="D130" s="61"/>
      <c r="E130" s="61"/>
      <c r="F130" s="61"/>
      <c r="G130" s="61"/>
      <c r="H130" s="61"/>
      <c r="I130" s="61"/>
      <c r="J130" s="61"/>
      <c r="K130" s="61"/>
      <c r="L130" s="61"/>
    </row>
    <row r="131" spans="1:12" x14ac:dyDescent="0.25">
      <c r="A131" s="262"/>
      <c r="B131" s="59"/>
      <c r="C131" s="61"/>
      <c r="D131" s="61"/>
      <c r="E131" s="61"/>
      <c r="F131" s="61"/>
      <c r="G131" s="61"/>
      <c r="H131" s="61"/>
      <c r="I131" s="61"/>
      <c r="J131" s="61"/>
      <c r="K131" s="61"/>
      <c r="L131" s="61"/>
    </row>
    <row r="132" spans="1:12" ht="83.25" customHeight="1" x14ac:dyDescent="0.25">
      <c r="A132" s="262"/>
      <c r="B132" s="59"/>
      <c r="C132" s="61"/>
      <c r="D132" s="61"/>
      <c r="E132" s="61"/>
      <c r="F132" s="61"/>
      <c r="G132" s="61"/>
      <c r="H132" s="61"/>
      <c r="I132" s="61"/>
      <c r="J132" s="61"/>
      <c r="K132" s="61"/>
      <c r="L132" s="61"/>
    </row>
    <row r="133" spans="1:12" ht="151.5" customHeight="1" x14ac:dyDescent="0.25">
      <c r="A133" s="263"/>
      <c r="B133" s="60"/>
      <c r="C133" s="61"/>
      <c r="D133" s="61"/>
      <c r="E133" s="61"/>
      <c r="F133" s="61"/>
      <c r="G133" s="61"/>
      <c r="H133" s="61"/>
      <c r="I133" s="61"/>
      <c r="J133" s="61"/>
      <c r="K133" s="61"/>
      <c r="L133" s="61"/>
    </row>
    <row r="134" spans="1:12" x14ac:dyDescent="0.25">
      <c r="A134" s="264"/>
      <c r="B134" s="58"/>
      <c r="C134" s="61"/>
      <c r="D134" s="61"/>
      <c r="E134" s="61"/>
      <c r="F134" s="61"/>
      <c r="G134" s="61"/>
      <c r="H134" s="61"/>
      <c r="I134" s="61"/>
      <c r="J134" s="61"/>
      <c r="K134" s="61"/>
      <c r="L134" s="61"/>
    </row>
    <row r="135" spans="1:12" x14ac:dyDescent="0.25">
      <c r="A135" s="262"/>
      <c r="B135" s="59"/>
      <c r="C135" s="61"/>
      <c r="D135" s="61"/>
      <c r="E135" s="61"/>
      <c r="F135" s="61"/>
      <c r="G135" s="61"/>
      <c r="H135" s="61"/>
      <c r="I135" s="61"/>
      <c r="J135" s="61"/>
      <c r="K135" s="61"/>
      <c r="L135" s="61"/>
    </row>
    <row r="136" spans="1:12" x14ac:dyDescent="0.25">
      <c r="A136" s="263"/>
      <c r="B136" s="67"/>
      <c r="C136" s="67"/>
      <c r="D136" s="61"/>
      <c r="E136" s="61"/>
      <c r="F136" s="61"/>
      <c r="G136" s="61"/>
      <c r="H136" s="61"/>
      <c r="I136" s="61"/>
      <c r="J136" s="61"/>
      <c r="K136" s="61"/>
      <c r="L136" s="61"/>
    </row>
    <row r="137" spans="1:12" x14ac:dyDescent="0.25">
      <c r="A137" s="272"/>
      <c r="B137" s="67"/>
      <c r="C137" s="67"/>
      <c r="D137" s="67"/>
      <c r="E137" s="67"/>
      <c r="F137" s="67"/>
      <c r="G137" s="67"/>
      <c r="H137" s="67"/>
      <c r="I137" s="67"/>
      <c r="J137" s="67"/>
      <c r="K137" s="67"/>
      <c r="L137" s="67"/>
    </row>
    <row r="138" spans="1:12" x14ac:dyDescent="0.25">
      <c r="A138" s="273"/>
      <c r="B138" s="67"/>
      <c r="C138" s="67"/>
      <c r="D138" s="67"/>
      <c r="E138" s="67"/>
      <c r="F138" s="67"/>
      <c r="G138" s="67"/>
      <c r="H138" s="67"/>
      <c r="I138" s="67"/>
      <c r="J138" s="67"/>
      <c r="K138" s="67"/>
      <c r="L138" s="67"/>
    </row>
  </sheetData>
  <protectedRanges>
    <protectedRange sqref="A1:B1" name="Rango49_1_1"/>
    <protectedRange sqref="A38 A40:A41 F14:F18 A70:A71 A72:B73" name="Rango45"/>
    <protectedRange sqref="F21:F23 A79:B80" name="Rango45_2"/>
    <protectedRange sqref="B46:B48 A42:A43 A74:A75 B78 B81:B82" name="Rango45_3"/>
    <protectedRange sqref="B49:B50 A47:A48 B83:B84 A81:A82" name="Rango45_7"/>
    <protectedRange sqref="A50 B51:B56 A53:A55 A84 B85:B90 A87:A89" name="Rango45_8"/>
    <protectedRange sqref="C40:C41 K39 C70:C73" name="Rango48"/>
    <protectedRange sqref="F19:F20" name="Rango48_1"/>
    <protectedRange sqref="F24:F26" name="Rango48_2"/>
  </protectedRanges>
  <mergeCells count="262">
    <mergeCell ref="I88:J88"/>
    <mergeCell ref="K88:L88"/>
    <mergeCell ref="I89:J89"/>
    <mergeCell ref="K89:L89"/>
    <mergeCell ref="I90:J90"/>
    <mergeCell ref="K90:L90"/>
    <mergeCell ref="I57:J57"/>
    <mergeCell ref="I58:J58"/>
    <mergeCell ref="K57:L57"/>
    <mergeCell ref="K58:L58"/>
    <mergeCell ref="I83:J83"/>
    <mergeCell ref="K83:L83"/>
    <mergeCell ref="I84:J84"/>
    <mergeCell ref="K84:L84"/>
    <mergeCell ref="I85:J85"/>
    <mergeCell ref="K85:L85"/>
    <mergeCell ref="I86:J86"/>
    <mergeCell ref="K86:L86"/>
    <mergeCell ref="I87:J87"/>
    <mergeCell ref="K87:L87"/>
    <mergeCell ref="I76:J76"/>
    <mergeCell ref="K76:L76"/>
    <mergeCell ref="I77:J77"/>
    <mergeCell ref="K77:L77"/>
    <mergeCell ref="I81:J81"/>
    <mergeCell ref="K81:L81"/>
    <mergeCell ref="I82:J82"/>
    <mergeCell ref="K82:L82"/>
    <mergeCell ref="I69:J69"/>
    <mergeCell ref="K69:L69"/>
    <mergeCell ref="I71:J71"/>
    <mergeCell ref="K71:L71"/>
    <mergeCell ref="I73:J73"/>
    <mergeCell ref="K73:L73"/>
    <mergeCell ref="I74:J74"/>
    <mergeCell ref="K74:L74"/>
    <mergeCell ref="I75:J75"/>
    <mergeCell ref="K75:L75"/>
    <mergeCell ref="I79:J79"/>
    <mergeCell ref="K79:L79"/>
    <mergeCell ref="I80:J80"/>
    <mergeCell ref="K80:L80"/>
    <mergeCell ref="A46:B46"/>
    <mergeCell ref="A42:B43"/>
    <mergeCell ref="A44:B45"/>
    <mergeCell ref="A84:B87"/>
    <mergeCell ref="I60:J60"/>
    <mergeCell ref="K60:L60"/>
    <mergeCell ref="I61:J61"/>
    <mergeCell ref="K61:L61"/>
    <mergeCell ref="I62:J62"/>
    <mergeCell ref="K62:L62"/>
    <mergeCell ref="I63:J63"/>
    <mergeCell ref="K63:L63"/>
    <mergeCell ref="I64:J64"/>
    <mergeCell ref="K64:L64"/>
    <mergeCell ref="I65:J65"/>
    <mergeCell ref="K65:L65"/>
    <mergeCell ref="I66:J66"/>
    <mergeCell ref="K66:L66"/>
    <mergeCell ref="I67:J67"/>
    <mergeCell ref="K67:L67"/>
    <mergeCell ref="I68:J68"/>
    <mergeCell ref="K68:L68"/>
    <mergeCell ref="I78:J78"/>
    <mergeCell ref="K78:L78"/>
    <mergeCell ref="I41:J41"/>
    <mergeCell ref="I49:J49"/>
    <mergeCell ref="K49:L49"/>
    <mergeCell ref="I50:J50"/>
    <mergeCell ref="K50:L50"/>
    <mergeCell ref="I46:J46"/>
    <mergeCell ref="K46:L46"/>
    <mergeCell ref="K45:L45"/>
    <mergeCell ref="I45:J45"/>
    <mergeCell ref="I44:J44"/>
    <mergeCell ref="K44:L44"/>
    <mergeCell ref="K39:L39"/>
    <mergeCell ref="I56:J56"/>
    <mergeCell ref="K56:L56"/>
    <mergeCell ref="I55:J55"/>
    <mergeCell ref="K55:L55"/>
    <mergeCell ref="I54:J54"/>
    <mergeCell ref="K54:L54"/>
    <mergeCell ref="I53:J53"/>
    <mergeCell ref="K53:L53"/>
    <mergeCell ref="I52:J52"/>
    <mergeCell ref="K52:L52"/>
    <mergeCell ref="I51:J51"/>
    <mergeCell ref="K51:L51"/>
    <mergeCell ref="I47:J47"/>
    <mergeCell ref="K47:L47"/>
    <mergeCell ref="K48:L48"/>
    <mergeCell ref="I48:J48"/>
    <mergeCell ref="I42:J42"/>
    <mergeCell ref="K42:L42"/>
    <mergeCell ref="I40:J40"/>
    <mergeCell ref="K40:L40"/>
    <mergeCell ref="I43:J43"/>
    <mergeCell ref="K43:L43"/>
    <mergeCell ref="K41:L41"/>
    <mergeCell ref="I8:I10"/>
    <mergeCell ref="I36:J36"/>
    <mergeCell ref="K36:L36"/>
    <mergeCell ref="I37:J37"/>
    <mergeCell ref="K37:L37"/>
    <mergeCell ref="L19:L21"/>
    <mergeCell ref="L13:L14"/>
    <mergeCell ref="K24:K26"/>
    <mergeCell ref="L24:L26"/>
    <mergeCell ref="A137:A138"/>
    <mergeCell ref="I113:L113"/>
    <mergeCell ref="A114:B114"/>
    <mergeCell ref="A115:A118"/>
    <mergeCell ref="A119:A126"/>
    <mergeCell ref="A127:A129"/>
    <mergeCell ref="A130:A133"/>
    <mergeCell ref="A113:B113"/>
    <mergeCell ref="C113:C114"/>
    <mergeCell ref="D113:D114"/>
    <mergeCell ref="E113:F113"/>
    <mergeCell ref="G113:G114"/>
    <mergeCell ref="H113:H114"/>
    <mergeCell ref="A134:A136"/>
    <mergeCell ref="I93:L93"/>
    <mergeCell ref="G93:G94"/>
    <mergeCell ref="H93:H94"/>
    <mergeCell ref="G59:G60"/>
    <mergeCell ref="H59:H60"/>
    <mergeCell ref="I59:L59"/>
    <mergeCell ref="I29:L29"/>
    <mergeCell ref="A30:B30"/>
    <mergeCell ref="A31:B33"/>
    <mergeCell ref="A34:B36"/>
    <mergeCell ref="A29:B29"/>
    <mergeCell ref="C29:C30"/>
    <mergeCell ref="D29:D30"/>
    <mergeCell ref="E29:F29"/>
    <mergeCell ref="G29:G30"/>
    <mergeCell ref="A47:B49"/>
    <mergeCell ref="A40:B41"/>
    <mergeCell ref="A38:B39"/>
    <mergeCell ref="A73:B73"/>
    <mergeCell ref="A71:B71"/>
    <mergeCell ref="A37:B37"/>
    <mergeCell ref="H29:H30"/>
    <mergeCell ref="I30:J30"/>
    <mergeCell ref="I35:J35"/>
    <mergeCell ref="A107:A109"/>
    <mergeCell ref="A93:B93"/>
    <mergeCell ref="C93:C94"/>
    <mergeCell ref="D93:D94"/>
    <mergeCell ref="E93:F93"/>
    <mergeCell ref="A54:B56"/>
    <mergeCell ref="A59:B59"/>
    <mergeCell ref="A60:B60"/>
    <mergeCell ref="A50:B53"/>
    <mergeCell ref="C59:C60"/>
    <mergeCell ref="D59:D60"/>
    <mergeCell ref="E59:F59"/>
    <mergeCell ref="A95:A97"/>
    <mergeCell ref="A98:A103"/>
    <mergeCell ref="A104:A106"/>
    <mergeCell ref="A88:B90"/>
    <mergeCell ref="A94:B94"/>
    <mergeCell ref="A64:B66"/>
    <mergeCell ref="A69:B69"/>
    <mergeCell ref="A74:B75"/>
    <mergeCell ref="A76:B77"/>
    <mergeCell ref="A78:B78"/>
    <mergeCell ref="A81:B83"/>
    <mergeCell ref="A67:B67"/>
    <mergeCell ref="A1:D3"/>
    <mergeCell ref="E1:Q1"/>
    <mergeCell ref="E2:Q2"/>
    <mergeCell ref="E3:Q3"/>
    <mergeCell ref="E4:Q4"/>
    <mergeCell ref="A5:Q5"/>
    <mergeCell ref="H6:H7"/>
    <mergeCell ref="I6:I7"/>
    <mergeCell ref="J6:K6"/>
    <mergeCell ref="L6:M6"/>
    <mergeCell ref="N6:O6"/>
    <mergeCell ref="P6:Q6"/>
    <mergeCell ref="A6:B6"/>
    <mergeCell ref="C6:C7"/>
    <mergeCell ref="D6:D7"/>
    <mergeCell ref="E6:E7"/>
    <mergeCell ref="F6:F7"/>
    <mergeCell ref="G6:G7"/>
    <mergeCell ref="P19:P21"/>
    <mergeCell ref="Q19:Q21"/>
    <mergeCell ref="Q13:Q14"/>
    <mergeCell ref="P13:P14"/>
    <mergeCell ref="O13:O14"/>
    <mergeCell ref="N13:N14"/>
    <mergeCell ref="M13:M14"/>
    <mergeCell ref="A11:A16"/>
    <mergeCell ref="A17:A21"/>
    <mergeCell ref="C17:C21"/>
    <mergeCell ref="C11:C16"/>
    <mergeCell ref="J19:J21"/>
    <mergeCell ref="K19:K21"/>
    <mergeCell ref="K13:K14"/>
    <mergeCell ref="J13:J14"/>
    <mergeCell ref="E17:E21"/>
    <mergeCell ref="E11:E16"/>
    <mergeCell ref="G17:G21"/>
    <mergeCell ref="H17:H21"/>
    <mergeCell ref="G11:G16"/>
    <mergeCell ref="H11:H16"/>
    <mergeCell ref="I11:I16"/>
    <mergeCell ref="I17:I21"/>
    <mergeCell ref="B15:B16"/>
    <mergeCell ref="N24:N26"/>
    <mergeCell ref="O24:O26"/>
    <mergeCell ref="P24:P26"/>
    <mergeCell ref="Q24:Q26"/>
    <mergeCell ref="A61:B61"/>
    <mergeCell ref="A62:B63"/>
    <mergeCell ref="D8:D26"/>
    <mergeCell ref="E8:E10"/>
    <mergeCell ref="B19:B21"/>
    <mergeCell ref="B24:B26"/>
    <mergeCell ref="F15:F16"/>
    <mergeCell ref="G8:G10"/>
    <mergeCell ref="H8:H10"/>
    <mergeCell ref="B13:B14"/>
    <mergeCell ref="A8:A10"/>
    <mergeCell ref="C8:C10"/>
    <mergeCell ref="K30:L30"/>
    <mergeCell ref="I31:J31"/>
    <mergeCell ref="K31:L31"/>
    <mergeCell ref="I32:J32"/>
    <mergeCell ref="K32:L32"/>
    <mergeCell ref="M19:M21"/>
    <mergeCell ref="N19:N21"/>
    <mergeCell ref="O19:O21"/>
    <mergeCell ref="A68:B68"/>
    <mergeCell ref="A70:B70"/>
    <mergeCell ref="A72:B72"/>
    <mergeCell ref="A80:B80"/>
    <mergeCell ref="A79:B79"/>
    <mergeCell ref="I72:J72"/>
    <mergeCell ref="K72:L72"/>
    <mergeCell ref="K70:L70"/>
    <mergeCell ref="M24:M26"/>
    <mergeCell ref="A22:A26"/>
    <mergeCell ref="C22:C26"/>
    <mergeCell ref="E22:E26"/>
    <mergeCell ref="G22:G26"/>
    <mergeCell ref="H22:H26"/>
    <mergeCell ref="I22:I26"/>
    <mergeCell ref="J24:J26"/>
    <mergeCell ref="I33:J33"/>
    <mergeCell ref="K33:L33"/>
    <mergeCell ref="I34:J34"/>
    <mergeCell ref="K34:L34"/>
    <mergeCell ref="K35:L35"/>
    <mergeCell ref="I38:J38"/>
    <mergeCell ref="K38:L38"/>
    <mergeCell ref="I39:J39"/>
  </mergeCells>
  <conditionalFormatting sqref="C8:C9 C22">
    <cfRule type="cellIs" dxfId="11" priority="9" stopIfTrue="1" operator="equal">
      <formula>"Mejoramiento"</formula>
    </cfRule>
    <cfRule type="cellIs" dxfId="10" priority="10" stopIfTrue="1" operator="equal">
      <formula>"Apropiación"</formula>
    </cfRule>
    <cfRule type="cellIs" dxfId="9" priority="11" stopIfTrue="1" operator="equal">
      <formula>"Pertinencia"</formula>
    </cfRule>
    <cfRule type="cellIs" dxfId="8" priority="12" stopIfTrue="1" operator="equal">
      <formula>"Existencia"</formula>
    </cfRule>
  </conditionalFormatting>
  <conditionalFormatting sqref="C11">
    <cfRule type="cellIs" dxfId="7" priority="5" stopIfTrue="1" operator="equal">
      <formula>"Mejoramiento"</formula>
    </cfRule>
    <cfRule type="cellIs" dxfId="6" priority="6" stopIfTrue="1" operator="equal">
      <formula>"Apropiación"</formula>
    </cfRule>
    <cfRule type="cellIs" dxfId="5" priority="7" stopIfTrue="1" operator="equal">
      <formula>"Pertinencia"</formula>
    </cfRule>
    <cfRule type="cellIs" dxfId="4" priority="8" stopIfTrue="1" operator="equal">
      <formula>"Existencia"</formula>
    </cfRule>
  </conditionalFormatting>
  <conditionalFormatting sqref="C17">
    <cfRule type="cellIs" dxfId="3" priority="1" stopIfTrue="1" operator="equal">
      <formula>"Mejoramiento"</formula>
    </cfRule>
    <cfRule type="cellIs" dxfId="2" priority="2" stopIfTrue="1" operator="equal">
      <formula>"Apropiación"</formula>
    </cfRule>
    <cfRule type="cellIs" dxfId="1" priority="3" stopIfTrue="1" operator="equal">
      <formula>"Pertinencia"</formula>
    </cfRule>
    <cfRule type="cellIs" dxfId="0" priority="4" stopIfTrue="1" operator="equal">
      <formula>"Existencia"</formula>
    </cfRule>
  </conditionalFormatting>
  <dataValidations count="1">
    <dataValidation type="list" allowBlank="1" showInputMessage="1" showErrorMessage="1" sqref="C11 C17 C8:C9 C22">
      <formula1>"Existencia,Pertinencia,Apropiación,Mejoramiento"</formula1>
    </dataValidation>
  </dataValidations>
  <printOptions horizontalCentered="1"/>
  <pageMargins left="0.39370078740157483" right="0.39370078740157483" top="0.39370078740157483" bottom="0.39370078740157483" header="0.31496062992125984" footer="0.31496062992125984"/>
  <pageSetup scale="80" orientation="landscape" verticalDpi="300" r:id="rId1"/>
  <rowBreaks count="1" manualBreakCount="1">
    <brk id="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Estrat G. Directiva </vt:lpstr>
      <vt:lpstr>Plan Estrat G. Academica</vt:lpstr>
      <vt:lpstr>Plan Estrat G. Adm y Financiera</vt:lpstr>
      <vt:lpstr>Plan Estrat G. Comunidad</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Wylly</dc:creator>
  <cp:keywords/>
  <dc:description/>
  <cp:lastModifiedBy>hp</cp:lastModifiedBy>
  <cp:revision/>
  <dcterms:created xsi:type="dcterms:W3CDTF">2012-04-30T02:24:30Z</dcterms:created>
  <dcterms:modified xsi:type="dcterms:W3CDTF">2023-09-27T22:30:21Z</dcterms:modified>
  <cp:category/>
  <cp:contentStatus/>
</cp:coreProperties>
</file>