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730" windowHeight="9195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I47" i="2"/>
  <c r="H47" i="2"/>
  <c r="G47" i="2"/>
  <c r="F47" i="2"/>
  <c r="E47" i="2"/>
  <c r="D47" i="2"/>
  <c r="M46" i="2"/>
  <c r="L46" i="2"/>
  <c r="M45" i="2"/>
  <c r="M47" i="2" s="1"/>
  <c r="L45" i="2"/>
  <c r="L47" i="2" s="1"/>
  <c r="K44" i="2"/>
  <c r="J44" i="2"/>
  <c r="I44" i="2"/>
  <c r="H44" i="2"/>
  <c r="G44" i="2"/>
  <c r="F44" i="2"/>
  <c r="E44" i="2"/>
  <c r="D44" i="2"/>
  <c r="M43" i="2"/>
  <c r="L43" i="2"/>
  <c r="M42" i="2"/>
  <c r="M44" i="2" s="1"/>
  <c r="L42" i="2"/>
  <c r="L44" i="2" s="1"/>
  <c r="K41" i="2"/>
  <c r="K48" i="2" s="1"/>
  <c r="J41" i="2"/>
  <c r="J48" i="2" s="1"/>
  <c r="I41" i="2"/>
  <c r="I48" i="2" s="1"/>
  <c r="H41" i="2"/>
  <c r="H48" i="2" s="1"/>
  <c r="G41" i="2"/>
  <c r="G48" i="2" s="1"/>
  <c r="F41" i="2"/>
  <c r="F48" i="2" s="1"/>
  <c r="E41" i="2"/>
  <c r="E48" i="2" s="1"/>
  <c r="D41" i="2"/>
  <c r="D48" i="2" s="1"/>
  <c r="M40" i="2"/>
  <c r="L40" i="2"/>
  <c r="M39" i="2"/>
  <c r="M41" i="2" s="1"/>
  <c r="M48" i="2" s="1"/>
  <c r="L39" i="2"/>
  <c r="L41" i="2" s="1"/>
  <c r="L48" i="2" s="1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M36" i="2" s="1"/>
  <c r="L32" i="2"/>
  <c r="L36" i="2" s="1"/>
  <c r="K31" i="2"/>
  <c r="J31" i="2"/>
  <c r="I31" i="2"/>
  <c r="H31" i="2"/>
  <c r="G31" i="2"/>
  <c r="F31" i="2"/>
  <c r="E31" i="2"/>
  <c r="D31" i="2"/>
  <c r="M30" i="2"/>
  <c r="L30" i="2"/>
  <c r="M29" i="2"/>
  <c r="M31" i="2" s="1"/>
  <c r="L29" i="2"/>
  <c r="L31" i="2" s="1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M28" i="2" s="1"/>
  <c r="L24" i="2"/>
  <c r="L28" i="2" s="1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L19" i="2"/>
  <c r="M18" i="2"/>
  <c r="M23" i="2" s="1"/>
  <c r="L18" i="2"/>
  <c r="L23" i="2" s="1"/>
  <c r="K17" i="2"/>
  <c r="K37" i="2" s="1"/>
  <c r="J17" i="2"/>
  <c r="J37" i="2" s="1"/>
  <c r="I17" i="2"/>
  <c r="I37" i="2" s="1"/>
  <c r="H17" i="2"/>
  <c r="H37" i="2" s="1"/>
  <c r="G17" i="2"/>
  <c r="G37" i="2" s="1"/>
  <c r="F17" i="2"/>
  <c r="F37" i="2" s="1"/>
  <c r="E17" i="2"/>
  <c r="E37" i="2" s="1"/>
  <c r="D17" i="2"/>
  <c r="D37" i="2" s="1"/>
  <c r="M16" i="2"/>
  <c r="L16" i="2"/>
  <c r="M15" i="2"/>
  <c r="L15" i="2"/>
  <c r="M14" i="2"/>
  <c r="M17" i="2" s="1"/>
  <c r="M37" i="2" s="1"/>
  <c r="L14" i="2"/>
  <c r="L17" i="2" s="1"/>
  <c r="L37" i="2" s="1"/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F17" i="1"/>
  <c r="F23" i="1"/>
  <c r="F37" i="1"/>
  <c r="G28" i="1"/>
  <c r="H28" i="1"/>
  <c r="J28" i="1"/>
  <c r="J17" i="1"/>
  <c r="J23" i="1"/>
  <c r="J37" i="1"/>
  <c r="K28" i="1"/>
  <c r="D28" i="1"/>
  <c r="E23" i="1"/>
  <c r="G23" i="1"/>
  <c r="H23" i="1"/>
  <c r="K23" i="1"/>
  <c r="K17" i="1"/>
  <c r="D23" i="1"/>
  <c r="D17" i="1"/>
  <c r="E17" i="1"/>
  <c r="G17" i="1"/>
  <c r="H17" i="1"/>
  <c r="M36" i="1"/>
  <c r="L36" i="1"/>
  <c r="K37" i="1"/>
  <c r="M28" i="1"/>
  <c r="L28" i="1"/>
  <c r="H37" i="1"/>
  <c r="G37" i="1"/>
  <c r="M23" i="1"/>
  <c r="E37" i="1"/>
  <c r="L23" i="1"/>
  <c r="D37" i="1"/>
  <c r="L37" i="1"/>
  <c r="M37" i="1"/>
</calcChain>
</file>

<file path=xl/sharedStrings.xml><?xml version="1.0" encoding="utf-8"?>
<sst xmlns="http://schemas.openxmlformats.org/spreadsheetml/2006/main" count="152" uniqueCount="59">
  <si>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</si>
  <si>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</si>
  <si>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</si>
  <si>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</si>
  <si>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</si>
  <si>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</si>
  <si>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</si>
  <si>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</si>
  <si>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</si>
  <si>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</si>
  <si>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</si>
  <si>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</si>
  <si>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</si>
  <si>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</si>
  <si>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</si>
  <si>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</si>
  <si>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</si>
  <si>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</si>
  <si>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</si>
  <si>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</si>
  <si>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</si>
  <si>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</si>
  <si>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</si>
  <si>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</si>
  <si>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</si>
  <si>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</si>
  <si>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</si>
  <si>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</si>
  <si>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</si>
  <si>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</si>
  <si>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</si>
  <si>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</si>
  <si>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</si>
  <si>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</si>
  <si>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</si>
  <si>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</si>
  <si>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</si>
  <si>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</si>
  <si>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</si>
  <si>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</si>
  <si>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</si>
  <si>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</si>
  <si>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</si>
  <si>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</si>
  <si>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</si>
  <si>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</si>
  <si>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</si>
  <si>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</si>
  <si>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</si>
  <si>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</si>
  <si>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</si>
  <si>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</si>
  <si>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</si>
  <si>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PUERTO SANTANDER</t>
  </si>
  <si>
    <t>10 DE ENERO DE 2023</t>
  </si>
  <si>
    <t>IE. COLEGIO PUERTO SANTANDER</t>
  </si>
  <si>
    <t>SEDE 3-4-5</t>
  </si>
  <si>
    <t>I.E.COLEGIO PUERTO SANTANDER</t>
  </si>
  <si>
    <t>SEDE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</si>
</sst>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xmlns="" id="{248A29E2-C814-4275-AF12-59187910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485775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xmlns="" id="{248A29E2-C814-4275-AF12-59187910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10" zoomScaleNormal="110" zoomScaleSheetLayoutView="110" workbookViewId="0">
      <selection activeCell="L16" sqref="L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3"/>
      <c r="B2" s="43"/>
      <c r="C2" s="44" t="s">
        <v>37</v>
      </c>
      <c r="D2" s="44"/>
      <c r="E2" s="44"/>
      <c r="F2" s="44"/>
      <c r="G2" s="44"/>
      <c r="H2" s="44"/>
      <c r="I2" s="44"/>
      <c r="J2" s="44"/>
      <c r="K2" s="44"/>
      <c r="L2" s="40" t="s">
        <v>41</v>
      </c>
      <c r="M2" s="41"/>
    </row>
    <row r="3" spans="1:13" ht="20.100000000000001" customHeight="1" x14ac:dyDescent="0.2">
      <c r="A3" s="43"/>
      <c r="B3" s="43"/>
      <c r="C3" s="44" t="s">
        <v>39</v>
      </c>
      <c r="D3" s="44"/>
      <c r="E3" s="44"/>
      <c r="F3" s="44"/>
      <c r="G3" s="44"/>
      <c r="H3" s="44"/>
      <c r="I3" s="44"/>
      <c r="J3" s="44"/>
      <c r="K3" s="44"/>
      <c r="L3" s="7">
        <v>40640</v>
      </c>
      <c r="M3" s="8" t="s">
        <v>38</v>
      </c>
    </row>
    <row r="4" spans="1:13" ht="20.100000000000001" customHeight="1" x14ac:dyDescent="0.2">
      <c r="A4" s="43"/>
      <c r="B4" s="43"/>
      <c r="C4" s="44" t="s">
        <v>40</v>
      </c>
      <c r="D4" s="44"/>
      <c r="E4" s="44"/>
      <c r="F4" s="44"/>
      <c r="G4" s="44"/>
      <c r="H4" s="44"/>
      <c r="I4" s="44"/>
      <c r="J4" s="44"/>
      <c r="K4" s="44"/>
      <c r="L4" s="42"/>
      <c r="M4" s="42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4.5" customHeight="1" x14ac:dyDescent="0.1"/>
    <row r="8" spans="1:13" s="21" customFormat="1" ht="14.25" customHeight="1" x14ac:dyDescent="0.15">
      <c r="A8" s="39" t="s">
        <v>43</v>
      </c>
      <c r="B8" s="39"/>
      <c r="C8" s="39"/>
      <c r="D8" s="38" t="s">
        <v>57</v>
      </c>
      <c r="E8" s="38"/>
      <c r="F8" s="38"/>
      <c r="G8" s="18"/>
      <c r="H8" s="19" t="s">
        <v>44</v>
      </c>
      <c r="I8" s="33">
        <v>254001004761</v>
      </c>
      <c r="J8" s="33"/>
      <c r="K8" s="20" t="s">
        <v>45</v>
      </c>
      <c r="L8" s="36" t="s">
        <v>53</v>
      </c>
      <c r="M8" s="36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8" t="s">
        <v>58</v>
      </c>
      <c r="D10" s="38"/>
      <c r="E10" s="38"/>
      <c r="F10" s="38"/>
      <c r="G10" s="47" t="s">
        <v>47</v>
      </c>
      <c r="H10" s="47"/>
      <c r="I10" s="37" t="s">
        <v>54</v>
      </c>
      <c r="J10" s="38"/>
      <c r="K10" s="38"/>
      <c r="L10" s="38"/>
      <c r="M10" s="38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5" t="s">
        <v>36</v>
      </c>
      <c r="B12" s="35"/>
      <c r="C12" s="34" t="s">
        <v>21</v>
      </c>
      <c r="D12" s="34" t="s">
        <v>2</v>
      </c>
      <c r="E12" s="34"/>
      <c r="F12" s="34" t="s">
        <v>3</v>
      </c>
      <c r="G12" s="34"/>
      <c r="H12" s="34" t="s">
        <v>4</v>
      </c>
      <c r="I12" s="34"/>
      <c r="J12" s="34" t="s">
        <v>22</v>
      </c>
      <c r="K12" s="34"/>
      <c r="L12" s="34" t="s">
        <v>51</v>
      </c>
      <c r="M12" s="34"/>
    </row>
    <row r="13" spans="1:13" ht="14.1" customHeight="1" x14ac:dyDescent="0.2">
      <c r="A13" s="35"/>
      <c r="B13" s="35"/>
      <c r="C13" s="3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34" t="s">
        <v>15</v>
      </c>
      <c r="B14" s="34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34"/>
      <c r="B15" s="34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34"/>
      <c r="B16" s="34"/>
      <c r="C16" s="3" t="s">
        <v>8</v>
      </c>
      <c r="D16" s="24">
        <v>73</v>
      </c>
      <c r="E16" s="24">
        <v>64</v>
      </c>
      <c r="F16" s="24">
        <v>0</v>
      </c>
      <c r="G16" s="24">
        <v>0</v>
      </c>
      <c r="H16" s="24">
        <v>5</v>
      </c>
      <c r="I16" s="24">
        <v>2</v>
      </c>
      <c r="J16" s="24">
        <v>8</v>
      </c>
      <c r="K16" s="24">
        <v>11</v>
      </c>
      <c r="L16" s="25">
        <f t="shared" si="0"/>
        <v>86</v>
      </c>
      <c r="M16" s="25">
        <f t="shared" si="0"/>
        <v>77</v>
      </c>
    </row>
    <row r="17" spans="1:13" ht="14.1" customHeight="1" x14ac:dyDescent="0.2">
      <c r="A17" s="34"/>
      <c r="B17" s="34"/>
      <c r="C17" s="3" t="s">
        <v>5</v>
      </c>
      <c r="D17" s="3">
        <f>SUM(D14:D16)</f>
        <v>73</v>
      </c>
      <c r="E17" s="3">
        <f t="shared" ref="E17:M17" si="1">SUM(E14:E16)</f>
        <v>64</v>
      </c>
      <c r="F17" s="3">
        <f t="shared" si="1"/>
        <v>0</v>
      </c>
      <c r="G17" s="3">
        <f t="shared" si="1"/>
        <v>0</v>
      </c>
      <c r="H17" s="3">
        <f t="shared" si="1"/>
        <v>5</v>
      </c>
      <c r="I17" s="3">
        <f t="shared" si="1"/>
        <v>2</v>
      </c>
      <c r="J17" s="3">
        <f t="shared" si="1"/>
        <v>8</v>
      </c>
      <c r="K17" s="3">
        <f t="shared" si="1"/>
        <v>11</v>
      </c>
      <c r="L17" s="25">
        <f t="shared" si="1"/>
        <v>86</v>
      </c>
      <c r="M17" s="25">
        <f t="shared" si="1"/>
        <v>77</v>
      </c>
    </row>
    <row r="18" spans="1:13" ht="14.1" customHeight="1" x14ac:dyDescent="0.2">
      <c r="A18" s="34" t="s">
        <v>16</v>
      </c>
      <c r="B18" s="34"/>
      <c r="C18" s="3" t="s">
        <v>23</v>
      </c>
      <c r="D18" s="24">
        <v>101</v>
      </c>
      <c r="E18" s="24">
        <v>87</v>
      </c>
      <c r="F18" s="24">
        <v>15</v>
      </c>
      <c r="G18" s="24">
        <v>7</v>
      </c>
      <c r="H18" s="24">
        <v>3</v>
      </c>
      <c r="I18" s="24">
        <v>3</v>
      </c>
      <c r="J18" s="24">
        <v>17</v>
      </c>
      <c r="K18" s="24">
        <v>16</v>
      </c>
      <c r="L18" s="25">
        <f t="shared" ref="L18:M22" si="2">SUM(D18,F18,H18,J18)</f>
        <v>136</v>
      </c>
      <c r="M18" s="25">
        <f t="shared" si="2"/>
        <v>113</v>
      </c>
    </row>
    <row r="19" spans="1:13" ht="14.1" customHeight="1" x14ac:dyDescent="0.2">
      <c r="A19" s="34"/>
      <c r="B19" s="34"/>
      <c r="C19" s="3" t="s">
        <v>24</v>
      </c>
      <c r="D19" s="24">
        <v>53</v>
      </c>
      <c r="E19" s="24">
        <v>65</v>
      </c>
      <c r="F19" s="24">
        <v>4</v>
      </c>
      <c r="G19" s="24">
        <v>8</v>
      </c>
      <c r="H19" s="24">
        <v>5</v>
      </c>
      <c r="I19" s="24">
        <v>3</v>
      </c>
      <c r="J19" s="24">
        <v>13</v>
      </c>
      <c r="K19" s="24">
        <v>7</v>
      </c>
      <c r="L19" s="25">
        <f t="shared" si="2"/>
        <v>75</v>
      </c>
      <c r="M19" s="25">
        <f t="shared" si="2"/>
        <v>83</v>
      </c>
    </row>
    <row r="20" spans="1:13" ht="14.1" customHeight="1" x14ac:dyDescent="0.2">
      <c r="A20" s="34"/>
      <c r="B20" s="34"/>
      <c r="C20" s="3" t="s">
        <v>25</v>
      </c>
      <c r="D20" s="24"/>
      <c r="E20" s="24"/>
      <c r="F20" s="24"/>
      <c r="G20" s="24" t="s">
        <v>52</v>
      </c>
      <c r="H20" s="24"/>
      <c r="I20" s="24"/>
      <c r="J20" s="24"/>
      <c r="K20" s="24"/>
      <c r="L20" s="25">
        <f t="shared" si="2"/>
        <v>0</v>
      </c>
      <c r="M20" s="25">
        <f t="shared" si="2"/>
        <v>0</v>
      </c>
    </row>
    <row r="21" spans="1:13" ht="14.1" customHeight="1" x14ac:dyDescent="0.2">
      <c r="A21" s="34"/>
      <c r="B21" s="34"/>
      <c r="C21" s="3" t="s">
        <v>26</v>
      </c>
      <c r="D21" s="24"/>
      <c r="E21" s="24"/>
      <c r="F21" s="24"/>
      <c r="G21" s="24"/>
      <c r="H21" s="24"/>
      <c r="I21" s="24"/>
      <c r="J21" s="24"/>
      <c r="K21" s="24"/>
      <c r="L21" s="25">
        <f t="shared" si="2"/>
        <v>0</v>
      </c>
      <c r="M21" s="25">
        <f t="shared" si="2"/>
        <v>0</v>
      </c>
    </row>
    <row r="22" spans="1:13" ht="14.1" customHeight="1" x14ac:dyDescent="0.2">
      <c r="A22" s="34"/>
      <c r="B22" s="34"/>
      <c r="C22" s="3" t="s">
        <v>27</v>
      </c>
      <c r="D22" s="24"/>
      <c r="E22" s="24"/>
      <c r="F22" s="24"/>
      <c r="G22" s="24"/>
      <c r="H22" s="24"/>
      <c r="I22" s="24"/>
      <c r="J22" s="24"/>
      <c r="K22" s="24"/>
      <c r="L22" s="25">
        <f t="shared" si="2"/>
        <v>0</v>
      </c>
      <c r="M22" s="25">
        <f t="shared" si="2"/>
        <v>0</v>
      </c>
    </row>
    <row r="23" spans="1:13" ht="14.1" customHeight="1" x14ac:dyDescent="0.2">
      <c r="A23" s="34"/>
      <c r="B23" s="34"/>
      <c r="C23" s="3" t="s">
        <v>5</v>
      </c>
      <c r="D23" s="3">
        <f>SUM(D18:D22)</f>
        <v>154</v>
      </c>
      <c r="E23" s="3">
        <f t="shared" ref="E23:M23" si="3">SUM(E18:E22)</f>
        <v>152</v>
      </c>
      <c r="F23" s="3">
        <f t="shared" si="3"/>
        <v>19</v>
      </c>
      <c r="G23" s="3">
        <f t="shared" si="3"/>
        <v>15</v>
      </c>
      <c r="H23" s="3">
        <f t="shared" si="3"/>
        <v>8</v>
      </c>
      <c r="I23" s="3">
        <f t="shared" si="3"/>
        <v>6</v>
      </c>
      <c r="J23" s="3">
        <f t="shared" si="3"/>
        <v>30</v>
      </c>
      <c r="K23" s="3">
        <f t="shared" si="3"/>
        <v>23</v>
      </c>
      <c r="L23" s="25">
        <f t="shared" si="3"/>
        <v>211</v>
      </c>
      <c r="M23" s="25">
        <f t="shared" si="3"/>
        <v>196</v>
      </c>
    </row>
    <row r="24" spans="1:13" ht="14.1" customHeight="1" x14ac:dyDescent="0.2">
      <c r="A24" s="34" t="s">
        <v>17</v>
      </c>
      <c r="B24" s="34"/>
      <c r="C24" s="3" t="s">
        <v>28</v>
      </c>
      <c r="D24" s="24">
        <v>82</v>
      </c>
      <c r="E24" s="24">
        <v>82</v>
      </c>
      <c r="F24" s="24">
        <v>8</v>
      </c>
      <c r="G24" s="24">
        <v>14</v>
      </c>
      <c r="H24" s="24">
        <v>1</v>
      </c>
      <c r="I24" s="24">
        <v>5</v>
      </c>
      <c r="J24" s="24">
        <v>2</v>
      </c>
      <c r="K24" s="24">
        <v>2</v>
      </c>
      <c r="L24" s="25">
        <f t="shared" ref="L24:M27" si="4">SUM(D24,F24,H24,J24)</f>
        <v>93</v>
      </c>
      <c r="M24" s="25">
        <f t="shared" si="4"/>
        <v>103</v>
      </c>
    </row>
    <row r="25" spans="1:13" ht="14.1" customHeight="1" x14ac:dyDescent="0.2">
      <c r="A25" s="34"/>
      <c r="B25" s="34"/>
      <c r="C25" s="3" t="s">
        <v>29</v>
      </c>
      <c r="D25" s="24">
        <v>63</v>
      </c>
      <c r="E25" s="24">
        <v>57</v>
      </c>
      <c r="F25" s="24">
        <v>12</v>
      </c>
      <c r="G25" s="24">
        <v>1</v>
      </c>
      <c r="H25" s="24">
        <v>7</v>
      </c>
      <c r="I25" s="24">
        <v>9</v>
      </c>
      <c r="J25" s="24">
        <v>6</v>
      </c>
      <c r="K25" s="24">
        <v>3</v>
      </c>
      <c r="L25" s="25">
        <f t="shared" si="4"/>
        <v>88</v>
      </c>
      <c r="M25" s="25">
        <f t="shared" si="4"/>
        <v>70</v>
      </c>
    </row>
    <row r="26" spans="1:13" ht="14.1" customHeight="1" x14ac:dyDescent="0.2">
      <c r="A26" s="34"/>
      <c r="B26" s="34"/>
      <c r="C26" s="3" t="s">
        <v>30</v>
      </c>
      <c r="D26" s="24">
        <v>54</v>
      </c>
      <c r="E26" s="24">
        <v>59</v>
      </c>
      <c r="F26" s="24">
        <v>3</v>
      </c>
      <c r="G26" s="24">
        <v>6</v>
      </c>
      <c r="H26" s="24">
        <v>5</v>
      </c>
      <c r="I26" s="24">
        <v>1</v>
      </c>
      <c r="J26" s="24">
        <v>3</v>
      </c>
      <c r="K26" s="24">
        <v>6</v>
      </c>
      <c r="L26" s="25">
        <f t="shared" si="4"/>
        <v>65</v>
      </c>
      <c r="M26" s="25">
        <f t="shared" si="4"/>
        <v>72</v>
      </c>
    </row>
    <row r="27" spans="1:13" ht="14.1" customHeight="1" x14ac:dyDescent="0.2">
      <c r="A27" s="34"/>
      <c r="B27" s="34"/>
      <c r="C27" s="3" t="s">
        <v>31</v>
      </c>
      <c r="D27" s="24">
        <v>48</v>
      </c>
      <c r="E27" s="24">
        <v>61</v>
      </c>
      <c r="F27" s="24">
        <v>5</v>
      </c>
      <c r="G27" s="24">
        <v>0</v>
      </c>
      <c r="H27" s="24">
        <v>3</v>
      </c>
      <c r="I27" s="24">
        <v>3</v>
      </c>
      <c r="J27" s="24">
        <v>3</v>
      </c>
      <c r="K27" s="24">
        <v>2</v>
      </c>
      <c r="L27" s="25">
        <f t="shared" si="4"/>
        <v>59</v>
      </c>
      <c r="M27" s="25">
        <f t="shared" si="4"/>
        <v>66</v>
      </c>
    </row>
    <row r="28" spans="1:13" ht="14.1" customHeight="1" x14ac:dyDescent="0.2">
      <c r="A28" s="34"/>
      <c r="B28" s="34"/>
      <c r="C28" s="3" t="s">
        <v>5</v>
      </c>
      <c r="D28" s="3">
        <f>SUM(D24:D27)</f>
        <v>247</v>
      </c>
      <c r="E28" s="3">
        <f t="shared" ref="E28:M28" si="5">SUM(E24:E27)</f>
        <v>259</v>
      </c>
      <c r="F28" s="3">
        <f t="shared" si="5"/>
        <v>28</v>
      </c>
      <c r="G28" s="3">
        <f t="shared" si="5"/>
        <v>21</v>
      </c>
      <c r="H28" s="3">
        <f t="shared" si="5"/>
        <v>16</v>
      </c>
      <c r="I28" s="3">
        <f t="shared" si="5"/>
        <v>18</v>
      </c>
      <c r="J28" s="3">
        <f t="shared" si="5"/>
        <v>14</v>
      </c>
      <c r="K28" s="3">
        <f t="shared" si="5"/>
        <v>13</v>
      </c>
      <c r="L28" s="25">
        <f t="shared" si="5"/>
        <v>305</v>
      </c>
      <c r="M28" s="25">
        <f t="shared" si="5"/>
        <v>311</v>
      </c>
    </row>
    <row r="29" spans="1:13" ht="14.1" customHeight="1" x14ac:dyDescent="0.2">
      <c r="A29" s="34" t="s">
        <v>20</v>
      </c>
      <c r="B29" s="34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34"/>
      <c r="B30" s="34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34"/>
      <c r="B31" s="3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34"/>
      <c r="B32" s="34" t="s">
        <v>19</v>
      </c>
      <c r="C32" s="3" t="s">
        <v>32</v>
      </c>
      <c r="D32" s="24">
        <v>36</v>
      </c>
      <c r="E32" s="24">
        <v>47</v>
      </c>
      <c r="F32" s="24">
        <v>13</v>
      </c>
      <c r="G32" s="24">
        <v>8</v>
      </c>
      <c r="H32" s="24">
        <v>2</v>
      </c>
      <c r="I32" s="24">
        <v>12</v>
      </c>
      <c r="J32" s="24">
        <v>3</v>
      </c>
      <c r="K32" s="24">
        <v>4</v>
      </c>
      <c r="L32" s="25">
        <f t="shared" ref="L32:M35" si="7">SUM(D32,F32,H32,J32)</f>
        <v>54</v>
      </c>
      <c r="M32" s="25">
        <f t="shared" si="7"/>
        <v>71</v>
      </c>
    </row>
    <row r="33" spans="1:13" ht="14.1" customHeight="1" x14ac:dyDescent="0.2">
      <c r="A33" s="34"/>
      <c r="B33" s="34"/>
      <c r="C33" s="3" t="s">
        <v>33</v>
      </c>
      <c r="D33" s="24">
        <v>39</v>
      </c>
      <c r="E33" s="24">
        <v>45</v>
      </c>
      <c r="F33" s="24">
        <v>3</v>
      </c>
      <c r="G33" s="24">
        <v>1</v>
      </c>
      <c r="H33" s="24">
        <v>1</v>
      </c>
      <c r="I33" s="24">
        <v>2</v>
      </c>
      <c r="J33" s="24">
        <v>2</v>
      </c>
      <c r="K33" s="24">
        <v>22</v>
      </c>
      <c r="L33" s="25">
        <f t="shared" si="7"/>
        <v>45</v>
      </c>
      <c r="M33" s="25">
        <f t="shared" si="7"/>
        <v>70</v>
      </c>
    </row>
    <row r="34" spans="1:13" ht="14.1" customHeight="1" x14ac:dyDescent="0.2">
      <c r="A34" s="34"/>
      <c r="B34" s="34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34"/>
      <c r="B35" s="34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34"/>
      <c r="B36" s="34"/>
      <c r="C36" s="3" t="s">
        <v>5</v>
      </c>
      <c r="D36" s="3">
        <f>SUM(D32:D35)</f>
        <v>75</v>
      </c>
      <c r="E36" s="3">
        <f t="shared" ref="E36:M36" si="8">SUM(E32:E35)</f>
        <v>92</v>
      </c>
      <c r="F36" s="3">
        <f t="shared" si="8"/>
        <v>16</v>
      </c>
      <c r="G36" s="3">
        <f t="shared" si="8"/>
        <v>9</v>
      </c>
      <c r="H36" s="3">
        <f t="shared" si="8"/>
        <v>3</v>
      </c>
      <c r="I36" s="3">
        <f t="shared" si="8"/>
        <v>14</v>
      </c>
      <c r="J36" s="3">
        <f t="shared" si="8"/>
        <v>5</v>
      </c>
      <c r="K36" s="3">
        <f t="shared" si="8"/>
        <v>26</v>
      </c>
      <c r="L36" s="25">
        <f t="shared" si="8"/>
        <v>99</v>
      </c>
      <c r="M36" s="25">
        <f t="shared" si="8"/>
        <v>141</v>
      </c>
    </row>
    <row r="37" spans="1:13" ht="18.75" customHeight="1" x14ac:dyDescent="0.1">
      <c r="A37" s="34" t="s">
        <v>49</v>
      </c>
      <c r="B37" s="34"/>
      <c r="C37" s="34"/>
      <c r="D37" s="3">
        <f>SUM(D17,D23,D28,D31,D36)</f>
        <v>549</v>
      </c>
      <c r="E37" s="3">
        <f t="shared" ref="E37:M37" si="9">SUM(E17,E23,E28,E31,E36)</f>
        <v>567</v>
      </c>
      <c r="F37" s="3">
        <f t="shared" si="9"/>
        <v>63</v>
      </c>
      <c r="G37" s="3">
        <f t="shared" si="9"/>
        <v>45</v>
      </c>
      <c r="H37" s="3">
        <f t="shared" si="9"/>
        <v>32</v>
      </c>
      <c r="I37" s="3">
        <f t="shared" si="9"/>
        <v>40</v>
      </c>
      <c r="J37" s="3">
        <f t="shared" si="9"/>
        <v>57</v>
      </c>
      <c r="K37" s="3">
        <f t="shared" si="9"/>
        <v>73</v>
      </c>
      <c r="L37" s="25">
        <f t="shared" si="9"/>
        <v>701</v>
      </c>
      <c r="M37" s="25">
        <f t="shared" si="9"/>
        <v>725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8" t="s">
        <v>48</v>
      </c>
      <c r="B39" s="34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9"/>
      <c r="B40" s="34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9"/>
      <c r="B41" s="3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9"/>
      <c r="B42" s="34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9"/>
      <c r="B43" s="34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9"/>
      <c r="B44" s="3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9"/>
      <c r="B45" s="34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9"/>
      <c r="B46" s="34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50"/>
      <c r="B47" s="3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5" t="s">
        <v>50</v>
      </c>
      <c r="B48" s="45"/>
      <c r="C48" s="46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</mergeCells>
  <conditionalFormatting sqref="D17:M17">
    <cfRule type="cellIs" dxfId="29" priority="10" operator="equal">
      <formula>0</formula>
    </cfRule>
  </conditionalFormatting>
  <conditionalFormatting sqref="D23:M23">
    <cfRule type="cellIs" dxfId="28" priority="9" operator="equal">
      <formula>0</formula>
    </cfRule>
  </conditionalFormatting>
  <conditionalFormatting sqref="D28:M28">
    <cfRule type="cellIs" dxfId="27" priority="8" operator="equal">
      <formula>0</formula>
    </cfRule>
  </conditionalFormatting>
  <conditionalFormatting sqref="D31:M31">
    <cfRule type="cellIs" dxfId="26" priority="7" operator="equal">
      <formula>0</formula>
    </cfRule>
  </conditionalFormatting>
  <conditionalFormatting sqref="D36:M36">
    <cfRule type="cellIs" dxfId="25" priority="6" operator="equal">
      <formula>0</formula>
    </cfRule>
  </conditionalFormatting>
  <conditionalFormatting sqref="D41:M41">
    <cfRule type="cellIs" dxfId="24" priority="5" operator="equal">
      <formula>0</formula>
    </cfRule>
  </conditionalFormatting>
  <conditionalFormatting sqref="D44:M44">
    <cfRule type="cellIs" dxfId="23" priority="4" operator="equal">
      <formula>0</formula>
    </cfRule>
  </conditionalFormatting>
  <conditionalFormatting sqref="D47:M47">
    <cfRule type="cellIs" dxfId="22" priority="3" operator="equal">
      <formula>0</formula>
    </cfRule>
  </conditionalFormatting>
  <conditionalFormatting sqref="D37:M37">
    <cfRule type="cellIs" dxfId="21" priority="2" operator="equal">
      <formula>0</formula>
    </cfRule>
  </conditionalFormatting>
  <conditionalFormatting sqref="D48:M48">
    <cfRule type="cellIs" dxfId="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I22" sqref="I2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3"/>
      <c r="B2" s="43"/>
      <c r="C2" s="44" t="s">
        <v>37</v>
      </c>
      <c r="D2" s="44"/>
      <c r="E2" s="44"/>
      <c r="F2" s="44"/>
      <c r="G2" s="44"/>
      <c r="H2" s="44"/>
      <c r="I2" s="44"/>
      <c r="J2" s="44"/>
      <c r="K2" s="44"/>
      <c r="L2" s="40" t="s">
        <v>41</v>
      </c>
      <c r="M2" s="41"/>
    </row>
    <row r="3" spans="1:13" ht="20.100000000000001" customHeight="1" x14ac:dyDescent="0.2">
      <c r="A3" s="43"/>
      <c r="B3" s="43"/>
      <c r="C3" s="44" t="s">
        <v>39</v>
      </c>
      <c r="D3" s="44"/>
      <c r="E3" s="44"/>
      <c r="F3" s="44"/>
      <c r="G3" s="44"/>
      <c r="H3" s="44"/>
      <c r="I3" s="44"/>
      <c r="J3" s="44"/>
      <c r="K3" s="44"/>
      <c r="L3" s="7">
        <v>40640</v>
      </c>
      <c r="M3" s="8" t="s">
        <v>38</v>
      </c>
    </row>
    <row r="4" spans="1:13" ht="20.100000000000001" customHeight="1" x14ac:dyDescent="0.2">
      <c r="A4" s="43"/>
      <c r="B4" s="43"/>
      <c r="C4" s="44" t="s">
        <v>40</v>
      </c>
      <c r="D4" s="44"/>
      <c r="E4" s="44"/>
      <c r="F4" s="44"/>
      <c r="G4" s="44"/>
      <c r="H4" s="44"/>
      <c r="I4" s="44"/>
      <c r="J4" s="44"/>
      <c r="K4" s="44"/>
      <c r="L4" s="42"/>
      <c r="M4" s="42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4.5" customHeight="1" x14ac:dyDescent="0.2"/>
    <row r="8" spans="1:13" s="21" customFormat="1" ht="14.25" customHeight="1" x14ac:dyDescent="0.2">
      <c r="A8" s="39" t="s">
        <v>43</v>
      </c>
      <c r="B8" s="39"/>
      <c r="C8" s="39"/>
      <c r="D8" s="38" t="s">
        <v>55</v>
      </c>
      <c r="E8" s="38"/>
      <c r="F8" s="38"/>
      <c r="G8" s="18"/>
      <c r="H8" s="19" t="s">
        <v>44</v>
      </c>
      <c r="I8" s="33">
        <v>254001004761</v>
      </c>
      <c r="J8" s="33"/>
      <c r="K8" s="20" t="s">
        <v>45</v>
      </c>
      <c r="L8" s="36" t="s">
        <v>53</v>
      </c>
      <c r="M8" s="36"/>
    </row>
    <row r="9" spans="1:13" s="21" customFormat="1" ht="2.25" customHeight="1" x14ac:dyDescent="0.2">
      <c r="A9" s="29"/>
      <c r="B9" s="29"/>
      <c r="C9" s="28"/>
      <c r="D9" s="28"/>
      <c r="E9" s="29"/>
      <c r="F9" s="29"/>
      <c r="G9" s="28"/>
      <c r="H9" s="28"/>
      <c r="I9" s="28"/>
      <c r="J9" s="28"/>
      <c r="K9" s="28"/>
      <c r="L9" s="28"/>
    </row>
    <row r="10" spans="1:13" s="21" customFormat="1" ht="15" customHeight="1" x14ac:dyDescent="0.2">
      <c r="A10" s="29" t="s">
        <v>46</v>
      </c>
      <c r="B10" s="29"/>
      <c r="C10" s="38" t="s">
        <v>56</v>
      </c>
      <c r="D10" s="38"/>
      <c r="E10" s="38"/>
      <c r="F10" s="38"/>
      <c r="G10" s="47" t="s">
        <v>47</v>
      </c>
      <c r="H10" s="47"/>
      <c r="I10" s="37"/>
      <c r="J10" s="38"/>
      <c r="K10" s="38"/>
      <c r="L10" s="38"/>
      <c r="M10" s="3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5" t="s">
        <v>36</v>
      </c>
      <c r="B12" s="35"/>
      <c r="C12" s="34" t="s">
        <v>21</v>
      </c>
      <c r="D12" s="34" t="s">
        <v>2</v>
      </c>
      <c r="E12" s="34"/>
      <c r="F12" s="34" t="s">
        <v>3</v>
      </c>
      <c r="G12" s="34"/>
      <c r="H12" s="34" t="s">
        <v>4</v>
      </c>
      <c r="I12" s="34"/>
      <c r="J12" s="34" t="s">
        <v>22</v>
      </c>
      <c r="K12" s="34"/>
      <c r="L12" s="34" t="s">
        <v>51</v>
      </c>
      <c r="M12" s="34"/>
    </row>
    <row r="13" spans="1:13" ht="14.1" customHeight="1" x14ac:dyDescent="0.2">
      <c r="A13" s="35"/>
      <c r="B13" s="35"/>
      <c r="C13" s="34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34" t="s">
        <v>15</v>
      </c>
      <c r="B14" s="34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34"/>
      <c r="B15" s="34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34"/>
      <c r="B16" s="34"/>
      <c r="C16" s="3" t="s">
        <v>8</v>
      </c>
      <c r="D16" s="24">
        <v>1</v>
      </c>
      <c r="E16" s="24">
        <v>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1</v>
      </c>
      <c r="M16" s="25">
        <f t="shared" si="0"/>
        <v>1</v>
      </c>
    </row>
    <row r="17" spans="1:13" ht="14.1" customHeight="1" x14ac:dyDescent="0.2">
      <c r="A17" s="34"/>
      <c r="B17" s="34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</v>
      </c>
      <c r="M17" s="25">
        <f t="shared" si="1"/>
        <v>1</v>
      </c>
    </row>
    <row r="18" spans="1:13" ht="14.1" customHeight="1" x14ac:dyDescent="0.2">
      <c r="A18" s="34" t="s">
        <v>16</v>
      </c>
      <c r="B18" s="34"/>
      <c r="C18" s="3" t="s">
        <v>23</v>
      </c>
      <c r="D18" s="24">
        <v>9</v>
      </c>
      <c r="E18" s="24">
        <v>3</v>
      </c>
      <c r="F18" s="24">
        <v>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12</v>
      </c>
      <c r="M18" s="25">
        <f t="shared" si="2"/>
        <v>3</v>
      </c>
    </row>
    <row r="19" spans="1:13" ht="14.1" customHeight="1" x14ac:dyDescent="0.2">
      <c r="A19" s="34"/>
      <c r="B19" s="34"/>
      <c r="C19" s="3" t="s">
        <v>24</v>
      </c>
      <c r="D19" s="24">
        <v>1</v>
      </c>
      <c r="E19" s="24">
        <v>5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f t="shared" si="2"/>
        <v>1</v>
      </c>
      <c r="M19" s="25">
        <f t="shared" si="2"/>
        <v>5</v>
      </c>
    </row>
    <row r="20" spans="1:13" ht="14.1" customHeight="1" x14ac:dyDescent="0.2">
      <c r="A20" s="34"/>
      <c r="B20" s="34"/>
      <c r="C20" s="3" t="s">
        <v>25</v>
      </c>
      <c r="D20" s="24">
        <v>93</v>
      </c>
      <c r="E20" s="24">
        <v>60</v>
      </c>
      <c r="F20" s="24">
        <v>5</v>
      </c>
      <c r="G20" s="24">
        <v>3</v>
      </c>
      <c r="H20" s="24">
        <v>3</v>
      </c>
      <c r="I20" s="24">
        <v>1</v>
      </c>
      <c r="J20" s="24">
        <v>0</v>
      </c>
      <c r="K20" s="24">
        <v>0</v>
      </c>
      <c r="L20" s="25">
        <f t="shared" si="2"/>
        <v>101</v>
      </c>
      <c r="M20" s="25">
        <f t="shared" si="2"/>
        <v>64</v>
      </c>
    </row>
    <row r="21" spans="1:13" ht="14.1" customHeight="1" x14ac:dyDescent="0.2">
      <c r="A21" s="34"/>
      <c r="B21" s="34"/>
      <c r="C21" s="3" t="s">
        <v>26</v>
      </c>
      <c r="D21" s="24">
        <v>90</v>
      </c>
      <c r="E21" s="24">
        <v>82</v>
      </c>
      <c r="F21" s="24">
        <v>2</v>
      </c>
      <c r="G21" s="24">
        <v>1</v>
      </c>
      <c r="H21" s="24">
        <v>1</v>
      </c>
      <c r="I21" s="24">
        <v>1</v>
      </c>
      <c r="J21" s="24">
        <v>2</v>
      </c>
      <c r="K21" s="24">
        <v>2</v>
      </c>
      <c r="L21" s="25">
        <f t="shared" si="2"/>
        <v>95</v>
      </c>
      <c r="M21" s="25">
        <f t="shared" si="2"/>
        <v>86</v>
      </c>
    </row>
    <row r="22" spans="1:13" ht="14.1" customHeight="1" x14ac:dyDescent="0.2">
      <c r="A22" s="34"/>
      <c r="B22" s="34"/>
      <c r="C22" s="3" t="s">
        <v>27</v>
      </c>
      <c r="D22" s="24">
        <v>54</v>
      </c>
      <c r="E22" s="24">
        <v>51</v>
      </c>
      <c r="F22" s="24">
        <v>23</v>
      </c>
      <c r="G22" s="24">
        <v>11</v>
      </c>
      <c r="H22" s="24">
        <v>1</v>
      </c>
      <c r="I22" s="24"/>
      <c r="J22" s="24"/>
      <c r="K22" s="24"/>
      <c r="L22" s="25">
        <f t="shared" si="2"/>
        <v>78</v>
      </c>
      <c r="M22" s="25">
        <f t="shared" si="2"/>
        <v>62</v>
      </c>
    </row>
    <row r="23" spans="1:13" ht="14.1" customHeight="1" x14ac:dyDescent="0.2">
      <c r="A23" s="34"/>
      <c r="B23" s="34"/>
      <c r="C23" s="3" t="s">
        <v>5</v>
      </c>
      <c r="D23" s="3">
        <f>SUM(D18:D22)</f>
        <v>247</v>
      </c>
      <c r="E23" s="3">
        <f t="shared" ref="E23:M23" si="3">SUM(E18:E22)</f>
        <v>201</v>
      </c>
      <c r="F23" s="3">
        <f t="shared" si="3"/>
        <v>33</v>
      </c>
      <c r="G23" s="3">
        <f t="shared" si="3"/>
        <v>15</v>
      </c>
      <c r="H23" s="3">
        <f t="shared" si="3"/>
        <v>5</v>
      </c>
      <c r="I23" s="3">
        <f t="shared" si="3"/>
        <v>2</v>
      </c>
      <c r="J23" s="3">
        <f t="shared" si="3"/>
        <v>2</v>
      </c>
      <c r="K23" s="3">
        <f t="shared" si="3"/>
        <v>2</v>
      </c>
      <c r="L23" s="25">
        <f t="shared" si="3"/>
        <v>287</v>
      </c>
      <c r="M23" s="25">
        <f t="shared" si="3"/>
        <v>220</v>
      </c>
    </row>
    <row r="24" spans="1:13" ht="14.1" customHeight="1" x14ac:dyDescent="0.2">
      <c r="A24" s="34" t="s">
        <v>17</v>
      </c>
      <c r="B24" s="34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34"/>
      <c r="B25" s="34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34"/>
      <c r="B26" s="34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34"/>
      <c r="B27" s="34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34"/>
      <c r="B28" s="34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34" t="s">
        <v>20</v>
      </c>
      <c r="B29" s="34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34"/>
      <c r="B30" s="34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34"/>
      <c r="B31" s="3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34"/>
      <c r="B32" s="34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34"/>
      <c r="B33" s="34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34"/>
      <c r="B34" s="34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34"/>
      <c r="B35" s="34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34"/>
      <c r="B36" s="3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34" t="s">
        <v>49</v>
      </c>
      <c r="B37" s="34"/>
      <c r="C37" s="34"/>
      <c r="D37" s="3">
        <f>SUM(D17,D23,D28,D31,D36)</f>
        <v>248</v>
      </c>
      <c r="E37" s="3">
        <f t="shared" ref="E37:M37" si="9">SUM(E17,E23,E28,E31,E36)</f>
        <v>202</v>
      </c>
      <c r="F37" s="3">
        <f t="shared" si="9"/>
        <v>33</v>
      </c>
      <c r="G37" s="3">
        <f t="shared" si="9"/>
        <v>15</v>
      </c>
      <c r="H37" s="3">
        <f t="shared" si="9"/>
        <v>5</v>
      </c>
      <c r="I37" s="3">
        <f t="shared" si="9"/>
        <v>2</v>
      </c>
      <c r="J37" s="3">
        <f t="shared" si="9"/>
        <v>2</v>
      </c>
      <c r="K37" s="3">
        <f t="shared" si="9"/>
        <v>2</v>
      </c>
      <c r="L37" s="25">
        <f t="shared" si="9"/>
        <v>288</v>
      </c>
      <c r="M37" s="25">
        <f t="shared" si="9"/>
        <v>221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8" t="s">
        <v>48</v>
      </c>
      <c r="B39" s="34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9"/>
      <c r="B40" s="34"/>
      <c r="C40" s="3" t="s">
        <v>10</v>
      </c>
      <c r="D40" s="24">
        <v>11</v>
      </c>
      <c r="E40" s="24">
        <v>11</v>
      </c>
      <c r="F40" s="24">
        <v>0</v>
      </c>
      <c r="G40" s="24">
        <v>0</v>
      </c>
      <c r="H40" s="24">
        <v>3</v>
      </c>
      <c r="I40" s="24">
        <v>0</v>
      </c>
      <c r="J40" s="24">
        <v>0</v>
      </c>
      <c r="K40" s="24">
        <v>1</v>
      </c>
      <c r="L40" s="25">
        <f>SUM(D40,F40,H40,J40)</f>
        <v>14</v>
      </c>
      <c r="M40" s="25">
        <f>SUM(E40,G40,I40,K40)</f>
        <v>12</v>
      </c>
    </row>
    <row r="41" spans="1:13" ht="14.1" customHeight="1" x14ac:dyDescent="0.2">
      <c r="A41" s="49"/>
      <c r="B41" s="34"/>
      <c r="C41" s="3" t="s">
        <v>5</v>
      </c>
      <c r="D41" s="3">
        <f t="shared" ref="D41:M41" si="10">SUM(D39:D40)</f>
        <v>11</v>
      </c>
      <c r="E41" s="3">
        <f t="shared" si="10"/>
        <v>11</v>
      </c>
      <c r="F41" s="3">
        <f t="shared" si="10"/>
        <v>0</v>
      </c>
      <c r="G41" s="3">
        <f t="shared" si="10"/>
        <v>0</v>
      </c>
      <c r="H41" s="3">
        <f t="shared" si="10"/>
        <v>3</v>
      </c>
      <c r="I41" s="3">
        <f t="shared" si="10"/>
        <v>0</v>
      </c>
      <c r="J41" s="3">
        <f t="shared" si="10"/>
        <v>0</v>
      </c>
      <c r="K41" s="3">
        <f t="shared" si="10"/>
        <v>1</v>
      </c>
      <c r="L41" s="25">
        <f t="shared" si="10"/>
        <v>14</v>
      </c>
      <c r="M41" s="25">
        <f t="shared" si="10"/>
        <v>12</v>
      </c>
    </row>
    <row r="42" spans="1:13" ht="14.1" customHeight="1" x14ac:dyDescent="0.2">
      <c r="A42" s="49"/>
      <c r="B42" s="34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9"/>
      <c r="B43" s="34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9"/>
      <c r="B44" s="3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9"/>
      <c r="B45" s="34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9"/>
      <c r="B46" s="34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50"/>
      <c r="B47" s="3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5" t="s">
        <v>50</v>
      </c>
      <c r="B48" s="45"/>
      <c r="C48" s="46"/>
      <c r="D48" s="3">
        <f>SUM(D41,D44,D47)</f>
        <v>11</v>
      </c>
      <c r="E48" s="3">
        <f t="shared" ref="E48:M48" si="13">SUM(E41,E44,E47)</f>
        <v>11</v>
      </c>
      <c r="F48" s="3">
        <f t="shared" si="13"/>
        <v>0</v>
      </c>
      <c r="G48" s="3">
        <f t="shared" si="13"/>
        <v>0</v>
      </c>
      <c r="H48" s="3">
        <f t="shared" si="13"/>
        <v>3</v>
      </c>
      <c r="I48" s="3">
        <f t="shared" si="13"/>
        <v>0</v>
      </c>
      <c r="J48" s="3">
        <f t="shared" si="13"/>
        <v>0</v>
      </c>
      <c r="K48" s="3">
        <f t="shared" si="13"/>
        <v>1</v>
      </c>
      <c r="L48" s="25">
        <f t="shared" si="13"/>
        <v>14</v>
      </c>
      <c r="M48" s="25">
        <f t="shared" si="13"/>
        <v>12</v>
      </c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17:M17">
    <cfRule type="cellIs" dxfId="19" priority="10" operator="equal">
      <formula>0</formula>
    </cfRule>
  </conditionalFormatting>
  <conditionalFormatting sqref="D23:M23">
    <cfRule type="cellIs" dxfId="17" priority="9" operator="equal">
      <formula>0</formula>
    </cfRule>
  </conditionalFormatting>
  <conditionalFormatting sqref="D28:M28">
    <cfRule type="cellIs" dxfId="15" priority="8" operator="equal">
      <formula>0</formula>
    </cfRule>
  </conditionalFormatting>
  <conditionalFormatting sqref="D31:M31">
    <cfRule type="cellIs" dxfId="13" priority="7" operator="equal">
      <formula>0</formula>
    </cfRule>
  </conditionalFormatting>
  <conditionalFormatting sqref="D36:M36">
    <cfRule type="cellIs" dxfId="11" priority="6" operator="equal">
      <formula>0</formula>
    </cfRule>
  </conditionalFormatting>
  <conditionalFormatting sqref="D41:M41">
    <cfRule type="cellIs" dxfId="9" priority="5" operator="equal">
      <formula>0</formula>
    </cfRule>
  </conditionalFormatting>
  <conditionalFormatting sqref="D44:M44">
    <cfRule type="cellIs" dxfId="7" priority="4" operator="equal">
      <formula>0</formula>
    </cfRule>
  </conditionalFormatting>
  <conditionalFormatting sqref="D47:M47">
    <cfRule type="cellIs" dxfId="5" priority="3" operator="equal">
      <formula>0</formula>
    </cfRule>
  </conditionalFormatting>
  <conditionalFormatting sqref="D37:M37">
    <cfRule type="cellIs" dxfId="3" priority="2" operator="equal">
      <formula>0</formula>
    </cfRule>
  </conditionalFormatting>
  <conditionalFormatting sqref="D48:M48"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2023-08-30T14:11:03Z</dcterms:modified>
</cp:coreProperties>
</file>