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Jaime_Eduardo\Desktop\DOCUMENTOS PARA ENJAMBRE 2023\CARPETA 5\"/>
    </mc:Choice>
  </mc:AlternateContent>
  <xr:revisionPtr revIDLastSave="0" documentId="8_{FBC7F8F9-E95A-4E0D-A56E-DFE60A429A0B}" xr6:coauthVersionLast="47" xr6:coauthVersionMax="47" xr10:uidLastSave="{00000000-0000-0000-0000-000000000000}"/>
  <bookViews>
    <workbookView xWindow="-120" yWindow="-120" windowWidth="20730" windowHeight="11040" activeTab="4"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81029"/>
</workbook>
</file>

<file path=xl/calcChain.xml><?xml version="1.0" encoding="utf-8"?>
<calcChain xmlns="http://schemas.openxmlformats.org/spreadsheetml/2006/main">
  <c r="B6" i="12" l="1"/>
  <c r="B19" i="9"/>
  <c r="B7" i="10"/>
  <c r="B10" i="9"/>
  <c r="D10" i="8"/>
  <c r="C26" i="15" l="1"/>
  <c r="C25" i="15"/>
  <c r="C24" i="15"/>
  <c r="B24" i="15"/>
  <c r="C23" i="15"/>
  <c r="C22" i="15"/>
  <c r="C21" i="15"/>
  <c r="B21" i="15"/>
  <c r="C20" i="15"/>
  <c r="C19" i="15"/>
  <c r="C18" i="15"/>
  <c r="B18" i="15"/>
  <c r="C15" i="15"/>
  <c r="C14" i="15"/>
  <c r="C13" i="15"/>
  <c r="B13" i="15"/>
  <c r="C12" i="15"/>
  <c r="C11" i="15"/>
  <c r="C10" i="15"/>
  <c r="B10" i="15"/>
  <c r="C9" i="15"/>
  <c r="C8" i="15"/>
  <c r="C7" i="15"/>
  <c r="B7" i="15"/>
  <c r="B8" i="8"/>
  <c r="B12" i="12" l="1"/>
  <c r="B13" i="12"/>
  <c r="B11" i="12"/>
  <c r="B7" i="12"/>
  <c r="B8" i="12"/>
  <c r="B7" i="9"/>
  <c r="C19" i="10"/>
  <c r="C20" i="10"/>
  <c r="C21" i="10"/>
  <c r="C22" i="10"/>
  <c r="C23" i="10"/>
  <c r="C24" i="10"/>
  <c r="C25" i="10"/>
  <c r="C26" i="10"/>
  <c r="C18" i="10"/>
  <c r="C10" i="10"/>
  <c r="C11" i="10"/>
  <c r="C12" i="10"/>
  <c r="C13" i="10"/>
  <c r="C14" i="10"/>
  <c r="C15" i="10"/>
  <c r="B21" i="10"/>
  <c r="B24" i="10"/>
  <c r="B13" i="10"/>
  <c r="B10" i="10"/>
  <c r="B22" i="9"/>
  <c r="B25" i="9"/>
  <c r="B13" i="9"/>
  <c r="B9" i="8"/>
  <c r="B10" i="8"/>
  <c r="D9" i="8"/>
  <c r="B7" i="8"/>
  <c r="B18" i="10" l="1"/>
  <c r="D7" i="8"/>
</calcChain>
</file>

<file path=xl/sharedStrings.xml><?xml version="1.0" encoding="utf-8"?>
<sst xmlns="http://schemas.openxmlformats.org/spreadsheetml/2006/main" count="324" uniqueCount="229">
  <si>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</si>
  <si>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</si>
  <si>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</si>
  <si>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</si>
  <si>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</si>
  <si>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</si>
  <si>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</si>
  <si>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</si>
  <si>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</si>
  <si>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</si>
  <si>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</si>
  <si>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</si>
  <si>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</si>
  <si>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</si>
  <si>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</si>
  <si>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</si>
  <si>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</si>
  <si>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</si>
  <si>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</si>
  <si>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</si>
  <si>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</si>
  <si>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</si>
  <si>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</si>
  <si>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</si>
  <si>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</si>
  <si>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</si>
  <si>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</si>
  <si>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</si>
  <si>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</si>
  <si>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</si>
  <si>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</si>
  <si>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</si>
  <si>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</si>
  <si>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</si>
  <si>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</si>
  <si>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</si>
  <si>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</si>
  <si>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</si>
  <si>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</si>
  <si>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</si>
  <si>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</si>
  <si>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</si>
  <si>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</si>
  <si>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</si>
  <si>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</si>
  <si>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</si>
  <si>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</si>
  <si>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</si>
  <si>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</si>
  <si>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</si>
  <si>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</si>
  <si>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</si>
  <si>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</si>
  <si>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</si>
  <si>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</si>
  <si>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</si>
  <si>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</si>
  <si>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</si>
  <si>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</si>
  <si>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</si>
  <si>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</si>
  <si>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</si>
  <si>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</si>
  <si>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</si>
  <si>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</si>
  <si>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</si>
  <si>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</si>
  <si>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</si>
  <si>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</si>
  <si>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</si>
  <si>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</si>
  <si>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</si>
  <si>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</si>
  <si>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</si>
  <si>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</si>
  <si>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</si>
  <si>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</si>
  <si>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</si>
  <si>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</si>
  <si>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</si>
  <si>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</si>
  <si>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</si>
  <si>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</si>
  <si>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</si>
  <si>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</si>
  <si>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</si>
  <si>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</si>
  <si>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</si>
  <si>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</si>
  <si>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</si>
  <si>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</si>
  <si>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</si>
  <si>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</si>
  <si>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</si>
  <si>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</si>
  <si>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</si>
  <si>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</si>
  <si>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</si>
  <si>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</si>
  <si>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</si>
  <si>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</si>
  <si>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</si>
  <si>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</si>
  <si>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</si>
  <si>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</si>
  <si>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</si>
  <si>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</si>
  <si>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</si>
  <si>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</si>
  <si>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</si>
  <si>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</si>
  <si>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</si>
  <si>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</si>
  <si>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</si>
  <si>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</si>
  <si>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</si>
  <si>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</si>
  <si>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</si>
  <si>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</si>
  <si>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</si>
  <si>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</si>
  <si>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</si>
  <si>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</si>
  <si>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</si>
  <si>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</si>
  <si>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</si>
  <si>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</si>
  <si>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</si>
  <si>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</si>
  <si>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</si>
  <si>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</si>
  <si>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</si>
  <si>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</si>
  <si>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</si>
  <si>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</si>
  <si>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</si>
  <si>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</si>
  <si>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</si>
  <si>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</si>
  <si>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</si>
  <si>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</si>
  <si>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</si>
  <si>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</si>
  <si>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</si>
  <si>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</si>
  <si>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</si>
  <si>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</si>
  <si>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</si>
  <si>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</si>
  <si>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</si>
  <si>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</si>
  <si>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</si>
  <si>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</si>
  <si>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</si>
  <si>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</si>
  <si>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</si>
  <si>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</si>
  <si>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</si>
  <si>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</si>
  <si>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</si>
  <si>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</si>
  <si>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</si>
  <si>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</si>
  <si>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</si>
  <si>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</si>
  <si>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</si>
  <si>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</si>
  <si>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</si>
  <si>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</si>
  <si>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</si>
  <si>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</si>
  <si>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</si>
  <si>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</si>
  <si>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</si>
  <si>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</si>
  <si>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</si>
  <si>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</si>
  <si>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</si>
  <si>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</si>
  <si>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</si>
  <si>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</si>
  <si>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</si>
  <si>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</si>
  <si>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</si>
  <si>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</si>
  <si>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</si>
  <si>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</si>
  <si>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Escuela Normal Superior Pamplona</t>
  </si>
  <si>
    <t xml:space="preserve">Avenida Santander </t>
  </si>
  <si>
    <t xml:space="preserve">Barrio el Zuia </t>
  </si>
  <si>
    <t>Dificultad en el manejo de la emociones caracterizada por falta de respeto y no cumplimiento de normas</t>
  </si>
  <si>
    <t>1.El recurso humano</t>
  </si>
  <si>
    <t xml:space="preserve">3. Competencias socioemocionales </t>
  </si>
  <si>
    <t>2. planta física ( amplitud )</t>
  </si>
  <si>
    <t>3.  Operacionalidad de la ruta de atención integral ( debido proceso )</t>
  </si>
  <si>
    <t>2. Planta física ( espacios  )</t>
  </si>
  <si>
    <t xml:space="preserve">El rendimiento académico no  es coherente o no es directamente proporcional  a las habilidades, capacidades y talentos.
Ambientes inadecuados, hostiles para el aprendizaje por los miedos, presión de grupo que paraliza, cohíbe la participación con libertad y naturalidad.
Desidia para hacer el ejercicio docente y para el trabajo de los estudiantes
Deserción escolar,  los estudiantes con bajo control  o manejo emocional se convierte en un obstáculo para el aprendizaje de estudiantes académicamente superior.
</t>
  </si>
  <si>
    <t xml:space="preserve">Diversifica el desarrollo curricular en diferentes espacios que cuenta la institución </t>
  </si>
  <si>
    <t xml:space="preserve">Proyecto de campo transversal socioemocionalidad, inclusión y ciudadanía </t>
  </si>
  <si>
    <t xml:space="preserve">entorno familiar </t>
  </si>
  <si>
    <t xml:space="preserve">Escuela de padres  con apoyo de instituciones pertinentes como secretaria de salud municipal, ICBF, Psicólogos en formación. </t>
  </si>
  <si>
    <t>Acompañamiento de los docentes en los diferentes espacios en el tiempo de descanso.</t>
  </si>
  <si>
    <t>Establecer y garantizar la verdad, acompañamiento y prevención a estudiantes que  presentan riesgos psicosocial.</t>
  </si>
  <si>
    <t>1. Pacto de aula participativa apoyado en el proyecto de competencias ciudadanas.</t>
  </si>
  <si>
    <t>2. Convivencias grupales, fortalecer los valores personales de acuerdo a la edad de los estudiantes.</t>
  </si>
  <si>
    <t xml:space="preserve">3. Talleres enfocados al manejo de las emociones </t>
  </si>
  <si>
    <t>Espacio de titulatura enfocado en el manejo de emociones.</t>
  </si>
  <si>
    <t>Gestión de aula</t>
  </si>
  <si>
    <t xml:space="preserve">Socioemocionalidad y competencias ciudadanas  </t>
  </si>
  <si>
    <t>1.Pacto de aula participativa apoyado en el proyecto de competencias ciudadanas.</t>
  </si>
  <si>
    <t>2.Convivencias grupales, fortalecer los valores personales de acuerdo a la edad de los estudiantes.</t>
  </si>
  <si>
    <t xml:space="preserve">3.Talleres enfocados al manejo de las emociones </t>
  </si>
  <si>
    <t xml:space="preserve">1.Pacto de aula aplicación y seguimiento </t>
  </si>
  <si>
    <t xml:space="preserve">2. Actas, carteleras, fotografia, compromisos </t>
  </si>
  <si>
    <t>3.Actas, reflexión, compromiso, evidencia fotográfica</t>
  </si>
  <si>
    <t>Marzo 2 de 2023</t>
  </si>
  <si>
    <t>Titulares de preescolar a Programa de formación complementaria y sedes</t>
  </si>
  <si>
    <t xml:space="preserve">Núcleo 3 Etico político </t>
  </si>
  <si>
    <t>Taller,videos, papel bond, cuadernos.</t>
  </si>
  <si>
    <t>Videos, canciones, papel bond, cuadernos.</t>
  </si>
  <si>
    <t>Mayo 18 de 2023 Septiembre 15 de 2023</t>
  </si>
  <si>
    <t xml:space="preserve"> Abril 21  de 2023 Julio 31 de 2023 Octubre 27 de 2023 </t>
  </si>
  <si>
    <t>Orientadora, psiólogos en formación</t>
  </si>
  <si>
    <t>Taller, hojas de colores, videos, reflexiones, compromiso, registros fotograficos.</t>
  </si>
  <si>
    <t xml:space="preserve">Participación y convivencia </t>
  </si>
  <si>
    <t xml:space="preserve">Socioemocionalidad y convencia </t>
  </si>
  <si>
    <t xml:space="preserve">1. Entornos familiares y discursos familiares </t>
  </si>
  <si>
    <t>Espacios complementarios: salón multiuso, biblioteca, sala de proyecciones, área deportivas y recreación.</t>
  </si>
  <si>
    <t>Cultura de la grosería o un vocabulario descalificante.
Desafío a la autoridad.
El ambiente familiar desafiante, descalificante, evasión de la responsabilidad, ausencia del proyecto de vida.
Control de las emociones  de falta de experiencias como: entender el argumento del otro, cultura de la inmediatez, no disfrutar el proceso didáctico propuesto por la institución, incapacidad de postergar el triunfo  para el final, los ambientes digitales. Estudiantes que llegan de otras instituciones con dificultades de comportamiento.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</si>
</sst>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i/>
      <sz val="15"/>
      <color theme="1"/>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1">
    <xf numFmtId="0" fontId="0" fillId="0" borderId="0"/>
  </cellStyleXfs>
  <cellXfs count="151">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1" fillId="0" borderId="0" xfId="0" applyFont="1" applyAlignment="1">
      <alignment vertical="center"/>
    </xf>
    <xf numFmtId="164" fontId="10" fillId="2" borderId="24" xfId="0" applyNumberFormat="1" applyFont="1" applyFill="1" applyBorder="1" applyAlignment="1">
      <alignment vertical="center" wrapText="1"/>
    </xf>
    <xf numFmtId="0" fontId="35" fillId="0" borderId="4" xfId="0" applyFont="1" applyBorder="1" applyAlignment="1">
      <alignment horizontal="justify"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5095875</xdr:colOff>
      <xdr:row>4</xdr:row>
      <xdr:rowOff>142875</xdr:rowOff>
    </xdr:from>
    <xdr:to>
      <xdr:col>2</xdr:col>
      <xdr:colOff>5857875</xdr:colOff>
      <xdr:row>4</xdr:row>
      <xdr:rowOff>1037413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39125" y="1657350"/>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opLeftCell="B7" workbookViewId="0">
      <selection activeCell="C6" sqref="C6"/>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05" t="s">
        <v>89</v>
      </c>
      <c r="C2" s="106"/>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187</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188</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32</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107</v>
      </c>
      <c r="C6" s="35" t="s">
        <v>189</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6" t="s">
        <v>106</v>
      </c>
      <c r="C7" s="35" t="s">
        <v>108</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3">
      <c r="A9" s="3"/>
      <c r="B9" s="37" t="s">
        <v>57</v>
      </c>
      <c r="C9" s="6"/>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4"/>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4"/>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4"/>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07" t="s">
        <v>60</v>
      </c>
      <c r="C15" s="108"/>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4"/>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4"/>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4"/>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B1" zoomScale="85" zoomScaleNormal="85" workbookViewId="0">
      <selection activeCell="D12" sqref="D12"/>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11" t="s">
        <v>90</v>
      </c>
      <c r="D2" s="112"/>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09" t="s">
        <v>182</v>
      </c>
      <c r="D3" s="104" t="s">
        <v>190</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09"/>
      <c r="D4" s="93"/>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09" t="s">
        <v>92</v>
      </c>
      <c r="D5" s="94"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10"/>
      <c r="D6" s="95" t="s">
        <v>191</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10"/>
      <c r="D7" s="95" t="s">
        <v>195</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10"/>
      <c r="D8" s="95" t="s">
        <v>192</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09" t="s">
        <v>94</v>
      </c>
      <c r="D9" s="94"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10"/>
      <c r="D10" s="95" t="s">
        <v>226</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10"/>
      <c r="D11" s="95" t="s">
        <v>193</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10"/>
      <c r="D12" s="95" t="s">
        <v>194</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12"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3" t="s">
        <v>96</v>
      </c>
      <c r="C4" s="114"/>
      <c r="D4" s="5"/>
      <c r="E4" s="1"/>
      <c r="F4" s="1"/>
      <c r="G4" s="1"/>
      <c r="H4" s="1"/>
      <c r="I4" s="1"/>
      <c r="J4" s="47" t="s">
        <v>113</v>
      </c>
      <c r="K4" s="1"/>
      <c r="L4" s="71">
        <v>0</v>
      </c>
      <c r="M4" s="1"/>
      <c r="N4" s="1"/>
      <c r="O4" s="1"/>
      <c r="P4" s="1"/>
      <c r="Q4" s="1"/>
      <c r="R4" s="1"/>
      <c r="S4" s="1"/>
      <c r="T4" s="1"/>
      <c r="U4" s="1"/>
      <c r="V4" s="1"/>
      <c r="W4" s="1"/>
      <c r="X4" s="1"/>
      <c r="Y4" s="1"/>
      <c r="Z4" s="1"/>
    </row>
    <row r="5" spans="1:26" ht="135.75" customHeight="1" thickTop="1" thickBot="1" x14ac:dyDescent="0.3">
      <c r="A5" s="3"/>
      <c r="B5" s="68" t="s">
        <v>91</v>
      </c>
      <c r="C5" s="42" t="s">
        <v>190</v>
      </c>
      <c r="D5" s="5"/>
      <c r="E5" s="1"/>
      <c r="F5" s="47" t="s">
        <v>97</v>
      </c>
      <c r="G5" s="1"/>
      <c r="H5" s="48" t="s">
        <v>102</v>
      </c>
      <c r="I5" s="1"/>
      <c r="J5" s="49" t="s">
        <v>67</v>
      </c>
      <c r="K5" s="1"/>
      <c r="L5" s="50" t="s">
        <v>121</v>
      </c>
      <c r="M5" s="1"/>
      <c r="N5" s="46"/>
      <c r="O5" s="1"/>
      <c r="P5" s="1"/>
      <c r="Q5" s="1"/>
      <c r="R5" s="1"/>
      <c r="S5" s="1"/>
      <c r="T5" s="1"/>
      <c r="U5" s="1"/>
      <c r="V5" s="1"/>
      <c r="W5" s="1"/>
      <c r="X5" s="1"/>
      <c r="Y5" s="1"/>
      <c r="Z5" s="1"/>
    </row>
    <row r="6" spans="1:26" ht="52.5" customHeight="1" thickTop="1" thickBot="1" x14ac:dyDescent="0.25">
      <c r="A6" s="3"/>
      <c r="B6" s="92" t="s">
        <v>178</v>
      </c>
      <c r="C6" s="43" t="s">
        <v>97</v>
      </c>
      <c r="D6" s="5"/>
      <c r="E6" s="1"/>
      <c r="F6" s="47" t="s">
        <v>98</v>
      </c>
      <c r="G6" s="1"/>
      <c r="H6" s="48" t="s">
        <v>103</v>
      </c>
      <c r="I6" s="1"/>
      <c r="J6" s="49" t="s">
        <v>68</v>
      </c>
      <c r="K6" s="1"/>
      <c r="L6" s="50" t="s">
        <v>71</v>
      </c>
      <c r="M6" s="1"/>
      <c r="N6" s="46"/>
      <c r="O6" s="1"/>
      <c r="P6" s="1"/>
      <c r="Q6" s="1"/>
      <c r="R6" s="1"/>
      <c r="S6" s="1"/>
      <c r="T6" s="1"/>
      <c r="U6" s="1"/>
      <c r="V6" s="1"/>
      <c r="W6" s="1"/>
      <c r="X6" s="1"/>
      <c r="Y6" s="1"/>
      <c r="Z6" s="1"/>
    </row>
    <row r="7" spans="1:26" ht="68.25" customHeight="1" thickTop="1" thickBot="1" x14ac:dyDescent="0.25">
      <c r="A7" s="3"/>
      <c r="B7" s="44" t="s">
        <v>119</v>
      </c>
      <c r="C7" s="45" t="s">
        <v>227</v>
      </c>
      <c r="D7" s="5"/>
      <c r="E7" s="1"/>
      <c r="F7" s="47" t="s">
        <v>99</v>
      </c>
      <c r="G7" s="1"/>
      <c r="H7" s="48" t="s">
        <v>104</v>
      </c>
      <c r="I7" s="1"/>
      <c r="J7" s="49" t="s">
        <v>69</v>
      </c>
      <c r="K7" s="1"/>
      <c r="L7" s="50" t="s">
        <v>72</v>
      </c>
      <c r="M7" s="1"/>
      <c r="N7" s="46" t="s">
        <v>125</v>
      </c>
      <c r="O7" s="1"/>
      <c r="P7" s="1"/>
      <c r="Q7" s="1"/>
      <c r="R7" s="1"/>
      <c r="S7" s="1"/>
      <c r="T7" s="1"/>
      <c r="U7" s="1"/>
      <c r="V7" s="1"/>
      <c r="W7" s="1"/>
      <c r="X7" s="1"/>
      <c r="Y7" s="1"/>
      <c r="Z7" s="1"/>
    </row>
    <row r="8" spans="1:26" ht="65.25" customHeight="1" thickTop="1" thickBot="1" x14ac:dyDescent="0.25">
      <c r="A8" s="3"/>
      <c r="B8" s="44" t="s">
        <v>112</v>
      </c>
      <c r="C8" s="41" t="s">
        <v>70</v>
      </c>
      <c r="D8" s="5"/>
      <c r="E8" s="1"/>
      <c r="F8" s="47" t="s">
        <v>100</v>
      </c>
      <c r="G8" s="1"/>
      <c r="H8" s="48" t="s">
        <v>105</v>
      </c>
      <c r="I8" s="1"/>
      <c r="J8" s="49" t="s">
        <v>70</v>
      </c>
      <c r="K8" s="1"/>
      <c r="L8" s="50" t="s">
        <v>73</v>
      </c>
      <c r="M8" s="1"/>
      <c r="N8" s="46" t="s">
        <v>126</v>
      </c>
      <c r="O8" s="1"/>
      <c r="P8" s="1"/>
      <c r="Q8" s="1"/>
      <c r="R8" s="1"/>
      <c r="S8" s="1"/>
      <c r="T8" s="1"/>
      <c r="U8" s="1"/>
      <c r="V8" s="1"/>
      <c r="W8" s="1"/>
      <c r="X8" s="1"/>
      <c r="Y8" s="1"/>
      <c r="Z8" s="1"/>
    </row>
    <row r="9" spans="1:26" ht="65.25" customHeight="1" thickTop="1" thickBot="1" x14ac:dyDescent="0.25">
      <c r="A9" s="3"/>
      <c r="B9" s="44" t="s">
        <v>124</v>
      </c>
      <c r="C9" s="41" t="s">
        <v>130</v>
      </c>
      <c r="D9" s="5"/>
      <c r="E9" s="1"/>
      <c r="F9" s="47" t="s">
        <v>101</v>
      </c>
      <c r="G9" s="1"/>
      <c r="H9" s="69" t="s">
        <v>109</v>
      </c>
      <c r="I9" s="1"/>
      <c r="J9" s="47" t="s">
        <v>114</v>
      </c>
      <c r="K9" s="1"/>
      <c r="L9" s="50" t="s">
        <v>74</v>
      </c>
      <c r="M9" s="1"/>
      <c r="N9" s="46" t="s">
        <v>127</v>
      </c>
      <c r="O9" s="1"/>
      <c r="P9" s="1"/>
      <c r="Q9" s="1"/>
      <c r="R9" s="1"/>
      <c r="S9" s="1"/>
      <c r="T9" s="1"/>
      <c r="U9" s="1"/>
      <c r="V9" s="1"/>
      <c r="W9" s="1"/>
      <c r="X9" s="1"/>
      <c r="Y9" s="1"/>
      <c r="Z9" s="1"/>
    </row>
    <row r="10" spans="1:26" ht="63.75" customHeight="1" thickTop="1" thickBot="1" x14ac:dyDescent="0.25">
      <c r="A10" s="3"/>
      <c r="B10" s="44" t="s">
        <v>116</v>
      </c>
      <c r="C10" s="41" t="s">
        <v>72</v>
      </c>
      <c r="D10" s="5"/>
      <c r="E10" s="1"/>
      <c r="G10" s="1"/>
      <c r="H10" s="69" t="s">
        <v>110</v>
      </c>
      <c r="I10" s="1"/>
      <c r="J10" s="47" t="s">
        <v>115</v>
      </c>
      <c r="K10" s="1"/>
      <c r="M10" s="1"/>
      <c r="N10" s="46" t="s">
        <v>128</v>
      </c>
      <c r="O10" s="1"/>
      <c r="P10" s="1"/>
      <c r="Q10" s="1"/>
      <c r="R10" s="1"/>
      <c r="S10" s="1"/>
      <c r="T10" s="1"/>
      <c r="U10" s="1"/>
      <c r="V10" s="1"/>
      <c r="W10" s="1"/>
      <c r="X10" s="1"/>
      <c r="Y10" s="1"/>
      <c r="Z10" s="1"/>
    </row>
    <row r="11" spans="1:26" ht="66" customHeight="1" thickTop="1" thickBot="1" x14ac:dyDescent="0.25">
      <c r="A11" s="3"/>
      <c r="B11" s="44" t="s">
        <v>117</v>
      </c>
      <c r="C11" s="41" t="s">
        <v>72</v>
      </c>
      <c r="D11" s="5"/>
      <c r="E11" s="1"/>
      <c r="F11" s="1"/>
      <c r="G11" s="1"/>
      <c r="H11" s="70" t="s">
        <v>111</v>
      </c>
      <c r="I11" s="1"/>
      <c r="K11" s="1"/>
      <c r="L11" s="1"/>
      <c r="M11" s="1"/>
      <c r="N11" s="46" t="s">
        <v>129</v>
      </c>
      <c r="O11" s="1"/>
      <c r="P11" s="1"/>
      <c r="Q11" s="1"/>
      <c r="R11" s="1"/>
      <c r="S11" s="1"/>
      <c r="T11" s="1"/>
      <c r="U11" s="1"/>
      <c r="V11" s="1"/>
      <c r="W11" s="1"/>
      <c r="X11" s="1"/>
      <c r="Y11" s="1"/>
      <c r="Z11" s="1"/>
    </row>
    <row r="12" spans="1:26" ht="78.75" customHeight="1" thickTop="1" thickBot="1" x14ac:dyDescent="0.25">
      <c r="A12" s="3"/>
      <c r="B12" s="44" t="s">
        <v>118</v>
      </c>
      <c r="C12" s="41" t="s">
        <v>72</v>
      </c>
      <c r="D12" s="5"/>
      <c r="E12" s="1"/>
      <c r="F12" s="1"/>
      <c r="G12" s="1"/>
      <c r="I12" s="1"/>
      <c r="J12" s="1"/>
      <c r="K12" s="1"/>
      <c r="L12" s="1"/>
      <c r="M12" s="1"/>
      <c r="N12" s="46" t="s">
        <v>130</v>
      </c>
      <c r="O12" s="1"/>
      <c r="P12" s="1"/>
      <c r="Q12" s="1"/>
      <c r="R12" s="1"/>
      <c r="S12" s="1"/>
      <c r="T12" s="1"/>
      <c r="U12" s="1"/>
      <c r="V12" s="1"/>
      <c r="W12" s="1"/>
      <c r="X12" s="1"/>
      <c r="Y12" s="1"/>
      <c r="Z12" s="1"/>
    </row>
    <row r="13" spans="1:26" ht="78.75" customHeight="1" thickTop="1" thickBot="1" x14ac:dyDescent="0.25">
      <c r="A13" s="3"/>
      <c r="B13" s="44" t="s">
        <v>120</v>
      </c>
      <c r="C13" s="41" t="s">
        <v>72</v>
      </c>
      <c r="D13" s="5"/>
      <c r="E13" s="1"/>
      <c r="F13" s="1"/>
      <c r="G13" s="1"/>
      <c r="H13" s="70"/>
      <c r="I13" s="1"/>
      <c r="J13" s="1"/>
      <c r="K13" s="1"/>
      <c r="L13" s="1"/>
      <c r="M13" s="1"/>
      <c r="N13" s="46" t="s">
        <v>131</v>
      </c>
      <c r="O13" s="1"/>
      <c r="P13" s="1"/>
      <c r="Q13" s="1"/>
      <c r="R13" s="1"/>
      <c r="S13" s="1"/>
      <c r="T13" s="1"/>
      <c r="U13" s="1"/>
      <c r="V13" s="1"/>
      <c r="W13" s="1"/>
      <c r="X13" s="1"/>
      <c r="Y13" s="1"/>
      <c r="Z13" s="1"/>
    </row>
    <row r="14" spans="1:26" ht="60.75" customHeight="1" thickTop="1" thickBot="1" x14ac:dyDescent="0.25">
      <c r="A14" s="3"/>
      <c r="B14" s="72" t="s">
        <v>122</v>
      </c>
      <c r="C14" s="73" t="s">
        <v>228</v>
      </c>
      <c r="D14" s="5"/>
      <c r="E14" s="1"/>
      <c r="F14" s="1"/>
      <c r="G14" s="1"/>
      <c r="H14" s="1"/>
      <c r="I14" s="1"/>
      <c r="J14" s="1"/>
      <c r="K14" s="1"/>
      <c r="L14" s="1"/>
      <c r="M14" s="1"/>
      <c r="N14" s="46" t="s">
        <v>132</v>
      </c>
      <c r="O14" s="1"/>
      <c r="P14" s="1"/>
      <c r="Q14" s="1"/>
      <c r="R14" s="1"/>
      <c r="S14" s="1"/>
      <c r="T14" s="1"/>
      <c r="U14" s="1"/>
      <c r="V14" s="1"/>
      <c r="W14" s="1"/>
      <c r="X14" s="1"/>
      <c r="Y14" s="1"/>
      <c r="Z14" s="1"/>
    </row>
    <row r="15" spans="1:26" ht="61.5" customHeight="1" thickTop="1" thickBot="1" x14ac:dyDescent="0.25">
      <c r="A15" s="1"/>
      <c r="B15" s="72" t="s">
        <v>123</v>
      </c>
      <c r="C15" s="73" t="s">
        <v>196</v>
      </c>
      <c r="D15" s="1"/>
      <c r="E15" s="1"/>
      <c r="F15" s="1"/>
      <c r="G15" s="1"/>
      <c r="H15" s="1"/>
      <c r="I15" s="1"/>
      <c r="J15" s="1"/>
      <c r="K15" s="1"/>
      <c r="L15" s="1"/>
      <c r="M15" s="1"/>
      <c r="N15" s="1"/>
      <c r="O15" s="1"/>
      <c r="P15" s="1"/>
      <c r="Q15" s="1"/>
      <c r="R15" s="1"/>
      <c r="S15" s="1"/>
      <c r="T15" s="1"/>
      <c r="U15" s="1"/>
      <c r="V15" s="1"/>
      <c r="W15" s="1"/>
      <c r="X15" s="1"/>
      <c r="Y15" s="1"/>
      <c r="Z15" s="1"/>
    </row>
    <row r="16" spans="1:26" thickTop="1" x14ac:dyDescent="0.2">
      <c r="A16" s="1"/>
      <c r="B16" s="1"/>
      <c r="C16" s="102"/>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B5" zoomScale="80" zoomScaleNormal="80" workbookViewId="0">
      <selection activeCell="D8" sqref="D8"/>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19" t="s">
        <v>149</v>
      </c>
      <c r="C3" s="119"/>
      <c r="D3" s="119"/>
      <c r="E3" s="119"/>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9" t="s">
        <v>91</v>
      </c>
      <c r="C4" s="115" t="s">
        <v>190</v>
      </c>
      <c r="D4" s="116"/>
      <c r="E4" s="116"/>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17"/>
      <c r="C5" s="118"/>
      <c r="D5" s="117"/>
      <c r="E5" s="118"/>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6" t="s">
        <v>1</v>
      </c>
      <c r="C6" s="86" t="s">
        <v>2</v>
      </c>
      <c r="D6" s="52" t="s">
        <v>0</v>
      </c>
      <c r="E6" s="52"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4" t="str">
        <f>'Ficha análisis situación '!D5</f>
        <v>Estas son las tres (3) fortalezas o recursos con los que cuenta el establecimiento educativo para afrontar  la situación que más afecta la convivencia, la vida y la integridad:</v>
      </c>
      <c r="C7" s="44" t="s">
        <v>75</v>
      </c>
      <c r="D7" s="44" t="str">
        <f>'Ficha análisis situación '!D9</f>
        <v>Estos son los tres (3) factores que hacen que sea más probable que el riesgo se mantenga o empeore:</v>
      </c>
      <c r="E7" s="44" t="s">
        <v>76</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4" t="str">
        <f>'Ficha análisis situación '!D6</f>
        <v>1.El recurso humano</v>
      </c>
      <c r="C8" s="44" t="s">
        <v>206</v>
      </c>
      <c r="D8" s="44" t="s">
        <v>199</v>
      </c>
      <c r="E8" s="44" t="s">
        <v>200</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4" t="str">
        <f>'Ficha análisis situación '!D7</f>
        <v>2. Planta física ( espacios  )</v>
      </c>
      <c r="C9" s="44" t="s">
        <v>197</v>
      </c>
      <c r="D9" s="44" t="str">
        <f>'Ficha análisis situación '!D11</f>
        <v>2. planta física ( amplitud )</v>
      </c>
      <c r="E9" s="44" t="s">
        <v>201</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4" t="str">
        <f>'Ficha análisis situación '!D8</f>
        <v xml:space="preserve">3. Competencias socioemocionales </v>
      </c>
      <c r="C10" s="44" t="s">
        <v>198</v>
      </c>
      <c r="D10" s="44" t="str">
        <f>'Ficha análisis situación '!D12</f>
        <v>3.  Operacionalidad de la ruta de atención integral ( debido proceso )</v>
      </c>
      <c r="E10" s="44" t="s">
        <v>202</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abSelected="1" zoomScale="90" zoomScaleNormal="90" workbookViewId="0">
      <selection activeCell="A19" sqref="A19"/>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3"/>
      <c r="C2" s="53"/>
      <c r="D2" s="53"/>
      <c r="E2" s="53"/>
      <c r="F2" s="53"/>
      <c r="G2" s="54"/>
      <c r="H2" s="54"/>
      <c r="I2" s="54"/>
      <c r="J2" s="54"/>
      <c r="K2" s="54"/>
      <c r="L2" s="54"/>
      <c r="M2" s="75"/>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31" t="s">
        <v>150</v>
      </c>
      <c r="C3" s="132"/>
      <c r="D3" s="132"/>
      <c r="E3" s="132"/>
      <c r="F3" s="132"/>
      <c r="G3" s="132"/>
      <c r="H3" s="132"/>
      <c r="I3" s="132"/>
      <c r="J3" s="132"/>
      <c r="K3" s="132"/>
      <c r="L3" s="132"/>
      <c r="M3" s="132"/>
      <c r="N3" s="133"/>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28" t="s">
        <v>77</v>
      </c>
      <c r="C4" s="129"/>
      <c r="D4" s="129"/>
      <c r="E4" s="129"/>
      <c r="F4" s="129"/>
      <c r="G4" s="129"/>
      <c r="H4" s="129"/>
      <c r="I4" s="129"/>
      <c r="J4" s="129"/>
      <c r="K4" s="129"/>
      <c r="L4" s="129"/>
      <c r="M4" s="129"/>
      <c r="N4" s="130"/>
      <c r="O4" s="16"/>
      <c r="P4" s="12"/>
      <c r="Q4" s="12"/>
      <c r="R4" s="12"/>
      <c r="S4" s="12"/>
      <c r="T4" s="59" t="s">
        <v>80</v>
      </c>
      <c r="U4" s="12"/>
      <c r="V4" s="67" t="s">
        <v>85</v>
      </c>
      <c r="W4" s="12"/>
      <c r="X4" s="12"/>
      <c r="Z4" s="12"/>
      <c r="AA4" s="12"/>
      <c r="AB4" s="12"/>
      <c r="AC4" s="12"/>
      <c r="AD4" s="12"/>
      <c r="AE4" s="12"/>
      <c r="AF4" s="12"/>
      <c r="AG4" s="12"/>
    </row>
    <row r="5" spans="1:33" ht="50.25" customHeight="1" thickTop="1" thickBot="1" x14ac:dyDescent="0.25">
      <c r="A5" s="15"/>
      <c r="B5" s="124" t="s">
        <v>2</v>
      </c>
      <c r="C5" s="120" t="s">
        <v>146</v>
      </c>
      <c r="D5" s="120"/>
      <c r="E5" s="126" t="s">
        <v>185</v>
      </c>
      <c r="F5" s="120" t="s">
        <v>186</v>
      </c>
      <c r="G5" s="120" t="s">
        <v>148</v>
      </c>
      <c r="H5" s="120" t="s">
        <v>151</v>
      </c>
      <c r="I5" s="120" t="s">
        <v>152</v>
      </c>
      <c r="J5" s="120" t="s">
        <v>153</v>
      </c>
      <c r="K5" s="120"/>
      <c r="L5" s="121" t="s">
        <v>156</v>
      </c>
      <c r="M5" s="122"/>
      <c r="N5" s="122"/>
      <c r="O5" s="16"/>
      <c r="P5" s="12"/>
      <c r="Q5" s="12"/>
      <c r="R5" s="12"/>
      <c r="S5" s="12"/>
      <c r="T5" s="59" t="s">
        <v>147</v>
      </c>
      <c r="U5" s="12"/>
      <c r="V5" s="59" t="s">
        <v>86</v>
      </c>
      <c r="W5" s="12"/>
      <c r="X5" s="59" t="s">
        <v>136</v>
      </c>
      <c r="Z5" s="12"/>
      <c r="AA5" s="12"/>
      <c r="AB5" s="12"/>
      <c r="AC5" s="12"/>
      <c r="AD5" s="12"/>
      <c r="AE5" s="12"/>
      <c r="AF5" s="12"/>
      <c r="AG5" s="12"/>
    </row>
    <row r="6" spans="1:33" ht="81.75" customHeight="1" thickTop="1" thickBot="1" x14ac:dyDescent="0.25">
      <c r="A6" s="15"/>
      <c r="B6" s="124"/>
      <c r="C6" s="76" t="s">
        <v>183</v>
      </c>
      <c r="D6" s="77" t="s">
        <v>184</v>
      </c>
      <c r="E6" s="126"/>
      <c r="F6" s="120"/>
      <c r="G6" s="120"/>
      <c r="H6" s="124"/>
      <c r="I6" s="124"/>
      <c r="J6" s="78" t="s">
        <v>154</v>
      </c>
      <c r="K6" s="78" t="s">
        <v>155</v>
      </c>
      <c r="L6" s="78" t="s">
        <v>179</v>
      </c>
      <c r="M6" s="78" t="s">
        <v>180</v>
      </c>
      <c r="N6" s="78" t="s">
        <v>157</v>
      </c>
      <c r="O6" s="16"/>
      <c r="P6" s="12"/>
      <c r="Q6" s="12"/>
      <c r="R6" s="12"/>
      <c r="S6" s="12"/>
      <c r="T6" s="59" t="s">
        <v>81</v>
      </c>
      <c r="U6" s="12"/>
      <c r="V6" s="59" t="s">
        <v>87</v>
      </c>
      <c r="W6" s="12"/>
      <c r="X6" s="59" t="s">
        <v>137</v>
      </c>
      <c r="Z6" s="12"/>
      <c r="AA6" s="12"/>
      <c r="AB6" s="12"/>
      <c r="AC6" s="12"/>
      <c r="AD6" s="12"/>
      <c r="AE6" s="12"/>
      <c r="AF6" s="12"/>
      <c r="AG6" s="12"/>
    </row>
    <row r="7" spans="1:33" ht="29.25" customHeight="1" thickTop="1" thickBot="1" x14ac:dyDescent="0.25">
      <c r="A7" s="15"/>
      <c r="B7" s="127" t="str">
        <f>Medidas!C8</f>
        <v>Espacio de titulatura enfocado en el manejo de emociones.</v>
      </c>
      <c r="C7" s="125" t="s">
        <v>81</v>
      </c>
      <c r="D7" s="125" t="s">
        <v>207</v>
      </c>
      <c r="E7" s="123" t="s">
        <v>139</v>
      </c>
      <c r="F7" s="125" t="s">
        <v>208</v>
      </c>
      <c r="G7" s="57" t="s">
        <v>209</v>
      </c>
      <c r="H7" s="58" t="s">
        <v>212</v>
      </c>
      <c r="I7" s="58" t="s">
        <v>215</v>
      </c>
      <c r="J7" s="58" t="s">
        <v>216</v>
      </c>
      <c r="K7" s="58" t="s">
        <v>217</v>
      </c>
      <c r="L7" s="58" t="s">
        <v>218</v>
      </c>
      <c r="M7" s="79"/>
      <c r="N7" s="79"/>
      <c r="O7" s="16"/>
      <c r="P7" s="12"/>
      <c r="Q7" s="12"/>
      <c r="R7" s="12"/>
      <c r="S7" s="12"/>
      <c r="T7" s="59" t="s">
        <v>82</v>
      </c>
      <c r="U7" s="12"/>
      <c r="V7" s="59" t="s">
        <v>88</v>
      </c>
      <c r="W7" s="12"/>
      <c r="X7" s="59" t="s">
        <v>138</v>
      </c>
      <c r="Z7" s="12"/>
      <c r="AA7" s="12"/>
      <c r="AB7" s="12"/>
      <c r="AC7" s="12"/>
      <c r="AD7" s="12"/>
      <c r="AE7" s="12"/>
      <c r="AF7" s="12"/>
      <c r="AG7" s="12"/>
    </row>
    <row r="8" spans="1:33" ht="29.25" customHeight="1" thickTop="1" thickBot="1" x14ac:dyDescent="0.25">
      <c r="A8" s="15"/>
      <c r="B8" s="118"/>
      <c r="C8" s="125"/>
      <c r="D8" s="123"/>
      <c r="E8" s="123"/>
      <c r="F8" s="123"/>
      <c r="G8" s="57" t="s">
        <v>210</v>
      </c>
      <c r="H8" s="58" t="s">
        <v>213</v>
      </c>
      <c r="I8" s="58" t="s">
        <v>220</v>
      </c>
      <c r="J8" s="58" t="s">
        <v>216</v>
      </c>
      <c r="K8" s="58" t="s">
        <v>217</v>
      </c>
      <c r="L8" s="58" t="s">
        <v>219</v>
      </c>
      <c r="M8" s="79"/>
      <c r="N8" s="79"/>
      <c r="O8" s="16"/>
      <c r="P8" s="12"/>
      <c r="Q8" s="12"/>
      <c r="R8" s="12"/>
      <c r="S8" s="12"/>
      <c r="U8" s="12"/>
      <c r="V8" s="59" t="s">
        <v>86</v>
      </c>
      <c r="W8" s="12"/>
      <c r="X8" s="59" t="s">
        <v>139</v>
      </c>
      <c r="Y8" s="12"/>
      <c r="Z8" s="12"/>
      <c r="AA8" s="12"/>
      <c r="AB8" s="12"/>
      <c r="AC8" s="12"/>
      <c r="AD8" s="12"/>
      <c r="AE8" s="12"/>
      <c r="AF8" s="12"/>
      <c r="AG8" s="12"/>
    </row>
    <row r="9" spans="1:33" ht="29.25" customHeight="1" thickTop="1" thickBot="1" x14ac:dyDescent="0.25">
      <c r="A9" s="15"/>
      <c r="B9" s="118"/>
      <c r="C9" s="125"/>
      <c r="D9" s="123"/>
      <c r="E9" s="123"/>
      <c r="F9" s="123"/>
      <c r="G9" s="57" t="s">
        <v>211</v>
      </c>
      <c r="H9" s="58" t="s">
        <v>214</v>
      </c>
      <c r="I9" s="103" t="s">
        <v>221</v>
      </c>
      <c r="J9" s="58" t="s">
        <v>216</v>
      </c>
      <c r="K9" s="58" t="s">
        <v>222</v>
      </c>
      <c r="L9" s="58" t="s">
        <v>223</v>
      </c>
      <c r="M9" s="79"/>
      <c r="N9" s="79"/>
      <c r="O9" s="16"/>
      <c r="P9" s="12"/>
      <c r="Q9" s="12"/>
      <c r="R9" s="12"/>
      <c r="S9" s="12"/>
      <c r="T9" s="12"/>
      <c r="U9" s="12"/>
      <c r="V9" s="12"/>
      <c r="W9" s="12"/>
      <c r="X9" s="59" t="s">
        <v>140</v>
      </c>
      <c r="Y9" s="12"/>
      <c r="Z9" s="12"/>
      <c r="AA9" s="12"/>
      <c r="AB9" s="12"/>
      <c r="AC9" s="12"/>
      <c r="AD9" s="12"/>
      <c r="AE9" s="12"/>
      <c r="AF9" s="12"/>
      <c r="AG9" s="12"/>
    </row>
    <row r="10" spans="1:33" ht="27.75" customHeight="1" thickTop="1" thickBot="1" x14ac:dyDescent="0.25">
      <c r="A10" s="15"/>
      <c r="B10" s="127">
        <f>Medidas!C11</f>
        <v>0</v>
      </c>
      <c r="C10" s="125"/>
      <c r="D10" s="123"/>
      <c r="E10" s="123"/>
      <c r="F10" s="123"/>
      <c r="G10" s="57" t="s">
        <v>64</v>
      </c>
      <c r="H10" s="58" t="s">
        <v>64</v>
      </c>
      <c r="I10" s="55"/>
      <c r="J10" s="55"/>
      <c r="K10" s="55"/>
      <c r="L10" s="55"/>
      <c r="M10" s="79"/>
      <c r="N10" s="79"/>
      <c r="O10" s="16"/>
      <c r="P10" s="12"/>
      <c r="Q10" s="12"/>
      <c r="R10" s="12"/>
      <c r="S10" s="12"/>
      <c r="T10" s="12"/>
      <c r="U10" s="12"/>
      <c r="V10" s="12"/>
      <c r="W10" s="12"/>
      <c r="X10" s="59" t="s">
        <v>141</v>
      </c>
      <c r="Y10" s="12"/>
      <c r="Z10" s="12"/>
      <c r="AA10" s="12"/>
      <c r="AB10" s="12"/>
      <c r="AC10" s="12"/>
      <c r="AD10" s="12"/>
      <c r="AE10" s="12"/>
      <c r="AF10" s="12"/>
      <c r="AG10" s="12"/>
    </row>
    <row r="11" spans="1:33" ht="27.75" customHeight="1" thickTop="1" thickBot="1" x14ac:dyDescent="0.25">
      <c r="A11" s="15"/>
      <c r="B11" s="118"/>
      <c r="C11" s="125"/>
      <c r="D11" s="123"/>
      <c r="E11" s="123"/>
      <c r="F11" s="123"/>
      <c r="G11" s="58" t="s">
        <v>65</v>
      </c>
      <c r="H11" s="58" t="s">
        <v>65</v>
      </c>
      <c r="I11" s="55"/>
      <c r="J11" s="55"/>
      <c r="K11" s="55"/>
      <c r="L11" s="55"/>
      <c r="M11" s="79"/>
      <c r="N11" s="79"/>
      <c r="O11" s="16"/>
      <c r="P11" s="12"/>
      <c r="Q11" s="12"/>
      <c r="R11" s="12"/>
      <c r="S11" s="12"/>
      <c r="T11" s="12"/>
      <c r="U11" s="12"/>
      <c r="V11" s="12"/>
      <c r="W11" s="12"/>
      <c r="X11" s="59" t="s">
        <v>145</v>
      </c>
      <c r="Y11" s="12"/>
      <c r="Z11" s="12"/>
      <c r="AA11" s="12"/>
      <c r="AB11" s="12"/>
      <c r="AC11" s="12"/>
      <c r="AD11" s="12"/>
      <c r="AE11" s="12"/>
      <c r="AF11" s="12"/>
      <c r="AG11" s="12"/>
    </row>
    <row r="12" spans="1:33" ht="27.75" customHeight="1" thickTop="1" thickBot="1" x14ac:dyDescent="0.25">
      <c r="A12" s="15"/>
      <c r="B12" s="118"/>
      <c r="C12" s="125"/>
      <c r="D12" s="123"/>
      <c r="E12" s="123"/>
      <c r="F12" s="123"/>
      <c r="G12" s="58" t="s">
        <v>78</v>
      </c>
      <c r="H12" s="58" t="s">
        <v>66</v>
      </c>
      <c r="I12" s="56"/>
      <c r="J12" s="55"/>
      <c r="K12" s="55"/>
      <c r="L12" s="55"/>
      <c r="M12" s="79"/>
      <c r="N12" s="79"/>
      <c r="O12" s="16"/>
      <c r="P12" s="12"/>
      <c r="Q12" s="12"/>
      <c r="R12" s="12"/>
      <c r="S12" s="12"/>
      <c r="T12" s="12"/>
      <c r="U12" s="12"/>
      <c r="V12" s="12"/>
      <c r="W12" s="12"/>
      <c r="X12" s="59" t="s">
        <v>142</v>
      </c>
      <c r="Y12" s="12"/>
      <c r="Z12" s="12"/>
      <c r="AA12" s="12"/>
      <c r="AB12" s="12"/>
      <c r="AC12" s="12"/>
      <c r="AD12" s="12"/>
      <c r="AE12" s="12"/>
      <c r="AF12" s="12"/>
      <c r="AG12" s="12"/>
    </row>
    <row r="13" spans="1:33" ht="31.5" customHeight="1" thickTop="1" thickBot="1" x14ac:dyDescent="0.25">
      <c r="A13" s="15"/>
      <c r="B13" s="127">
        <f>Medidas!C14</f>
        <v>0</v>
      </c>
      <c r="C13" s="125"/>
      <c r="D13" s="123"/>
      <c r="E13" s="123"/>
      <c r="F13" s="123"/>
      <c r="G13" s="57" t="s">
        <v>64</v>
      </c>
      <c r="H13" s="58" t="s">
        <v>64</v>
      </c>
      <c r="I13" s="55"/>
      <c r="J13" s="55"/>
      <c r="K13" s="55"/>
      <c r="L13" s="55"/>
      <c r="M13" s="79"/>
      <c r="N13" s="79"/>
      <c r="O13" s="16"/>
      <c r="P13" s="12"/>
      <c r="Q13" s="12"/>
      <c r="R13" s="12"/>
      <c r="S13" s="12"/>
      <c r="T13" s="12"/>
      <c r="U13" s="12"/>
      <c r="V13" s="12"/>
      <c r="W13" s="12"/>
      <c r="X13" s="59" t="s">
        <v>143</v>
      </c>
      <c r="Y13" s="12"/>
      <c r="Z13" s="12"/>
      <c r="AA13" s="12"/>
      <c r="AB13" s="12"/>
      <c r="AC13" s="12"/>
      <c r="AD13" s="12"/>
      <c r="AE13" s="12"/>
      <c r="AF13" s="12"/>
      <c r="AG13" s="12"/>
    </row>
    <row r="14" spans="1:33" ht="31.5" customHeight="1" thickTop="1" thickBot="1" x14ac:dyDescent="0.25">
      <c r="A14" s="15"/>
      <c r="B14" s="118"/>
      <c r="C14" s="125"/>
      <c r="D14" s="123"/>
      <c r="E14" s="123"/>
      <c r="F14" s="123"/>
      <c r="G14" s="58" t="s">
        <v>65</v>
      </c>
      <c r="H14" s="58" t="s">
        <v>65</v>
      </c>
      <c r="I14" s="55"/>
      <c r="J14" s="55"/>
      <c r="K14" s="55"/>
      <c r="L14" s="55"/>
      <c r="M14" s="79"/>
      <c r="N14" s="79"/>
      <c r="O14" s="16"/>
      <c r="P14" s="12"/>
      <c r="Q14" s="12"/>
      <c r="R14" s="12"/>
      <c r="S14" s="12"/>
      <c r="T14" s="12"/>
      <c r="U14" s="12"/>
      <c r="V14" s="12"/>
      <c r="W14" s="12"/>
      <c r="X14" s="59" t="s">
        <v>144</v>
      </c>
      <c r="Y14" s="12"/>
      <c r="Z14" s="12"/>
      <c r="AA14" s="12"/>
      <c r="AB14" s="12"/>
      <c r="AC14" s="12"/>
      <c r="AD14" s="12"/>
      <c r="AE14" s="12"/>
      <c r="AF14" s="12"/>
      <c r="AG14" s="12"/>
    </row>
    <row r="15" spans="1:33" ht="31.5" customHeight="1" thickTop="1" thickBot="1" x14ac:dyDescent="0.25">
      <c r="A15" s="15"/>
      <c r="B15" s="118"/>
      <c r="C15" s="125"/>
      <c r="D15" s="123"/>
      <c r="E15" s="123"/>
      <c r="F15" s="123"/>
      <c r="G15" s="58" t="s">
        <v>78</v>
      </c>
      <c r="H15" s="58" t="s">
        <v>66</v>
      </c>
      <c r="I15" s="56"/>
      <c r="J15" s="55"/>
      <c r="K15" s="55"/>
      <c r="L15" s="55"/>
      <c r="M15" s="79"/>
      <c r="N15" s="79"/>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34" t="s">
        <v>79</v>
      </c>
      <c r="C16" s="135"/>
      <c r="D16" s="135"/>
      <c r="E16" s="135"/>
      <c r="F16" s="135"/>
      <c r="G16" s="135"/>
      <c r="H16" s="135"/>
      <c r="I16" s="135"/>
      <c r="J16" s="135"/>
      <c r="K16" s="135"/>
      <c r="L16" s="135"/>
      <c r="M16" s="135"/>
      <c r="N16" s="136"/>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24" t="s">
        <v>3</v>
      </c>
      <c r="C17" s="120" t="s">
        <v>146</v>
      </c>
      <c r="D17" s="120"/>
      <c r="E17" s="126" t="s">
        <v>185</v>
      </c>
      <c r="F17" s="120" t="s">
        <v>186</v>
      </c>
      <c r="G17" s="120" t="s">
        <v>148</v>
      </c>
      <c r="H17" s="120" t="s">
        <v>151</v>
      </c>
      <c r="I17" s="120" t="s">
        <v>152</v>
      </c>
      <c r="J17" s="120" t="s">
        <v>153</v>
      </c>
      <c r="K17" s="120"/>
      <c r="L17" s="121" t="s">
        <v>156</v>
      </c>
      <c r="M17" s="122"/>
      <c r="N17" s="122"/>
      <c r="O17" s="16"/>
      <c r="P17" s="12"/>
      <c r="Q17" s="12"/>
      <c r="R17" s="12"/>
      <c r="S17" s="12"/>
      <c r="T17" s="59"/>
      <c r="U17" s="12"/>
      <c r="W17" s="12"/>
      <c r="X17" s="59"/>
      <c r="Z17" s="12"/>
      <c r="AA17" s="12"/>
      <c r="AB17" s="12"/>
      <c r="AC17" s="12"/>
      <c r="AD17" s="12"/>
      <c r="AE17" s="12"/>
      <c r="AF17" s="12"/>
      <c r="AG17" s="12"/>
    </row>
    <row r="18" spans="1:33" ht="68.25" customHeight="1" thickTop="1" thickBot="1" x14ac:dyDescent="0.25">
      <c r="A18" s="15"/>
      <c r="B18" s="124"/>
      <c r="C18" s="76" t="s">
        <v>183</v>
      </c>
      <c r="D18" s="77" t="s">
        <v>184</v>
      </c>
      <c r="E18" s="126"/>
      <c r="F18" s="120"/>
      <c r="G18" s="120"/>
      <c r="H18" s="124"/>
      <c r="I18" s="124"/>
      <c r="J18" s="78" t="s">
        <v>154</v>
      </c>
      <c r="K18" s="78" t="s">
        <v>155</v>
      </c>
      <c r="L18" s="78" t="s">
        <v>179</v>
      </c>
      <c r="M18" s="78" t="s">
        <v>180</v>
      </c>
      <c r="N18" s="78" t="s">
        <v>157</v>
      </c>
      <c r="O18" s="16"/>
      <c r="P18" s="12"/>
      <c r="Q18" s="12"/>
      <c r="R18" s="12"/>
      <c r="S18" s="12"/>
      <c r="T18" s="59"/>
      <c r="U18" s="12"/>
      <c r="V18" s="59"/>
      <c r="W18" s="12"/>
      <c r="X18" s="59"/>
      <c r="Z18" s="12"/>
      <c r="AA18" s="12"/>
      <c r="AB18" s="12"/>
      <c r="AC18" s="12"/>
      <c r="AD18" s="12"/>
      <c r="AE18" s="12"/>
      <c r="AF18" s="12"/>
      <c r="AG18" s="12"/>
    </row>
    <row r="19" spans="1:33" ht="32.25" customHeight="1" thickTop="1" thickBot="1" x14ac:dyDescent="0.25">
      <c r="A19" s="15"/>
      <c r="B19" s="127" t="str">
        <f>Medidas!E8</f>
        <v xml:space="preserve">Escuela de padres  con apoyo de instituciones pertinentes como secretaria de salud municipal, ICBF, Psicólogos en formación. </v>
      </c>
      <c r="C19" s="123" t="s">
        <v>82</v>
      </c>
      <c r="D19" s="125" t="s">
        <v>224</v>
      </c>
      <c r="E19" s="123" t="s">
        <v>139</v>
      </c>
      <c r="F19" s="125" t="s">
        <v>225</v>
      </c>
      <c r="G19" s="57" t="s">
        <v>64</v>
      </c>
      <c r="H19" s="58" t="s">
        <v>64</v>
      </c>
      <c r="I19" s="55"/>
      <c r="J19" s="55"/>
      <c r="K19" s="55"/>
      <c r="L19" s="55"/>
      <c r="M19" s="79"/>
      <c r="N19" s="79"/>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18"/>
      <c r="C20" s="123"/>
      <c r="D20" s="123"/>
      <c r="E20" s="123"/>
      <c r="F20" s="123"/>
      <c r="G20" s="58" t="s">
        <v>65</v>
      </c>
      <c r="H20" s="58" t="s">
        <v>65</v>
      </c>
      <c r="I20" s="55"/>
      <c r="J20" s="55"/>
      <c r="K20" s="55"/>
      <c r="L20" s="55"/>
      <c r="M20" s="79"/>
      <c r="N20" s="79"/>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18"/>
      <c r="C21" s="123"/>
      <c r="D21" s="123"/>
      <c r="E21" s="123"/>
      <c r="F21" s="123"/>
      <c r="G21" s="58" t="s">
        <v>78</v>
      </c>
      <c r="H21" s="58" t="s">
        <v>66</v>
      </c>
      <c r="I21" s="56"/>
      <c r="J21" s="55"/>
      <c r="K21" s="55"/>
      <c r="L21" s="55"/>
      <c r="M21" s="79"/>
      <c r="N21" s="79"/>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27">
        <f>Medidas!E11</f>
        <v>0</v>
      </c>
      <c r="C22" s="123"/>
      <c r="D22" s="123"/>
      <c r="E22" s="123"/>
      <c r="F22" s="123"/>
      <c r="G22" s="57" t="s">
        <v>64</v>
      </c>
      <c r="H22" s="58" t="s">
        <v>64</v>
      </c>
      <c r="I22" s="55"/>
      <c r="J22" s="55"/>
      <c r="K22" s="55"/>
      <c r="L22" s="55"/>
      <c r="M22" s="79"/>
      <c r="N22" s="79"/>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18"/>
      <c r="C23" s="123"/>
      <c r="D23" s="123"/>
      <c r="E23" s="123"/>
      <c r="F23" s="123"/>
      <c r="G23" s="58" t="s">
        <v>65</v>
      </c>
      <c r="H23" s="58" t="s">
        <v>65</v>
      </c>
      <c r="I23" s="55"/>
      <c r="J23" s="55"/>
      <c r="K23" s="55"/>
      <c r="L23" s="55"/>
      <c r="M23" s="79"/>
      <c r="N23" s="79"/>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18"/>
      <c r="C24" s="123"/>
      <c r="D24" s="123"/>
      <c r="E24" s="123"/>
      <c r="F24" s="123"/>
      <c r="G24" s="58" t="s">
        <v>78</v>
      </c>
      <c r="H24" s="58" t="s">
        <v>66</v>
      </c>
      <c r="I24" s="56"/>
      <c r="J24" s="55"/>
      <c r="K24" s="55"/>
      <c r="L24" s="55"/>
      <c r="M24" s="79"/>
      <c r="N24" s="79"/>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27">
        <f>Medidas!E14</f>
        <v>0</v>
      </c>
      <c r="C25" s="123"/>
      <c r="D25" s="123"/>
      <c r="E25" s="123"/>
      <c r="F25" s="123"/>
      <c r="G25" s="57" t="s">
        <v>64</v>
      </c>
      <c r="H25" s="58" t="s">
        <v>64</v>
      </c>
      <c r="I25" s="55"/>
      <c r="J25" s="55"/>
      <c r="K25" s="55"/>
      <c r="L25" s="55"/>
      <c r="M25" s="79"/>
      <c r="N25" s="79"/>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18"/>
      <c r="C26" s="123"/>
      <c r="D26" s="123"/>
      <c r="E26" s="123"/>
      <c r="F26" s="123"/>
      <c r="G26" s="58" t="s">
        <v>65</v>
      </c>
      <c r="H26" s="58" t="s">
        <v>65</v>
      </c>
      <c r="I26" s="55"/>
      <c r="J26" s="55"/>
      <c r="K26" s="55"/>
      <c r="L26" s="55"/>
      <c r="M26" s="79"/>
      <c r="N26" s="79"/>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18"/>
      <c r="C27" s="123"/>
      <c r="D27" s="123"/>
      <c r="E27" s="123"/>
      <c r="F27" s="123"/>
      <c r="G27" s="58" t="s">
        <v>78</v>
      </c>
      <c r="H27" s="58" t="s">
        <v>66</v>
      </c>
      <c r="I27" s="56"/>
      <c r="J27" s="55"/>
      <c r="K27" s="55"/>
      <c r="L27" s="55"/>
      <c r="M27" s="79"/>
      <c r="N27" s="79"/>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opLeftCell="A16" zoomScale="90" zoomScaleNormal="90" workbookViewId="0">
      <selection activeCell="B24" sqref="B24:B26"/>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9" t="s">
        <v>169</v>
      </c>
      <c r="C3" s="119"/>
      <c r="D3" s="119"/>
      <c r="E3" s="119"/>
      <c r="F3" s="119"/>
      <c r="G3" s="119"/>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9" t="s">
        <v>171</v>
      </c>
      <c r="C4" s="140"/>
      <c r="D4" s="140"/>
      <c r="E4" s="140"/>
      <c r="F4" s="140"/>
      <c r="G4" s="141"/>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8" t="s">
        <v>83</v>
      </c>
      <c r="C5" s="138"/>
      <c r="D5" s="138"/>
      <c r="E5" s="138"/>
      <c r="F5" s="138"/>
      <c r="G5" s="138"/>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158</v>
      </c>
      <c r="E6" s="82" t="s">
        <v>166</v>
      </c>
      <c r="F6" s="83" t="s">
        <v>167</v>
      </c>
      <c r="G6" s="84" t="s">
        <v>168</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7" t="str">
        <f>Medidas!C8</f>
        <v>Espacio de titulatura enfocado en el manejo de emociones.</v>
      </c>
      <c r="C7" s="57" t="s">
        <v>203</v>
      </c>
      <c r="D7" s="55"/>
      <c r="E7" s="55"/>
      <c r="F7" s="55"/>
      <c r="G7" s="55"/>
      <c r="H7" s="16"/>
      <c r="I7" s="12"/>
      <c r="J7" s="12"/>
      <c r="K7" s="59" t="s">
        <v>159</v>
      </c>
      <c r="L7" s="12"/>
      <c r="M7" s="12"/>
      <c r="N7" s="12"/>
      <c r="O7" s="12"/>
      <c r="P7" s="12"/>
      <c r="Q7" s="12"/>
      <c r="R7" s="12"/>
      <c r="S7" s="12"/>
      <c r="T7" s="12"/>
      <c r="U7" s="12"/>
      <c r="V7" s="12"/>
      <c r="W7" s="12"/>
      <c r="X7" s="12"/>
      <c r="Y7" s="12"/>
      <c r="Z7" s="12"/>
      <c r="AA7" s="12"/>
      <c r="AB7" s="12"/>
    </row>
    <row r="8" spans="1:28" ht="30" customHeight="1" thickTop="1" thickBot="1" x14ac:dyDescent="0.25">
      <c r="A8" s="15"/>
      <c r="B8" s="118"/>
      <c r="C8" s="57" t="s">
        <v>204</v>
      </c>
      <c r="D8" s="55"/>
      <c r="E8" s="55"/>
      <c r="F8" s="55"/>
      <c r="G8" s="55"/>
      <c r="H8" s="16"/>
      <c r="I8" s="12"/>
      <c r="J8" s="12"/>
      <c r="K8" s="59" t="s">
        <v>160</v>
      </c>
      <c r="L8" s="12"/>
      <c r="M8" s="12"/>
      <c r="N8" s="12"/>
      <c r="O8" s="12"/>
      <c r="P8" s="12"/>
      <c r="Q8" s="12"/>
      <c r="R8" s="12"/>
      <c r="S8" s="12"/>
      <c r="T8" s="12"/>
      <c r="U8" s="12"/>
      <c r="V8" s="12"/>
      <c r="W8" s="12"/>
      <c r="X8" s="12"/>
      <c r="Y8" s="12"/>
      <c r="Z8" s="12"/>
      <c r="AA8" s="12"/>
      <c r="AB8" s="12"/>
    </row>
    <row r="9" spans="1:28" ht="30" customHeight="1" thickTop="1" thickBot="1" x14ac:dyDescent="0.25">
      <c r="A9" s="15"/>
      <c r="B9" s="118"/>
      <c r="C9" s="57" t="s">
        <v>205</v>
      </c>
      <c r="D9" s="55"/>
      <c r="E9" s="56"/>
      <c r="F9" s="55"/>
      <c r="G9" s="55"/>
      <c r="H9" s="16"/>
      <c r="I9" s="12"/>
      <c r="J9" s="12"/>
      <c r="K9" s="59" t="s">
        <v>161</v>
      </c>
      <c r="L9" s="12"/>
      <c r="M9" s="12"/>
      <c r="N9" s="12"/>
      <c r="O9" s="12"/>
      <c r="P9" s="12"/>
      <c r="Q9" s="12"/>
      <c r="R9" s="12"/>
      <c r="S9" s="12"/>
      <c r="T9" s="12"/>
      <c r="U9" s="12"/>
      <c r="V9" s="12"/>
      <c r="W9" s="12"/>
      <c r="X9" s="12"/>
      <c r="Y9" s="12"/>
      <c r="Z9" s="12"/>
      <c r="AA9" s="12"/>
      <c r="AB9" s="12"/>
    </row>
    <row r="10" spans="1:28" ht="30.75" customHeight="1" thickTop="1" thickBot="1" x14ac:dyDescent="0.25">
      <c r="A10" s="15"/>
      <c r="B10" s="137" t="str">
        <f>Medidas!C9</f>
        <v xml:space="preserve">Diversifica el desarrollo curricular en diferentes espacios que cuenta la institución </v>
      </c>
      <c r="C10" s="66" t="str">
        <f>'Cómo planeamos'!G10</f>
        <v>1.</v>
      </c>
      <c r="D10" s="55"/>
      <c r="E10" s="55"/>
      <c r="F10" s="55"/>
      <c r="G10" s="55"/>
      <c r="H10" s="16"/>
      <c r="I10" s="12"/>
      <c r="J10" s="12"/>
      <c r="K10" s="59" t="s">
        <v>162</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8"/>
      <c r="C11" s="66" t="str">
        <f>'Cómo planeamos'!G11</f>
        <v>2.</v>
      </c>
      <c r="D11" s="55"/>
      <c r="E11" s="55"/>
      <c r="F11" s="55"/>
      <c r="G11" s="55"/>
      <c r="H11" s="16"/>
      <c r="I11" s="12"/>
      <c r="J11" s="12"/>
      <c r="K11" s="59" t="s">
        <v>163</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8"/>
      <c r="C12" s="66" t="str">
        <f>'Cómo planeamos'!G12</f>
        <v xml:space="preserve">3. </v>
      </c>
      <c r="D12" s="55"/>
      <c r="E12" s="55"/>
      <c r="F12" s="55"/>
      <c r="G12" s="55"/>
      <c r="H12" s="16"/>
      <c r="I12" s="12"/>
      <c r="J12" s="12"/>
      <c r="K12" s="59" t="s">
        <v>164</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7" t="str">
        <f>Medidas!C10</f>
        <v xml:space="preserve">Proyecto de campo transversal socioemocionalidad, inclusión y ciudadanía </v>
      </c>
      <c r="C13" s="66" t="str">
        <f>'Cómo planeamos'!G13</f>
        <v>1.</v>
      </c>
      <c r="D13" s="55"/>
      <c r="E13" s="55"/>
      <c r="F13" s="55"/>
      <c r="G13" s="55"/>
      <c r="H13" s="16"/>
      <c r="I13" s="12"/>
      <c r="J13" s="12"/>
      <c r="K13" s="59" t="s">
        <v>165</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8"/>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8"/>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8" t="s">
        <v>84</v>
      </c>
      <c r="C16" s="138"/>
      <c r="D16" s="138"/>
      <c r="E16" s="138"/>
      <c r="F16" s="138"/>
      <c r="G16" s="138"/>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7" t="str">
        <f>Medidas!E8</f>
        <v xml:space="preserve">Escuela de padres  con apoyo de instituciones pertinentes como secretaria de salud municipal, ICBF, Psicólogos en formación. </v>
      </c>
      <c r="C18" s="74" t="str">
        <f>'Cómo planeamos'!G19</f>
        <v>1.</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8"/>
      <c r="C19" s="74" t="str">
        <f>'Cómo planeamos'!G20</f>
        <v>2.</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8"/>
      <c r="C20" s="74" t="str">
        <f>'Cómo planeamos'!G21</f>
        <v xml:space="preserve">3.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7">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8"/>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8"/>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7" t="str">
        <f>Medidas!E9</f>
        <v>Acompañamiento de los docentes en los diferentes espacios en el tiempo de descanso.</v>
      </c>
      <c r="C24" s="74" t="str">
        <f>'Cómo planeamos'!G25</f>
        <v>1.</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8"/>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8"/>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zoomScale="90" zoomScaleNormal="90" workbookViewId="0">
      <selection activeCell="C7" sqref="C7"/>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9" t="s">
        <v>170</v>
      </c>
      <c r="C3" s="119"/>
      <c r="D3" s="119"/>
      <c r="E3" s="119"/>
      <c r="F3" s="119"/>
      <c r="G3" s="119"/>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9" t="s">
        <v>172</v>
      </c>
      <c r="C4" s="140"/>
      <c r="D4" s="140"/>
      <c r="E4" s="140"/>
      <c r="F4" s="140"/>
      <c r="G4" s="141"/>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8" t="s">
        <v>83</v>
      </c>
      <c r="C5" s="138"/>
      <c r="D5" s="138"/>
      <c r="E5" s="138"/>
      <c r="F5" s="138"/>
      <c r="G5" s="138"/>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158</v>
      </c>
      <c r="E6" s="82" t="s">
        <v>166</v>
      </c>
      <c r="F6" s="83" t="s">
        <v>167</v>
      </c>
      <c r="G6" s="84" t="s">
        <v>168</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7" t="str">
        <f>Medidas!C8</f>
        <v>Espacio de titulatura enfocado en el manejo de emociones.</v>
      </c>
      <c r="C7" s="66" t="str">
        <f>'Cómo planeamos'!G7</f>
        <v>1.Pacto de aula participativa apoyado en el proyecto de competencias ciudadanas.</v>
      </c>
      <c r="D7" s="55"/>
      <c r="E7" s="55"/>
      <c r="F7" s="55"/>
      <c r="G7" s="55"/>
      <c r="H7" s="16"/>
      <c r="I7" s="12"/>
      <c r="J7" s="12"/>
      <c r="K7" s="59" t="s">
        <v>159</v>
      </c>
      <c r="L7" s="12"/>
      <c r="M7" s="12"/>
      <c r="N7" s="12"/>
      <c r="O7" s="12"/>
      <c r="P7" s="12"/>
      <c r="Q7" s="12"/>
      <c r="R7" s="12"/>
      <c r="S7" s="12"/>
      <c r="T7" s="12"/>
      <c r="U7" s="12"/>
      <c r="V7" s="12"/>
      <c r="W7" s="12"/>
      <c r="X7" s="12"/>
      <c r="Y7" s="12"/>
      <c r="Z7" s="12"/>
      <c r="AA7" s="12"/>
      <c r="AB7" s="12"/>
    </row>
    <row r="8" spans="1:28" ht="30" customHeight="1" thickTop="1" thickBot="1" x14ac:dyDescent="0.25">
      <c r="A8" s="15"/>
      <c r="B8" s="118"/>
      <c r="C8" s="66" t="str">
        <f>'Cómo planeamos'!G8</f>
        <v>2.Convivencias grupales, fortalecer los valores personales de acuerdo a la edad de los estudiantes.</v>
      </c>
      <c r="D8" s="55"/>
      <c r="E8" s="55"/>
      <c r="F8" s="55"/>
      <c r="G8" s="55"/>
      <c r="H8" s="16"/>
      <c r="I8" s="12"/>
      <c r="J8" s="12"/>
      <c r="K8" s="59" t="s">
        <v>160</v>
      </c>
      <c r="L8" s="12"/>
      <c r="M8" s="12"/>
      <c r="N8" s="12"/>
      <c r="O8" s="12"/>
      <c r="P8" s="12"/>
      <c r="Q8" s="12"/>
      <c r="R8" s="12"/>
      <c r="S8" s="12"/>
      <c r="T8" s="12"/>
      <c r="U8" s="12"/>
      <c r="V8" s="12"/>
      <c r="W8" s="12"/>
      <c r="X8" s="12"/>
      <c r="Y8" s="12"/>
      <c r="Z8" s="12"/>
      <c r="AA8" s="12"/>
      <c r="AB8" s="12"/>
    </row>
    <row r="9" spans="1:28" ht="30" customHeight="1" thickTop="1" thickBot="1" x14ac:dyDescent="0.25">
      <c r="A9" s="15"/>
      <c r="B9" s="118"/>
      <c r="C9" s="66" t="str">
        <f>'Cómo planeamos'!G9</f>
        <v xml:space="preserve">3.Talleres enfocados al manejo de las emociones </v>
      </c>
      <c r="D9" s="55"/>
      <c r="E9" s="56"/>
      <c r="F9" s="55"/>
      <c r="G9" s="55"/>
      <c r="H9" s="16"/>
      <c r="I9" s="12"/>
      <c r="J9" s="12"/>
      <c r="K9" s="59" t="s">
        <v>161</v>
      </c>
      <c r="L9" s="12"/>
      <c r="M9" s="12"/>
      <c r="N9" s="12"/>
      <c r="O9" s="12"/>
      <c r="P9" s="12"/>
      <c r="Q9" s="12"/>
      <c r="R9" s="12"/>
      <c r="S9" s="12"/>
      <c r="T9" s="12"/>
      <c r="U9" s="12"/>
      <c r="V9" s="12"/>
      <c r="W9" s="12"/>
      <c r="X9" s="12"/>
      <c r="Y9" s="12"/>
      <c r="Z9" s="12"/>
      <c r="AA9" s="12"/>
      <c r="AB9" s="12"/>
    </row>
    <row r="10" spans="1:28" ht="30.75" customHeight="1" thickTop="1" thickBot="1" x14ac:dyDescent="0.25">
      <c r="A10" s="15"/>
      <c r="B10" s="137" t="str">
        <f>Medidas!C9</f>
        <v xml:space="preserve">Diversifica el desarrollo curricular en diferentes espacios que cuenta la institución </v>
      </c>
      <c r="C10" s="66" t="str">
        <f>'Cómo planeamos'!G10</f>
        <v>1.</v>
      </c>
      <c r="D10" s="55"/>
      <c r="E10" s="55"/>
      <c r="F10" s="55"/>
      <c r="G10" s="55"/>
      <c r="H10" s="16"/>
      <c r="I10" s="12"/>
      <c r="J10" s="12"/>
      <c r="K10" s="59" t="s">
        <v>162</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8"/>
      <c r="C11" s="66" t="str">
        <f>'Cómo planeamos'!G11</f>
        <v>2.</v>
      </c>
      <c r="D11" s="55"/>
      <c r="E11" s="55"/>
      <c r="F11" s="55"/>
      <c r="G11" s="55"/>
      <c r="H11" s="16"/>
      <c r="I11" s="12"/>
      <c r="J11" s="12"/>
      <c r="K11" s="59" t="s">
        <v>163</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8"/>
      <c r="C12" s="66" t="str">
        <f>'Cómo planeamos'!G12</f>
        <v xml:space="preserve">3. </v>
      </c>
      <c r="D12" s="55"/>
      <c r="E12" s="55"/>
      <c r="F12" s="55"/>
      <c r="G12" s="55"/>
      <c r="H12" s="16"/>
      <c r="I12" s="12"/>
      <c r="J12" s="12"/>
      <c r="K12" s="59" t="s">
        <v>164</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7" t="str">
        <f>Medidas!C10</f>
        <v xml:space="preserve">Proyecto de campo transversal socioemocionalidad, inclusión y ciudadanía </v>
      </c>
      <c r="C13" s="66" t="str">
        <f>'Cómo planeamos'!G13</f>
        <v>1.</v>
      </c>
      <c r="D13" s="55"/>
      <c r="E13" s="55"/>
      <c r="F13" s="55"/>
      <c r="G13" s="55"/>
      <c r="H13" s="16"/>
      <c r="I13" s="12"/>
      <c r="J13" s="12"/>
      <c r="K13" s="59" t="s">
        <v>165</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8"/>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8"/>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8" t="s">
        <v>84</v>
      </c>
      <c r="C16" s="138"/>
      <c r="D16" s="138"/>
      <c r="E16" s="138"/>
      <c r="F16" s="138"/>
      <c r="G16" s="138"/>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7" t="str">
        <f>Medidas!E8</f>
        <v xml:space="preserve">Escuela de padres  con apoyo de instituciones pertinentes como secretaria de salud municipal, ICBF, Psicólogos en formación. </v>
      </c>
      <c r="C18" s="74" t="str">
        <f>'Cómo planeamos'!G19</f>
        <v>1.</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8"/>
      <c r="C19" s="74" t="str">
        <f>'Cómo planeamos'!G20</f>
        <v>2.</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8"/>
      <c r="C20" s="74" t="str">
        <f>'Cómo planeamos'!G21</f>
        <v xml:space="preserve">3.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7">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8"/>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8"/>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7" t="str">
        <f>Medidas!E9</f>
        <v>Acompañamiento de los docentes en los diferentes espacios en el tiempo de descanso.</v>
      </c>
      <c r="C24" s="74" t="str">
        <f>'Cómo planeamos'!G25</f>
        <v>1.</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8"/>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8"/>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2:AA980"/>
  <sheetViews>
    <sheetView showGridLines="0" topLeftCell="A4" zoomScale="70" zoomScaleNormal="70" workbookViewId="0">
      <selection activeCell="C19" sqref="C19"/>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2" t="s">
        <v>173</v>
      </c>
      <c r="C3" s="143"/>
      <c r="D3" s="143"/>
      <c r="E3" s="143"/>
      <c r="F3" s="143"/>
      <c r="G3" s="143"/>
      <c r="H3" s="144"/>
    </row>
    <row r="4" spans="1:27" ht="15.75" customHeight="1" thickTop="1" thickBot="1" x14ac:dyDescent="0.3">
      <c r="A4" s="15"/>
      <c r="B4" s="138" t="s">
        <v>83</v>
      </c>
      <c r="C4" s="138"/>
      <c r="D4" s="138"/>
      <c r="E4" s="138"/>
      <c r="F4" s="138"/>
      <c r="G4" s="138"/>
      <c r="H4" s="138"/>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5" t="s">
        <v>3</v>
      </c>
      <c r="C5" s="77" t="s">
        <v>174</v>
      </c>
      <c r="D5" s="77" t="s">
        <v>175</v>
      </c>
      <c r="E5" s="77" t="s">
        <v>133</v>
      </c>
      <c r="F5" s="77" t="s">
        <v>135</v>
      </c>
      <c r="G5" s="77" t="s">
        <v>134</v>
      </c>
      <c r="H5" s="77" t="s">
        <v>176</v>
      </c>
      <c r="I5" s="16"/>
      <c r="J5" s="12"/>
      <c r="K5" s="12"/>
      <c r="L5" s="12"/>
      <c r="M5" s="12"/>
      <c r="N5" s="12"/>
      <c r="O5" s="12"/>
      <c r="P5" s="12"/>
      <c r="Q5" s="12"/>
      <c r="R5" s="12"/>
      <c r="S5" s="12"/>
      <c r="T5" s="12"/>
      <c r="U5" s="12"/>
      <c r="V5" s="12"/>
      <c r="W5" s="12"/>
      <c r="X5" s="12"/>
      <c r="Y5" s="12"/>
      <c r="Z5" s="12"/>
      <c r="AA5" s="12"/>
    </row>
    <row r="6" spans="1:27" ht="33.75" customHeight="1" thickTop="1" thickBot="1" x14ac:dyDescent="0.25">
      <c r="A6" s="15"/>
      <c r="B6" s="65" t="str">
        <f>Medidas!C8</f>
        <v>Espacio de titulatura enfocado en el manejo de emociones.</v>
      </c>
      <c r="C6" s="55"/>
      <c r="D6" s="55"/>
      <c r="E6" s="55"/>
      <c r="F6" s="55"/>
      <c r="G6" s="55"/>
      <c r="H6" s="55"/>
      <c r="I6" s="16"/>
      <c r="J6" s="12"/>
      <c r="K6" s="12"/>
      <c r="L6" s="12"/>
      <c r="M6" s="12"/>
      <c r="N6" s="12"/>
      <c r="O6" s="12"/>
      <c r="P6" s="12"/>
      <c r="Q6" s="12"/>
      <c r="R6" s="12"/>
      <c r="S6" s="12"/>
      <c r="T6" s="12"/>
      <c r="U6" s="12"/>
      <c r="V6" s="12"/>
      <c r="W6" s="12"/>
      <c r="X6" s="12"/>
      <c r="Y6" s="12"/>
      <c r="Z6" s="12"/>
      <c r="AA6" s="12"/>
    </row>
    <row r="7" spans="1:27" ht="33.75" customHeight="1" thickTop="1" thickBot="1" x14ac:dyDescent="0.25">
      <c r="A7" s="15"/>
      <c r="B7" s="65" t="str">
        <f>Medidas!C9</f>
        <v xml:space="preserve">Diversifica el desarrollo curricular en diferentes espacios que cuenta la institución </v>
      </c>
      <c r="C7" s="55"/>
      <c r="D7" s="55"/>
      <c r="E7" s="55"/>
      <c r="F7" s="55"/>
      <c r="G7" s="55"/>
      <c r="H7" s="55"/>
      <c r="I7" s="16"/>
      <c r="J7" s="12"/>
      <c r="K7" s="12"/>
      <c r="L7" s="12"/>
      <c r="M7" s="12"/>
      <c r="N7" s="12"/>
      <c r="O7" s="12"/>
      <c r="P7" s="12"/>
      <c r="Q7" s="12"/>
      <c r="R7" s="12"/>
      <c r="S7" s="12"/>
      <c r="T7" s="12"/>
      <c r="U7" s="12"/>
      <c r="V7" s="12"/>
      <c r="W7" s="12"/>
      <c r="X7" s="12"/>
      <c r="Y7" s="12"/>
      <c r="Z7" s="12"/>
      <c r="AA7" s="12"/>
    </row>
    <row r="8" spans="1:27" ht="33.75" customHeight="1" thickTop="1" thickBot="1" x14ac:dyDescent="0.25">
      <c r="A8" s="15"/>
      <c r="B8" s="65" t="str">
        <f>Medidas!C10</f>
        <v xml:space="preserve">Proyecto de campo transversal socioemocionalidad, inclusión y ciudadanía </v>
      </c>
      <c r="C8" s="55"/>
      <c r="D8" s="55"/>
      <c r="E8" s="55"/>
      <c r="F8" s="55"/>
      <c r="G8" s="55"/>
      <c r="H8" s="55"/>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38" t="s">
        <v>84</v>
      </c>
      <c r="C9" s="138"/>
      <c r="D9" s="138"/>
      <c r="E9" s="138"/>
      <c r="F9" s="138"/>
      <c r="G9" s="138"/>
      <c r="H9" s="138"/>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90" t="s">
        <v>3</v>
      </c>
      <c r="C10" s="91" t="s">
        <v>177</v>
      </c>
      <c r="D10" s="91" t="s">
        <v>175</v>
      </c>
      <c r="E10" s="91" t="s">
        <v>133</v>
      </c>
      <c r="F10" s="91" t="s">
        <v>135</v>
      </c>
      <c r="G10" s="91" t="s">
        <v>134</v>
      </c>
      <c r="H10" s="91" t="s">
        <v>176</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65" t="str">
        <f>Medidas!E8</f>
        <v xml:space="preserve">Escuela de padres  con apoyo de instituciones pertinentes como secretaria de salud municipal, ICBF, Psicólogos en formación. </v>
      </c>
      <c r="C11" s="55"/>
      <c r="D11" s="55"/>
      <c r="E11" s="55"/>
      <c r="F11" s="55"/>
      <c r="G11" s="55"/>
      <c r="H11" s="55"/>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65" t="str">
        <f>Medidas!E9</f>
        <v>Acompañamiento de los docentes en los diferentes espacios en el tiempo de descanso.</v>
      </c>
      <c r="C12" s="55"/>
      <c r="D12" s="55"/>
      <c r="E12" s="55"/>
      <c r="F12" s="55"/>
      <c r="G12" s="55"/>
      <c r="H12" s="55"/>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65" t="str">
        <f>Medidas!E10</f>
        <v>Establecer y garantizar la verdad, acompañamiento y prevención a estudiantes que  presentan riesgos psicosocial.</v>
      </c>
      <c r="C13" s="55"/>
      <c r="D13" s="55"/>
      <c r="E13" s="55"/>
      <c r="F13" s="55"/>
      <c r="G13" s="55"/>
      <c r="H13" s="55"/>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7"/>
      <c r="C14" s="88"/>
      <c r="D14" s="88"/>
      <c r="E14" s="88"/>
      <c r="F14" s="88"/>
      <c r="G14" s="88"/>
      <c r="H14" s="88"/>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45" t="s">
        <v>181</v>
      </c>
      <c r="C15" s="146"/>
      <c r="D15" s="146"/>
      <c r="E15" s="146"/>
      <c r="F15" s="146"/>
      <c r="G15" s="146"/>
      <c r="H15" s="147"/>
      <c r="I15" s="96"/>
      <c r="J15" s="96"/>
      <c r="K15" s="96"/>
      <c r="L15" s="12"/>
      <c r="M15" s="12"/>
      <c r="N15" s="12"/>
      <c r="O15" s="12"/>
      <c r="P15" s="12"/>
      <c r="Q15" s="12"/>
      <c r="R15" s="12"/>
      <c r="S15" s="12"/>
      <c r="T15" s="12"/>
      <c r="U15" s="12"/>
      <c r="V15" s="12"/>
      <c r="W15" s="12"/>
      <c r="X15" s="12"/>
      <c r="Y15" s="12"/>
      <c r="Z15" s="12"/>
      <c r="AA15" s="12"/>
    </row>
    <row r="16" spans="1:27" ht="77.25" customHeight="1" thickTop="1" thickBot="1" x14ac:dyDescent="0.25">
      <c r="A16" s="15"/>
      <c r="B16" s="148"/>
      <c r="C16" s="149"/>
      <c r="D16" s="149"/>
      <c r="E16" s="149"/>
      <c r="F16" s="149"/>
      <c r="G16" s="149"/>
      <c r="H16" s="150"/>
      <c r="I16" s="96"/>
      <c r="J16" s="96"/>
      <c r="K16" s="96"/>
      <c r="L16" s="12"/>
      <c r="M16" s="12"/>
      <c r="N16" s="12"/>
      <c r="O16" s="12"/>
      <c r="P16" s="12"/>
      <c r="Q16" s="12"/>
      <c r="R16" s="12"/>
      <c r="S16" s="12"/>
      <c r="T16" s="12"/>
      <c r="U16" s="12"/>
      <c r="V16" s="12"/>
      <c r="W16" s="12"/>
      <c r="X16" s="12"/>
      <c r="Y16" s="12"/>
      <c r="Z16" s="12"/>
      <c r="AA16" s="12"/>
    </row>
    <row r="17" spans="1:27" ht="14.25" customHeight="1" thickTop="1" thickBot="1" x14ac:dyDescent="0.25">
      <c r="A17" s="12"/>
      <c r="B17" s="97"/>
      <c r="C17" s="96"/>
      <c r="D17" s="96"/>
      <c r="E17" s="96"/>
      <c r="F17" s="96"/>
      <c r="G17" s="96"/>
      <c r="H17" s="96"/>
      <c r="I17" s="96"/>
      <c r="J17" s="96"/>
      <c r="K17" s="96"/>
      <c r="L17" s="12"/>
      <c r="M17" s="12"/>
      <c r="N17" s="12"/>
      <c r="O17" s="12"/>
      <c r="P17" s="12"/>
      <c r="Q17" s="12"/>
      <c r="R17" s="12"/>
      <c r="S17" s="12"/>
      <c r="T17" s="12"/>
      <c r="U17" s="12"/>
      <c r="V17" s="12"/>
      <c r="W17" s="12"/>
      <c r="X17" s="12"/>
      <c r="Y17" s="12"/>
      <c r="Z17" s="12"/>
      <c r="AA17" s="12"/>
    </row>
    <row r="18" spans="1:27" ht="14.25" customHeight="1" thickTop="1" thickBot="1" x14ac:dyDescent="0.25">
      <c r="A18" s="12"/>
      <c r="B18" s="97"/>
      <c r="C18" s="96"/>
      <c r="D18" s="96"/>
      <c r="E18" s="96"/>
      <c r="F18" s="96"/>
      <c r="G18" s="96"/>
      <c r="H18" s="96"/>
      <c r="I18" s="100"/>
      <c r="J18" s="100"/>
      <c r="K18" s="100"/>
      <c r="L18" s="12"/>
      <c r="M18" s="12"/>
      <c r="N18" s="12"/>
      <c r="O18" s="12"/>
      <c r="P18" s="12"/>
      <c r="Q18" s="12"/>
      <c r="R18" s="12"/>
      <c r="S18" s="12"/>
      <c r="T18" s="12"/>
      <c r="U18" s="12"/>
      <c r="V18" s="12"/>
      <c r="W18" s="12"/>
      <c r="X18" s="12"/>
      <c r="Y18" s="12"/>
      <c r="Z18" s="12"/>
      <c r="AA18" s="12"/>
    </row>
    <row r="19" spans="1:27" ht="14.25" customHeight="1" thickTop="1" thickBot="1" x14ac:dyDescent="0.25">
      <c r="A19" s="12"/>
      <c r="B19" s="97"/>
      <c r="C19" s="96"/>
      <c r="D19" s="96"/>
      <c r="E19" s="96"/>
      <c r="F19" s="96"/>
      <c r="G19" s="96"/>
      <c r="H19" s="96"/>
      <c r="I19" s="96"/>
      <c r="J19" s="96"/>
      <c r="K19" s="96"/>
      <c r="L19" s="12"/>
      <c r="M19" s="12"/>
      <c r="N19" s="12"/>
      <c r="O19" s="12"/>
      <c r="P19" s="12"/>
      <c r="Q19" s="12"/>
      <c r="R19" s="12"/>
      <c r="S19" s="12"/>
      <c r="T19" s="12"/>
      <c r="U19" s="12"/>
      <c r="V19" s="12"/>
      <c r="W19" s="12"/>
      <c r="X19" s="12"/>
      <c r="Y19" s="12"/>
      <c r="Z19" s="12"/>
      <c r="AA19" s="12"/>
    </row>
    <row r="20" spans="1:27" ht="14.25" customHeight="1" thickTop="1" thickBot="1" x14ac:dyDescent="0.25">
      <c r="A20" s="12"/>
      <c r="B20" s="97"/>
      <c r="C20" s="96"/>
      <c r="D20" s="96"/>
      <c r="E20" s="96"/>
      <c r="F20" s="96"/>
      <c r="G20" s="96"/>
      <c r="H20" s="96"/>
      <c r="I20" s="96"/>
      <c r="J20" s="98"/>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7"/>
      <c r="C21" s="96"/>
      <c r="D21" s="96"/>
      <c r="E21" s="96"/>
      <c r="F21" s="96"/>
      <c r="G21" s="96"/>
      <c r="H21" s="96"/>
      <c r="I21" s="96"/>
      <c r="J21" s="98"/>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9"/>
      <c r="C22" s="100"/>
      <c r="D22" s="100"/>
      <c r="E22" s="100"/>
      <c r="F22" s="100"/>
      <c r="G22" s="100"/>
      <c r="H22" s="100"/>
      <c r="I22" s="100"/>
      <c r="J22" s="101"/>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Jaime_Eduardo</cp:lastModifiedBy>
  <dcterms:created xsi:type="dcterms:W3CDTF">2020-12-01T20:57:07Z</dcterms:created>
  <dcterms:modified xsi:type="dcterms:W3CDTF">2023-08-26T06:05:01Z</dcterms:modified>
</cp:coreProperties>
</file>