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760"/>
  </bookViews>
  <sheets>
    <sheet name="Hoja1" sheetId="1" r:id="rId1"/>
  </sheets>
  <definedNames>
    <definedName name="_xlnm.Print_Area" localSheetId="0">Hoja1!$A$1:$M$48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L16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L31" i="1"/>
  <c r="D31" i="1"/>
  <c r="E28" i="1"/>
  <c r="F28" i="1"/>
  <c r="G28" i="1"/>
  <c r="H28" i="1"/>
  <c r="J28" i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E37" i="1" s="1"/>
  <c r="G17" i="1"/>
  <c r="H17" i="1"/>
  <c r="J17" i="1"/>
  <c r="H37" i="1" l="1"/>
  <c r="G37" i="1"/>
  <c r="I37" i="1"/>
  <c r="K37" i="1"/>
  <c r="J37" i="1"/>
  <c r="F37" i="1"/>
  <c r="M23" i="1"/>
  <c r="L23" i="1"/>
  <c r="D37" i="1"/>
  <c r="M17" i="1"/>
  <c r="L17" i="1"/>
  <c r="M37" i="1" l="1"/>
  <c r="L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<sst xmlns="http://schemas.openxmlformats.org/spreadsheetml/2006/main" count="76" uniqueCount="56">
  <si>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</si>
  <si>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</si>
  <si>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</si>
  <si>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</si>
  <si>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</si>
  <si>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</si>
  <si>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</si>
  <si>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</si>
  <si>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</si>
  <si>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</si>
  <si>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</si>
  <si>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</si>
  <si>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</si>
  <si>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</si>
  <si>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</si>
  <si>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</si>
  <si>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</si>
  <si>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</si>
  <si>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</si>
  <si>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</si>
  <si>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</si>
  <si>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</si>
  <si>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</si>
  <si>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</si>
  <si>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</si>
  <si>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</si>
  <si>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</si>
  <si>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</si>
  <si>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</si>
  <si>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</si>
  <si>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</si>
  <si>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</si>
  <si>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</si>
  <si>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</si>
  <si>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</si>
  <si>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</si>
  <si>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</si>
  <si>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</si>
  <si>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</si>
  <si>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</si>
  <si>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</si>
  <si>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</si>
  <si>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</si>
  <si>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</si>
  <si>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</si>
  <si>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</si>
  <si>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</si>
  <si>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</si>
  <si>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</si>
  <si>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</si>
  <si>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</si>
  <si>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</si>
  <si>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URBANA</t>
  </si>
  <si>
    <t xml:space="preserve">CENTRO EDUCATIVO PERSONITAS DEL FUTURO </t>
  </si>
  <si>
    <t>EL ZULIA</t>
  </si>
  <si>
    <t xml:space="preserve"> AGOSTO 8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</si>
</sst>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="" xmlns:a16="http://schemas.microsoft.com/office/drawing/2014/main" id="{6F935CAD-8E56-AE6C-7018-B7B273DF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tabSelected="1" topLeftCell="C2" zoomScale="110" zoomScaleNormal="110" zoomScaleSheetLayoutView="110" workbookViewId="0">
      <selection activeCell="A6" sqref="A6:M6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10" customFormat="1" ht="3.75" customHeight="1" x14ac:dyDescent="0.25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2">
      <c r="A2" s="34"/>
      <c r="B2" s="34"/>
      <c r="C2" s="35" t="s">
        <v>37</v>
      </c>
      <c r="D2" s="35"/>
      <c r="E2" s="35"/>
      <c r="F2" s="35"/>
      <c r="G2" s="35"/>
      <c r="H2" s="35"/>
      <c r="I2" s="35"/>
      <c r="J2" s="35"/>
      <c r="K2" s="35"/>
      <c r="L2" s="31" t="s">
        <v>41</v>
      </c>
      <c r="M2" s="32"/>
    </row>
    <row r="3" spans="1:13" ht="20.100000000000001" customHeight="1" x14ac:dyDescent="0.2">
      <c r="A3" s="34"/>
      <c r="B3" s="34"/>
      <c r="C3" s="35" t="s">
        <v>39</v>
      </c>
      <c r="D3" s="35"/>
      <c r="E3" s="35"/>
      <c r="F3" s="35"/>
      <c r="G3" s="35"/>
      <c r="H3" s="35"/>
      <c r="I3" s="35"/>
      <c r="J3" s="35"/>
      <c r="K3" s="35"/>
      <c r="L3" s="7">
        <v>40640</v>
      </c>
      <c r="M3" s="8" t="s">
        <v>38</v>
      </c>
    </row>
    <row r="4" spans="1:13" ht="20.100000000000001" customHeight="1" x14ac:dyDescent="0.2">
      <c r="A4" s="34"/>
      <c r="B4" s="34"/>
      <c r="C4" s="35" t="s">
        <v>40</v>
      </c>
      <c r="D4" s="35"/>
      <c r="E4" s="35"/>
      <c r="F4" s="35"/>
      <c r="G4" s="35"/>
      <c r="H4" s="35"/>
      <c r="I4" s="35"/>
      <c r="J4" s="35"/>
      <c r="K4" s="35"/>
      <c r="L4" s="33"/>
      <c r="M4" s="33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8"/>
    </row>
    <row r="7" spans="1:13" ht="4.5" customHeight="1" x14ac:dyDescent="0.2"/>
    <row r="8" spans="1:13" s="21" customFormat="1" ht="14.25" customHeight="1" x14ac:dyDescent="0.2">
      <c r="A8" s="29" t="s">
        <v>43</v>
      </c>
      <c r="B8" s="29"/>
      <c r="C8" s="29"/>
      <c r="D8" s="30" t="s">
        <v>53</v>
      </c>
      <c r="E8" s="30"/>
      <c r="F8" s="30"/>
      <c r="G8" s="18"/>
      <c r="H8" s="19" t="s">
        <v>44</v>
      </c>
      <c r="I8" s="39">
        <v>354261000781</v>
      </c>
      <c r="J8" s="39"/>
      <c r="K8" s="20" t="s">
        <v>45</v>
      </c>
      <c r="L8" s="40" t="s">
        <v>54</v>
      </c>
      <c r="M8" s="40"/>
    </row>
    <row r="9" spans="1:13" s="21" customFormat="1" ht="2.25" customHeight="1" x14ac:dyDescent="0.2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2">
      <c r="A10" s="22" t="s">
        <v>46</v>
      </c>
      <c r="B10" s="22"/>
      <c r="C10" s="30" t="s">
        <v>52</v>
      </c>
      <c r="D10" s="30"/>
      <c r="E10" s="30"/>
      <c r="F10" s="30"/>
      <c r="G10" s="44" t="s">
        <v>47</v>
      </c>
      <c r="H10" s="44"/>
      <c r="I10" s="41" t="s">
        <v>55</v>
      </c>
      <c r="J10" s="30"/>
      <c r="K10" s="30"/>
      <c r="L10" s="30"/>
      <c r="M10" s="30"/>
    </row>
    <row r="11" spans="1:13" s="14" customFormat="1" ht="3.75" customHeight="1" x14ac:dyDescent="0.2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28" t="s">
        <v>36</v>
      </c>
      <c r="B12" s="28"/>
      <c r="C12" s="27" t="s">
        <v>21</v>
      </c>
      <c r="D12" s="27" t="s">
        <v>2</v>
      </c>
      <c r="E12" s="27"/>
      <c r="F12" s="27" t="s">
        <v>3</v>
      </c>
      <c r="G12" s="27"/>
      <c r="H12" s="27" t="s">
        <v>4</v>
      </c>
      <c r="I12" s="27"/>
      <c r="J12" s="27" t="s">
        <v>22</v>
      </c>
      <c r="K12" s="27"/>
      <c r="L12" s="27" t="s">
        <v>51</v>
      </c>
      <c r="M12" s="27"/>
    </row>
    <row r="13" spans="1:13" ht="14.1" customHeight="1" x14ac:dyDescent="0.2">
      <c r="A13" s="28"/>
      <c r="B13" s="28"/>
      <c r="C13" s="27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2">
      <c r="A14" s="27" t="s">
        <v>15</v>
      </c>
      <c r="B14" s="27"/>
      <c r="C14" s="3" t="s">
        <v>6</v>
      </c>
      <c r="D14" s="24">
        <v>3</v>
      </c>
      <c r="E14" s="24">
        <v>6</v>
      </c>
      <c r="F14" s="24">
        <v>0</v>
      </c>
      <c r="G14" s="24">
        <v>0</v>
      </c>
      <c r="H14" s="24">
        <v>1</v>
      </c>
      <c r="I14" s="24">
        <v>1</v>
      </c>
      <c r="J14" s="24">
        <v>0</v>
      </c>
      <c r="K14" s="24">
        <v>0</v>
      </c>
      <c r="L14" s="25">
        <f t="shared" ref="L14:M16" si="0">SUM(D14,F14,H14,J14)</f>
        <v>4</v>
      </c>
      <c r="M14" s="25">
        <f t="shared" si="0"/>
        <v>7</v>
      </c>
    </row>
    <row r="15" spans="1:13" ht="14.1" customHeight="1" x14ac:dyDescent="0.2">
      <c r="A15" s="27"/>
      <c r="B15" s="27"/>
      <c r="C15" s="3" t="s">
        <v>7</v>
      </c>
      <c r="D15" s="24">
        <v>12</v>
      </c>
      <c r="E15" s="24">
        <v>12</v>
      </c>
      <c r="F15" s="24">
        <v>0</v>
      </c>
      <c r="G15" s="24">
        <v>0</v>
      </c>
      <c r="H15" s="24">
        <v>1</v>
      </c>
      <c r="I15" s="24">
        <v>1</v>
      </c>
      <c r="J15" s="24">
        <v>0</v>
      </c>
      <c r="K15" s="24">
        <v>0</v>
      </c>
      <c r="L15" s="25">
        <f t="shared" si="0"/>
        <v>13</v>
      </c>
      <c r="M15" s="25">
        <f t="shared" si="0"/>
        <v>13</v>
      </c>
    </row>
    <row r="16" spans="1:13" ht="14.1" customHeight="1" x14ac:dyDescent="0.2">
      <c r="A16" s="27"/>
      <c r="B16" s="27"/>
      <c r="C16" s="3" t="s">
        <v>8</v>
      </c>
      <c r="D16" s="24">
        <v>17</v>
      </c>
      <c r="E16" s="24">
        <v>15</v>
      </c>
      <c r="F16" s="24">
        <v>0</v>
      </c>
      <c r="G16" s="24">
        <v>0</v>
      </c>
      <c r="H16" s="24">
        <v>1</v>
      </c>
      <c r="I16" s="24">
        <v>1</v>
      </c>
      <c r="J16" s="24">
        <v>0</v>
      </c>
      <c r="K16" s="24">
        <v>0</v>
      </c>
      <c r="L16" s="25">
        <f t="shared" si="0"/>
        <v>18</v>
      </c>
      <c r="M16" s="25">
        <f t="shared" si="0"/>
        <v>16</v>
      </c>
    </row>
    <row r="17" spans="1:13" ht="14.1" customHeight="1" x14ac:dyDescent="0.2">
      <c r="A17" s="27"/>
      <c r="B17" s="27"/>
      <c r="C17" s="3" t="s">
        <v>5</v>
      </c>
      <c r="D17" s="3">
        <f>SUM(D14:D16)</f>
        <v>32</v>
      </c>
      <c r="E17" s="3">
        <f t="shared" ref="E17:M17" si="1">SUM(E14:E16)</f>
        <v>33</v>
      </c>
      <c r="F17" s="3">
        <f t="shared" si="1"/>
        <v>0</v>
      </c>
      <c r="G17" s="3">
        <f t="shared" si="1"/>
        <v>0</v>
      </c>
      <c r="H17" s="3">
        <f t="shared" si="1"/>
        <v>3</v>
      </c>
      <c r="I17" s="3">
        <f t="shared" si="1"/>
        <v>3</v>
      </c>
      <c r="J17" s="3">
        <f t="shared" si="1"/>
        <v>0</v>
      </c>
      <c r="K17" s="3">
        <f t="shared" si="1"/>
        <v>0</v>
      </c>
      <c r="L17" s="25">
        <f t="shared" si="1"/>
        <v>35</v>
      </c>
      <c r="M17" s="25">
        <f t="shared" si="1"/>
        <v>36</v>
      </c>
    </row>
    <row r="18" spans="1:13" ht="14.1" customHeight="1" x14ac:dyDescent="0.2">
      <c r="A18" s="27" t="s">
        <v>16</v>
      </c>
      <c r="B18" s="27"/>
      <c r="C18" s="3" t="s">
        <v>23</v>
      </c>
      <c r="D18" s="24">
        <v>10</v>
      </c>
      <c r="E18" s="24">
        <v>12</v>
      </c>
      <c r="F18" s="24">
        <v>1</v>
      </c>
      <c r="G18" s="24">
        <v>0</v>
      </c>
      <c r="H18" s="24">
        <v>3</v>
      </c>
      <c r="I18" s="24">
        <v>4</v>
      </c>
      <c r="J18" s="24">
        <v>0</v>
      </c>
      <c r="K18" s="24">
        <v>0</v>
      </c>
      <c r="L18" s="25">
        <f t="shared" ref="L18:M22" si="2">SUM(D18,F18,H18,J18)</f>
        <v>14</v>
      </c>
      <c r="M18" s="25">
        <f t="shared" si="2"/>
        <v>16</v>
      </c>
    </row>
    <row r="19" spans="1:13" ht="14.1" customHeight="1" x14ac:dyDescent="0.2">
      <c r="A19" s="27"/>
      <c r="B19" s="27"/>
      <c r="C19" s="3" t="s">
        <v>24</v>
      </c>
      <c r="D19" s="24">
        <v>14</v>
      </c>
      <c r="E19" s="24">
        <v>6</v>
      </c>
      <c r="F19" s="24">
        <v>1</v>
      </c>
      <c r="G19" s="24">
        <v>0</v>
      </c>
      <c r="H19" s="24">
        <v>4</v>
      </c>
      <c r="I19" s="24">
        <v>2</v>
      </c>
      <c r="J19" s="24">
        <v>0</v>
      </c>
      <c r="K19" s="24">
        <v>0</v>
      </c>
      <c r="L19" s="25">
        <f t="shared" si="2"/>
        <v>19</v>
      </c>
      <c r="M19" s="25">
        <f t="shared" si="2"/>
        <v>8</v>
      </c>
    </row>
    <row r="20" spans="1:13" ht="14.1" customHeight="1" x14ac:dyDescent="0.2">
      <c r="A20" s="27"/>
      <c r="B20" s="27"/>
      <c r="C20" s="3" t="s">
        <v>25</v>
      </c>
      <c r="D20" s="24">
        <v>10</v>
      </c>
      <c r="E20" s="24">
        <v>8</v>
      </c>
      <c r="F20" s="24">
        <v>0</v>
      </c>
      <c r="G20" s="24">
        <v>1</v>
      </c>
      <c r="H20" s="24">
        <v>4</v>
      </c>
      <c r="I20" s="24">
        <v>2</v>
      </c>
      <c r="J20" s="24">
        <v>0</v>
      </c>
      <c r="K20" s="24">
        <v>0</v>
      </c>
      <c r="L20" s="25">
        <f t="shared" si="2"/>
        <v>14</v>
      </c>
      <c r="M20" s="25">
        <f t="shared" si="2"/>
        <v>11</v>
      </c>
    </row>
    <row r="21" spans="1:13" ht="14.1" customHeight="1" x14ac:dyDescent="0.2">
      <c r="A21" s="27"/>
      <c r="B21" s="27"/>
      <c r="C21" s="3" t="s">
        <v>26</v>
      </c>
      <c r="D21" s="24">
        <v>6</v>
      </c>
      <c r="E21" s="24">
        <v>7</v>
      </c>
      <c r="F21" s="24">
        <v>0</v>
      </c>
      <c r="G21" s="24">
        <v>0</v>
      </c>
      <c r="H21" s="24">
        <v>2</v>
      </c>
      <c r="I21" s="24">
        <v>1</v>
      </c>
      <c r="J21" s="24">
        <v>0</v>
      </c>
      <c r="K21" s="24">
        <v>0</v>
      </c>
      <c r="L21" s="25">
        <f t="shared" si="2"/>
        <v>8</v>
      </c>
      <c r="M21" s="25">
        <f t="shared" si="2"/>
        <v>8</v>
      </c>
    </row>
    <row r="22" spans="1:13" ht="14.1" customHeight="1" x14ac:dyDescent="0.2">
      <c r="A22" s="27"/>
      <c r="B22" s="27"/>
      <c r="C22" s="3" t="s">
        <v>27</v>
      </c>
      <c r="D22" s="24">
        <v>8</v>
      </c>
      <c r="E22" s="24">
        <v>12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8</v>
      </c>
      <c r="M22" s="25">
        <f t="shared" si="2"/>
        <v>12</v>
      </c>
    </row>
    <row r="23" spans="1:13" ht="14.1" customHeight="1" x14ac:dyDescent="0.2">
      <c r="A23" s="27"/>
      <c r="B23" s="27"/>
      <c r="C23" s="3" t="s">
        <v>5</v>
      </c>
      <c r="D23" s="3">
        <f>SUM(D18:D22)</f>
        <v>48</v>
      </c>
      <c r="E23" s="3">
        <f t="shared" ref="E23:M23" si="3">SUM(E18:E22)</f>
        <v>45</v>
      </c>
      <c r="F23" s="3">
        <f t="shared" si="3"/>
        <v>2</v>
      </c>
      <c r="G23" s="3">
        <f t="shared" si="3"/>
        <v>1</v>
      </c>
      <c r="H23" s="3">
        <f t="shared" si="3"/>
        <v>13</v>
      </c>
      <c r="I23" s="3">
        <f t="shared" si="3"/>
        <v>9</v>
      </c>
      <c r="J23" s="3">
        <f t="shared" si="3"/>
        <v>0</v>
      </c>
      <c r="K23" s="3">
        <f t="shared" si="3"/>
        <v>0</v>
      </c>
      <c r="L23" s="25">
        <f t="shared" si="3"/>
        <v>63</v>
      </c>
      <c r="M23" s="25">
        <f t="shared" si="3"/>
        <v>55</v>
      </c>
    </row>
    <row r="24" spans="1:13" ht="14.1" customHeight="1" x14ac:dyDescent="0.2">
      <c r="A24" s="27" t="s">
        <v>17</v>
      </c>
      <c r="B24" s="27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2">
      <c r="A25" s="27"/>
      <c r="B25" s="27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2">
      <c r="A26" s="27"/>
      <c r="B26" s="27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2">
      <c r="A27" s="27"/>
      <c r="B27" s="27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2">
      <c r="A28" s="27"/>
      <c r="B28" s="27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2">
      <c r="A29" s="27" t="s">
        <v>20</v>
      </c>
      <c r="B29" s="27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2">
      <c r="A30" s="27"/>
      <c r="B30" s="27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2">
      <c r="A31" s="27"/>
      <c r="B31" s="27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2">
      <c r="A32" s="27"/>
      <c r="B32" s="27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2">
      <c r="A33" s="27"/>
      <c r="B33" s="27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2">
      <c r="A34" s="27"/>
      <c r="B34" s="27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2">
      <c r="A35" s="27"/>
      <c r="B35" s="27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2">
      <c r="A36" s="27"/>
      <c r="B36" s="27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2">
      <c r="A37" s="27" t="s">
        <v>49</v>
      </c>
      <c r="B37" s="27"/>
      <c r="C37" s="27"/>
      <c r="D37" s="3">
        <f>SUM(D17,D23,D28,D31,D36)</f>
        <v>80</v>
      </c>
      <c r="E37" s="3">
        <f t="shared" ref="E37:M37" si="9">SUM(E17,E23,E28,E31,E36)</f>
        <v>78</v>
      </c>
      <c r="F37" s="3">
        <f t="shared" si="9"/>
        <v>2</v>
      </c>
      <c r="G37" s="3">
        <f t="shared" si="9"/>
        <v>1</v>
      </c>
      <c r="H37" s="3">
        <f t="shared" si="9"/>
        <v>16</v>
      </c>
      <c r="I37" s="3">
        <f t="shared" si="9"/>
        <v>12</v>
      </c>
      <c r="J37" s="3">
        <f t="shared" si="9"/>
        <v>0</v>
      </c>
      <c r="K37" s="3">
        <f t="shared" si="9"/>
        <v>0</v>
      </c>
      <c r="L37" s="25">
        <f t="shared" si="9"/>
        <v>98</v>
      </c>
      <c r="M37" s="25">
        <f t="shared" si="9"/>
        <v>91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2">
      <c r="A39" s="45" t="s">
        <v>48</v>
      </c>
      <c r="B39" s="27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2">
      <c r="A40" s="46"/>
      <c r="B40" s="27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2">
      <c r="A41" s="46"/>
      <c r="B41" s="27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2">
      <c r="A42" s="46"/>
      <c r="B42" s="27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2">
      <c r="A43" s="46"/>
      <c r="B43" s="27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2">
      <c r="A44" s="46"/>
      <c r="B44" s="27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2">
      <c r="A45" s="46"/>
      <c r="B45" s="27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2">
      <c r="A46" s="46"/>
      <c r="B46" s="27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2">
      <c r="A47" s="47"/>
      <c r="B47" s="27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2">
      <c r="A48" s="42" t="s">
        <v>50</v>
      </c>
      <c r="B48" s="42"/>
      <c r="C48" s="43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L12:M12"/>
    <mergeCell ref="A12:B13"/>
    <mergeCell ref="D12:E12"/>
    <mergeCell ref="F12:G12"/>
    <mergeCell ref="H12:I12"/>
    <mergeCell ref="J12:K12"/>
  </mergeCells>
  <conditionalFormatting sqref="D17:M17">
    <cfRule type="cellIs" dxfId="9" priority="10" operator="equal">
      <formula>0</formula>
    </cfRule>
  </conditionalFormatting>
  <conditionalFormatting sqref="D23:M23">
    <cfRule type="cellIs" dxfId="8" priority="9" operator="equal">
      <formula>0</formula>
    </cfRule>
  </conditionalFormatting>
  <conditionalFormatting sqref="D28:M28">
    <cfRule type="cellIs" dxfId="7" priority="8" operator="equal">
      <formula>0</formula>
    </cfRule>
  </conditionalFormatting>
  <conditionalFormatting sqref="D31:M31">
    <cfRule type="cellIs" dxfId="6" priority="7" operator="equal">
      <formula>0</formula>
    </cfRule>
  </conditionalFormatting>
  <conditionalFormatting sqref="D36:M36">
    <cfRule type="cellIs" dxfId="5" priority="6" operator="equal">
      <formula>0</formula>
    </cfRule>
  </conditionalFormatting>
  <conditionalFormatting sqref="D41:M41">
    <cfRule type="cellIs" dxfId="4" priority="5" operator="equal">
      <formula>0</formula>
    </cfRule>
  </conditionalFormatting>
  <conditionalFormatting sqref="D44:M44">
    <cfRule type="cellIs" dxfId="3" priority="4" operator="equal">
      <formula>0</formula>
    </cfRule>
  </conditionalFormatting>
  <conditionalFormatting sqref="D47:M47">
    <cfRule type="cellIs" dxfId="2" priority="3" operator="equal">
      <formula>0</formula>
    </cfRule>
  </conditionalFormatting>
  <conditionalFormatting sqref="D37:M37">
    <cfRule type="cellIs" dxfId="1" priority="2" operator="equal">
      <formula>0</formula>
    </cfRule>
  </conditionalFormatting>
  <conditionalFormatting sqref="D48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Yelitza Vargas</dc:creator>
  <cp:lastModifiedBy>Usuario de Windows</cp:lastModifiedBy>
  <cp:lastPrinted>2011-04-07T14:13:15Z</cp:lastPrinted>
  <dcterms:created xsi:type="dcterms:W3CDTF">2011-04-06T14:06:40Z</dcterms:created>
  <dcterms:modified xsi:type="dcterms:W3CDTF">2023-08-08T21:10:43Z</dcterms:modified>
</cp:coreProperties>
</file>