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I:\Mi unidad\ENJAMBRE\DOCUMENTOS COMUNIDAD ENJAMBRE\5. GESTIÓN PPT\"/>
    </mc:Choice>
  </mc:AlternateContent>
  <xr:revisionPtr revIDLastSave="0" documentId="8_{18108387-CC12-490A-910B-CBF449AF7976}" xr6:coauthVersionLast="47" xr6:coauthVersionMax="47" xr10:uidLastSave="{00000000-0000-0000-0000-000000000000}"/>
  <bookViews>
    <workbookView xWindow="-120" yWindow="-120" windowWidth="29040" windowHeight="15840"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D9" i="4" l="1"/>
  <c r="B7" i="4"/>
  <c r="B13" i="8"/>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25" i="5"/>
  <c r="B22" i="5"/>
  <c r="B19" i="5"/>
  <c r="B13" i="5"/>
  <c r="B10" i="5"/>
  <c r="B7" i="5"/>
  <c r="D10" i="4"/>
  <c r="B10" i="4"/>
  <c r="B9" i="4"/>
  <c r="D8" i="4"/>
  <c r="B8" i="4"/>
  <c r="D7" i="4"/>
</calcChain>
</file>

<file path=xl/sharedStrings.xml><?xml version="1.0" encoding="utf-8"?>
<sst xmlns="http://schemas.openxmlformats.org/spreadsheetml/2006/main" count="351" uniqueCount="246">
  <si>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</si>
  <si>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</si>
  <si>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</si>
  <si>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</si>
  <si>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</si>
  <si>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</si>
  <si>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</si>
  <si>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</si>
  <si>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</si>
  <si>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</si>
  <si>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</si>
  <si>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</si>
  <si>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</si>
  <si>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</si>
  <si>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</si>
  <si>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</si>
  <si>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</si>
  <si>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</si>
  <si>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</si>
  <si>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</si>
  <si>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</si>
  <si>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</si>
  <si>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</si>
  <si>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</si>
  <si>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</si>
  <si>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</si>
  <si>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</si>
  <si>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</si>
  <si>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</si>
  <si>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</si>
  <si>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</si>
  <si>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</si>
  <si>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</si>
  <si>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</si>
  <si>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</si>
  <si>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</si>
  <si>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</si>
  <si>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</si>
  <si>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</si>
  <si>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</si>
  <si>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</si>
  <si>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</si>
  <si>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</si>
  <si>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</si>
  <si>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</si>
  <si>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</si>
  <si>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</si>
  <si>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</si>
  <si>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</si>
  <si>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</si>
  <si>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</si>
  <si>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</si>
  <si>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</si>
  <si>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</si>
  <si>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</si>
  <si>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</si>
  <si>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</si>
  <si>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</si>
  <si>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</si>
  <si>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</si>
  <si>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</si>
  <si>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</si>
  <si>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</si>
  <si>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</si>
  <si>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</si>
  <si>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</si>
  <si>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</si>
  <si>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</si>
  <si>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</si>
  <si>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</si>
  <si>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</si>
  <si>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</si>
  <si>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</si>
  <si>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</si>
  <si>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</si>
  <si>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</si>
  <si>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</si>
  <si>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</si>
  <si>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</si>
  <si>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</si>
  <si>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</si>
  <si>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</si>
  <si>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</si>
  <si>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</si>
  <si>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</si>
  <si>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</si>
  <si>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</si>
  <si>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</si>
  <si>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</si>
  <si>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</si>
  <si>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</si>
  <si>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</si>
  <si>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</si>
  <si>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</si>
  <si>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</si>
  <si>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</si>
  <si>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</si>
  <si>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</si>
  <si>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</si>
  <si>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</si>
  <si>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</si>
  <si>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</si>
  <si>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</si>
  <si>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</si>
  <si>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</si>
  <si>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</si>
  <si>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</si>
  <si>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</si>
  <si>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</si>
  <si>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</si>
  <si>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</si>
  <si>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</si>
  <si>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i/>
        <sz val="11"/>
        <color theme="1"/>
        <rFont val="Arial"/>
      </rPr>
      <t>(Describa en un máximo de 100 palabras</t>
    </r>
    <r>
      <rPr>
        <b/>
        <i/>
        <sz val="11"/>
        <color theme="1"/>
        <rFont val="Arial"/>
      </rPr>
      <t xml:space="preserve"> las principales consecuencias</t>
    </r>
    <r>
      <rPr>
        <i/>
        <sz val="11"/>
        <color theme="1"/>
        <rFont val="Arial"/>
      </rPr>
      <t xml:space="preserve"> de la situación de riesgo que genera los daños y afectaciones a la comunidad educativa. Las consecuencias refieren a los factores o situaciones que se generan por la situación problema).</t>
    </r>
  </si>
  <si>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</si>
  <si>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</si>
  <si>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</si>
  <si>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</si>
  <si>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</si>
  <si>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</si>
  <si>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</si>
  <si>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</si>
  <si>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</si>
  <si>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</si>
  <si>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</si>
  <si>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</si>
  <si>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</si>
  <si>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</si>
  <si>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</si>
  <si>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</si>
  <si>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</si>
  <si>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</si>
  <si>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</si>
  <si>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</si>
  <si>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</si>
  <si>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</si>
  <si>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</si>
  <si>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</si>
  <si>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</si>
  <si>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</si>
  <si>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</si>
  <si>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</si>
  <si>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</si>
  <si>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</si>
  <si>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</si>
  <si>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</si>
  <si>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</si>
  <si>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</si>
  <si>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</si>
  <si>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</si>
  <si>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</si>
  <si>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</si>
  <si>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</si>
  <si>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</si>
  <si>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</si>
  <si>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</si>
  <si>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</si>
  <si>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</si>
  <si>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</si>
  <si>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</si>
  <si>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</si>
  <si>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</si>
  <si>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</si>
  <si>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</si>
  <si>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</si>
  <si>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</si>
  <si>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</si>
  <si>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</si>
  <si>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</si>
  <si>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</si>
  <si>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</si>
  <si>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</si>
  <si>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</si>
  <si>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</si>
  <si>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</si>
  <si>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</si>
  <si>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</si>
  <si>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</si>
  <si>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</si>
  <si>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</si>
  <si>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</si>
  <si>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</si>
  <si>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</si>
  <si>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</si>
  <si>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</si>
  <si>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</si>
  <si>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</si>
  <si>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</si>
  <si>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</si>
  <si>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</si>
  <si>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</si>
  <si>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</si>
  <si>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</si>
  <si>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</si>
  <si>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</si>
  <si>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</si>
  <si>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</si>
  <si>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</si>
  <si>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</si>
  <si>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</si>
  <si>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 xml:space="preserve">colegio sagrado corazon de jesus hermanas bethlemitas pamplona. </t>
  </si>
  <si>
    <t xml:space="preserve">calle 5 #3-64 Barrio El Carmen </t>
  </si>
  <si>
    <t xml:space="preserve">El Carmen </t>
  </si>
  <si>
    <t xml:space="preserve">ninguna </t>
  </si>
  <si>
    <t xml:space="preserve">Hna. Sonia Patricia Lozano Soler </t>
  </si>
  <si>
    <t>secretaria@bethlemitaspamplona.edu.co</t>
  </si>
  <si>
    <t xml:space="preserve">jennifer yolanda araque mogollon </t>
  </si>
  <si>
    <t>coordinacionbienestar@bethlemitaspamplona.edu.co</t>
  </si>
  <si>
    <t>1 la comunicación asertiva con los padres de familia</t>
  </si>
  <si>
    <t xml:space="preserve">2 intervencion desde psicologia, coordinacion y rectoria.  </t>
  </si>
  <si>
    <t xml:space="preserve">3 los espacios para la realizacion de intervenciones o acciones formativas. </t>
  </si>
  <si>
    <t xml:space="preserve">2. mal uso de redes sociales. </t>
  </si>
  <si>
    <t>1. uso del celular inadecuado. (tom de fotografias y videos)</t>
  </si>
  <si>
    <t xml:space="preserve">3. poca atencion por parte de los padres de familia a sus hijos. </t>
  </si>
  <si>
    <t xml:space="preserve">La situacion que mas se presenta con frecuencia son las burlas ya sea por su manera de vestir, por su color de cabello, peinado o no con las mismas habilidades deportivas que los demas, generando juegos bruscos.  </t>
  </si>
  <si>
    <t xml:space="preserve">La situacion que mas se presenta con frecuencia son las burlas y mal uso del celular y redes sociales. </t>
  </si>
  <si>
    <t xml:space="preserve">Las principales causas son el uso inadecuado de los celulares y redes sociales, por la cual realizan burlas a otros estudiantes y docentes, asi mismo la poca atencion en sus hogares, donde se evidecia que por cuestiones laborales de sus padres de los estudiantes que realizan estas burlas o agresividad, se encuentran siempre ocupados, donde poco asisten a las escuelas de padres o citaciones, donde en ocasiones por se cambia el tiempo y cariño por regalos costosos y facilidad de dinero, poca confianza y acompañamiento en las edades de la juventud. otro factor las amistades interesadas  como  pertenecer al grupo más popular del salon de clase y la baja autoestima.   </t>
  </si>
  <si>
    <t>intervenciones, conversatorios co personas competentes internas o externas (bienestar familia y comisaria)</t>
  </si>
  <si>
    <t>aulas tecnologicas, capilla, espacios abiertos con gra capacidad de participantes.</t>
  </si>
  <si>
    <t xml:space="preserve">Escuelas de padres, citaciones, intervenciones y dialogo asertivo. </t>
  </si>
  <si>
    <t xml:space="preserve">Control  seguimiento en el uso del celular por parte de la institucion y padres de familia. </t>
  </si>
  <si>
    <t xml:space="preserve">control,  seguimiento y alertas tempranas sobre el uso inadecuado de redes sociales de los estudiantes  por parte de la institucion y padres de familia. </t>
  </si>
  <si>
    <t xml:space="preserve">Mayor acompañamiento por parte de los padres de familia a sus hijos en su parte academica, sociales, personal y espiritual. </t>
  </si>
  <si>
    <t xml:space="preserve">Rectoria, Psicologia, coordinacion de bienestar convivencia y docentes. </t>
  </si>
  <si>
    <t xml:space="preserve">proyecto de afectividad y educacion sexual. Bethlemitas por la paz. </t>
  </si>
  <si>
    <t>Orientaciones sobre qué hacer en el caso de un hijo víctima, agresor o espectador.</t>
  </si>
  <si>
    <t>La asertividad en la comunicación y la solución de conflictos familiares</t>
  </si>
  <si>
    <t>agosto</t>
  </si>
  <si>
    <t>septiembre</t>
  </si>
  <si>
    <t xml:space="preserve">sandy nataly alonso acosta y jennifer yolana araque mogollon </t>
  </si>
  <si>
    <t xml:space="preserve">psicologa y coordinadora </t>
  </si>
  <si>
    <t xml:space="preserve">material audiovisual
“folleto para padres y madres”
</t>
  </si>
  <si>
    <t xml:space="preserve">capacitadores
</t>
  </si>
  <si>
    <t xml:space="preserve">Material audiovisual
Videos. 
juego de roles.
</t>
  </si>
  <si>
    <t xml:space="preserve">los valores bethlemitas, proyecto de afectividad y educacion sexual. </t>
  </si>
  <si>
    <t xml:space="preserve"> “Hablemos de bullying y ciberbullying”</t>
  </si>
  <si>
    <t>.Orientaciones para el buen uso de las TIC</t>
  </si>
  <si>
    <t xml:space="preserve">SEPTIEMBRE </t>
  </si>
  <si>
    <t>Conversatorio sobre Responsabilidad penal y uso de herramientas tecnológicas</t>
  </si>
  <si>
    <t>AGOSTO</t>
  </si>
  <si>
    <t xml:space="preserve">Participacion activa de los padres de familia. </t>
  </si>
  <si>
    <t xml:space="preserve">mayor compromiso por parte del docente y padres de familia. </t>
  </si>
  <si>
    <t xml:space="preserve">totalidad de padres de familia en las escuelas de padres o reuniones. </t>
  </si>
  <si>
    <t xml:space="preserve">Participacion activa de los estudiantes  </t>
  </si>
  <si>
    <t xml:space="preserve">participacion de entidades competentes en el desarrollo del tema </t>
  </si>
  <si>
    <t xml:space="preserve">continuar en la sensibilizacion de los estudiantes </t>
  </si>
  <si>
    <t xml:space="preserve">mayor compromiso y participacion de los estudiantes ante estas capacitaciones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</si>
</sst>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3"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b/>
      <i/>
      <sz val="11"/>
      <color theme="1"/>
      <name val="Arial"/>
    </font>
    <font>
      <i/>
      <sz val="9"/>
      <color theme="1"/>
      <name val="Arial"/>
    </font>
    <font>
      <sz val="9"/>
      <color theme="1"/>
      <name val="Arial"/>
    </font>
    <font>
      <i/>
      <sz val="11"/>
      <color rgb="FF3F3F3F"/>
      <name val="Arial"/>
    </font>
    <font>
      <sz val="10"/>
      <color theme="1"/>
      <name val="Arial"/>
      <family val="2"/>
    </font>
    <font>
      <u/>
      <sz val="10"/>
      <color theme="10"/>
      <name val="Arial"/>
      <scheme val="minor"/>
    </font>
    <font>
      <sz val="11"/>
      <color rgb="FF000000"/>
      <name val="Arial"/>
      <family val="2"/>
      <scheme val="minor"/>
    </font>
    <font>
      <sz val="10"/>
      <color rgb="FF000000"/>
      <name val="Arial"/>
      <family val="2"/>
      <scheme val="minor"/>
    </font>
    <font>
      <sz val="11"/>
      <color theme="1"/>
      <name val="Arial"/>
      <family val="2"/>
    </font>
    <font>
      <sz val="12"/>
      <color theme="1"/>
      <name val="Arial"/>
      <family val="2"/>
    </font>
    <font>
      <sz val="11"/>
      <color rgb="FF000000"/>
      <name val="Arial"/>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3">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7" fillId="0" borderId="0" applyNumberFormat="0" applyFill="0" applyBorder="0" applyAlignment="0" applyProtection="0"/>
  </cellStyleXfs>
  <cellXfs count="139">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7" fillId="0" borderId="8" xfId="1" applyBorder="1" applyAlignment="1">
      <alignment wrapText="1"/>
    </xf>
    <xf numFmtId="0" fontId="28" fillId="0" borderId="0" xfId="0" applyFont="1"/>
    <xf numFmtId="0" fontId="28" fillId="0" borderId="0" xfId="0" applyFont="1" applyAlignment="1">
      <alignment wrapText="1"/>
    </xf>
    <xf numFmtId="0" fontId="28" fillId="0" borderId="52" xfId="0" applyFont="1" applyBorder="1" applyAlignment="1">
      <alignment horizontal="justify" vertical="center"/>
    </xf>
    <xf numFmtId="0" fontId="28" fillId="0" borderId="0" xfId="0" applyFont="1" applyAlignment="1">
      <alignment horizontal="center" vertical="top" wrapText="1"/>
    </xf>
    <xf numFmtId="0" fontId="30" fillId="9" borderId="25" xfId="0" applyFont="1" applyFill="1" applyBorder="1" applyAlignment="1">
      <alignment vertical="center" wrapText="1"/>
    </xf>
    <xf numFmtId="0" fontId="26" fillId="9" borderId="25" xfId="0" applyFont="1" applyFill="1" applyBorder="1" applyAlignment="1">
      <alignment vertical="center" wrapText="1"/>
    </xf>
    <xf numFmtId="0" fontId="32" fillId="9" borderId="25" xfId="0" applyFont="1" applyFill="1" applyBorder="1" applyAlignment="1">
      <alignment vertical="top" wrapText="1"/>
    </xf>
    <xf numFmtId="17" fontId="1" fillId="9" borderId="25" xfId="0" applyNumberFormat="1" applyFont="1" applyFill="1" applyBorder="1" applyAlignment="1">
      <alignment vertical="center" wrapText="1"/>
    </xf>
    <xf numFmtId="0" fontId="29" fillId="0" borderId="0" xfId="0" applyFont="1"/>
    <xf numFmtId="164" fontId="30" fillId="9" borderId="25" xfId="0" applyNumberFormat="1" applyFont="1" applyFill="1" applyBorder="1" applyAlignment="1">
      <alignment vertical="center" wrapText="1"/>
    </xf>
    <xf numFmtId="0" fontId="19" fillId="0" borderId="25" xfId="0" applyFont="1" applyBorder="1" applyAlignment="1">
      <alignmen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38" xfId="0" applyFont="1" applyFill="1" applyBorder="1" applyAlignment="1">
      <alignment horizontal="center" vertical="center" wrapText="1"/>
    </xf>
    <xf numFmtId="0" fontId="31" fillId="9" borderId="38" xfId="0" applyFont="1" applyFill="1" applyBorder="1" applyAlignment="1">
      <alignment horizontal="center" vertical="center" wrapText="1"/>
    </xf>
    <xf numFmtId="0" fontId="18"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coordinacionbienestar@bethlemitaspamplona.edu.co" TargetMode="External"/><Relationship Id="rId1" Type="http://schemas.openxmlformats.org/officeDocument/2006/relationships/hyperlink" Target="mailto:secretaria@bethlemitaspamplona.edu.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abSelected="1" topLeftCell="A4" workbookViewId="0">
      <selection activeCell="C18" sqref="C18"/>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105" t="s">
        <v>0</v>
      </c>
      <c r="C2" s="106"/>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199</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200</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43</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201</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t="s">
        <v>202</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203</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
      <c r="A9" s="7"/>
      <c r="B9" s="17" t="s">
        <v>16</v>
      </c>
      <c r="C9" s="93" t="s">
        <v>204</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18" t="s">
        <v>18</v>
      </c>
      <c r="C10" s="19" t="s">
        <v>1</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
      <c r="A11" s="7"/>
      <c r="B11" s="18" t="s">
        <v>20</v>
      </c>
      <c r="C11" s="19">
        <v>1</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
      <c r="A12" s="1"/>
      <c r="B12" s="18" t="s">
        <v>22</v>
      </c>
      <c r="C12" s="19">
        <v>450</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19">
        <v>20</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19">
        <v>4</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107" t="s">
        <v>28</v>
      </c>
      <c r="C15" s="106"/>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9" t="s">
        <v>205</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19">
        <v>3107216436</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93" t="s">
        <v>206</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00000000-0004-0000-0000-000000000000}"/>
    <hyperlink ref="C18" r:id="rId2"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4" workbookViewId="0">
      <selection activeCell="D4" sqref="D4"/>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108" t="s">
        <v>58</v>
      </c>
      <c r="D2" s="106"/>
      <c r="E2" s="10"/>
      <c r="F2" s="1"/>
      <c r="G2" s="1"/>
      <c r="H2" s="1"/>
      <c r="I2" s="1"/>
      <c r="J2" s="1"/>
      <c r="K2" s="1"/>
      <c r="L2" s="1"/>
      <c r="M2" s="1"/>
      <c r="N2" s="1"/>
      <c r="O2" s="1"/>
      <c r="P2" s="1"/>
      <c r="Q2" s="1"/>
      <c r="R2" s="1"/>
      <c r="S2" s="1"/>
      <c r="T2" s="1"/>
      <c r="U2" s="1"/>
      <c r="V2" s="1"/>
      <c r="W2" s="1"/>
      <c r="X2" s="1"/>
    </row>
    <row r="3" spans="1:26" ht="154.5" customHeight="1" x14ac:dyDescent="0.2">
      <c r="A3" s="7"/>
      <c r="B3" s="26"/>
      <c r="C3" s="109" t="s">
        <v>59</v>
      </c>
      <c r="D3" s="9" t="s">
        <v>60</v>
      </c>
      <c r="E3" s="10"/>
      <c r="F3" s="1"/>
      <c r="G3" s="1"/>
      <c r="H3" s="1"/>
      <c r="I3" s="1"/>
      <c r="J3" s="1"/>
      <c r="K3" s="1"/>
      <c r="L3" s="1"/>
      <c r="M3" s="1"/>
      <c r="N3" s="1"/>
      <c r="O3" s="1"/>
      <c r="P3" s="1"/>
      <c r="Q3" s="1"/>
      <c r="R3" s="1"/>
      <c r="S3" s="1"/>
      <c r="T3" s="1"/>
      <c r="U3" s="1"/>
      <c r="V3" s="1"/>
      <c r="W3" s="1"/>
      <c r="X3" s="1"/>
    </row>
    <row r="4" spans="1:26" ht="51.75" customHeight="1" x14ac:dyDescent="0.2">
      <c r="A4" s="7"/>
      <c r="B4" s="26"/>
      <c r="C4" s="110"/>
      <c r="D4" s="9" t="s">
        <v>213</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109" t="s">
        <v>61</v>
      </c>
      <c r="D5" s="27" t="s">
        <v>62</v>
      </c>
      <c r="E5" s="10"/>
      <c r="F5" s="1"/>
      <c r="G5" s="1"/>
      <c r="H5" s="1"/>
      <c r="I5" s="1"/>
      <c r="J5" s="1"/>
      <c r="K5" s="1"/>
      <c r="L5" s="1"/>
      <c r="M5" s="1"/>
      <c r="N5" s="1"/>
      <c r="O5" s="1"/>
      <c r="P5" s="1"/>
      <c r="Q5" s="1"/>
      <c r="R5" s="1"/>
      <c r="S5" s="1"/>
      <c r="T5" s="1"/>
      <c r="U5" s="1"/>
      <c r="V5" s="1"/>
      <c r="W5" s="1"/>
      <c r="X5" s="1"/>
    </row>
    <row r="6" spans="1:26" ht="33" customHeight="1" x14ac:dyDescent="0.2">
      <c r="A6" s="7"/>
      <c r="B6" s="26"/>
      <c r="C6" s="111"/>
      <c r="D6" s="28" t="s">
        <v>207</v>
      </c>
      <c r="E6" s="10"/>
      <c r="F6" s="1"/>
      <c r="G6" s="1"/>
      <c r="H6" s="1"/>
      <c r="I6" s="1"/>
      <c r="J6" s="1"/>
      <c r="K6" s="1"/>
      <c r="L6" s="1"/>
      <c r="M6" s="1"/>
      <c r="N6" s="1"/>
      <c r="O6" s="1"/>
      <c r="P6" s="1"/>
      <c r="Q6" s="1"/>
      <c r="R6" s="1"/>
      <c r="S6" s="1"/>
      <c r="T6" s="1"/>
      <c r="U6" s="1"/>
      <c r="V6" s="1"/>
      <c r="W6" s="1"/>
      <c r="X6" s="1"/>
    </row>
    <row r="7" spans="1:26" ht="33" customHeight="1" x14ac:dyDescent="0.2">
      <c r="A7" s="7"/>
      <c r="B7" s="26"/>
      <c r="C7" s="111"/>
      <c r="D7" s="28" t="s">
        <v>208</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10"/>
      <c r="D8" s="28" t="s">
        <v>209</v>
      </c>
      <c r="E8" s="10"/>
      <c r="F8" s="1"/>
      <c r="G8" s="1"/>
      <c r="H8" s="1"/>
      <c r="I8" s="1"/>
      <c r="J8" s="1"/>
      <c r="K8" s="1"/>
      <c r="L8" s="1"/>
      <c r="M8" s="1"/>
      <c r="N8" s="1"/>
      <c r="O8" s="1"/>
      <c r="P8" s="1"/>
      <c r="Q8" s="1"/>
      <c r="R8" s="1"/>
      <c r="S8" s="1"/>
      <c r="T8" s="1"/>
      <c r="U8" s="1"/>
      <c r="V8" s="1"/>
      <c r="W8" s="1"/>
      <c r="X8" s="1"/>
    </row>
    <row r="9" spans="1:26" ht="40.5" customHeight="1" x14ac:dyDescent="0.2">
      <c r="A9" s="7"/>
      <c r="B9" s="26"/>
      <c r="C9" s="109" t="s">
        <v>63</v>
      </c>
      <c r="D9" s="27" t="s">
        <v>64</v>
      </c>
      <c r="E9" s="10"/>
      <c r="F9" s="1"/>
      <c r="G9" s="1"/>
      <c r="H9" s="1"/>
      <c r="I9" s="1"/>
      <c r="J9" s="1"/>
      <c r="K9" s="1"/>
      <c r="L9" s="1"/>
      <c r="M9" s="1"/>
      <c r="N9" s="1"/>
      <c r="O9" s="1"/>
      <c r="P9" s="1"/>
      <c r="Q9" s="1"/>
      <c r="R9" s="1"/>
      <c r="S9" s="1"/>
      <c r="T9" s="1"/>
      <c r="U9" s="1"/>
      <c r="V9" s="1"/>
      <c r="W9" s="1"/>
      <c r="X9" s="1"/>
    </row>
    <row r="10" spans="1:26" ht="39.75" customHeight="1" x14ac:dyDescent="0.2">
      <c r="A10" s="7"/>
      <c r="B10" s="26"/>
      <c r="C10" s="111"/>
      <c r="D10" s="28" t="s">
        <v>211</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11"/>
      <c r="D11" s="28" t="s">
        <v>210</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10"/>
      <c r="D12" s="28" t="s">
        <v>212</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0" workbookViewId="0">
      <selection activeCell="C14" sqref="C14"/>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12" t="s">
        <v>68</v>
      </c>
      <c r="C4" s="113"/>
      <c r="D4" s="10"/>
      <c r="E4" s="1"/>
      <c r="F4" s="1"/>
      <c r="G4" s="1"/>
      <c r="H4" s="1"/>
      <c r="I4" s="1"/>
      <c r="J4" s="31" t="s">
        <v>69</v>
      </c>
      <c r="K4" s="1"/>
      <c r="L4" s="32">
        <v>0</v>
      </c>
      <c r="M4" s="1"/>
      <c r="N4" s="1"/>
      <c r="O4" s="1"/>
      <c r="P4" s="1"/>
      <c r="Q4" s="1"/>
      <c r="R4" s="1"/>
      <c r="S4" s="1"/>
      <c r="T4" s="1"/>
      <c r="U4" s="1"/>
      <c r="V4" s="1"/>
      <c r="W4" s="1"/>
      <c r="X4" s="1"/>
      <c r="Y4" s="1"/>
      <c r="Z4" s="1"/>
    </row>
    <row r="5" spans="1:26" ht="135.75" customHeight="1" x14ac:dyDescent="0.25">
      <c r="A5" s="7"/>
      <c r="B5" s="33" t="s">
        <v>70</v>
      </c>
      <c r="C5" s="34" t="s">
        <v>214</v>
      </c>
      <c r="D5" s="10"/>
      <c r="E5" s="1"/>
      <c r="F5" s="31" t="s">
        <v>71</v>
      </c>
      <c r="G5" s="1"/>
      <c r="H5" s="35" t="s">
        <v>72</v>
      </c>
      <c r="I5" s="1"/>
      <c r="J5" s="36" t="s">
        <v>73</v>
      </c>
      <c r="K5" s="1"/>
      <c r="L5" s="37" t="s">
        <v>74</v>
      </c>
      <c r="M5" s="1"/>
      <c r="N5" s="1"/>
      <c r="O5" s="1"/>
      <c r="P5" s="1"/>
      <c r="Q5" s="1"/>
      <c r="R5" s="1"/>
      <c r="S5" s="1"/>
      <c r="T5" s="1"/>
      <c r="U5" s="1"/>
      <c r="V5" s="1"/>
      <c r="W5" s="1"/>
      <c r="X5" s="1"/>
      <c r="Y5" s="1"/>
      <c r="Z5" s="1"/>
    </row>
    <row r="6" spans="1:26" ht="52.5" customHeight="1" x14ac:dyDescent="0.2">
      <c r="A6" s="7"/>
      <c r="B6" s="38" t="s">
        <v>75</v>
      </c>
      <c r="C6" s="39" t="s">
        <v>87</v>
      </c>
      <c r="D6" s="10"/>
      <c r="E6" s="1"/>
      <c r="F6" s="31" t="s">
        <v>76</v>
      </c>
      <c r="G6" s="1"/>
      <c r="H6" s="35" t="s">
        <v>77</v>
      </c>
      <c r="I6" s="1"/>
      <c r="J6" s="36" t="s">
        <v>78</v>
      </c>
      <c r="K6" s="1"/>
      <c r="L6" s="37" t="s">
        <v>79</v>
      </c>
      <c r="M6" s="1"/>
      <c r="N6" s="1"/>
      <c r="O6" s="1"/>
      <c r="P6" s="1"/>
      <c r="Q6" s="1"/>
      <c r="R6" s="1"/>
      <c r="S6" s="1"/>
      <c r="T6" s="1"/>
      <c r="U6" s="1"/>
      <c r="V6" s="1"/>
      <c r="W6" s="1"/>
      <c r="X6" s="1"/>
      <c r="Y6" s="1"/>
      <c r="Z6" s="1"/>
    </row>
    <row r="7" spans="1:26" ht="68.25" customHeight="1" x14ac:dyDescent="0.2">
      <c r="A7" s="7"/>
      <c r="B7" s="40" t="s">
        <v>80</v>
      </c>
      <c r="C7" s="41" t="s">
        <v>103</v>
      </c>
      <c r="D7" s="10"/>
      <c r="E7" s="1"/>
      <c r="F7" s="31" t="s">
        <v>81</v>
      </c>
      <c r="G7" s="1"/>
      <c r="H7" s="35" t="s">
        <v>82</v>
      </c>
      <c r="I7" s="1"/>
      <c r="J7" s="36" t="s">
        <v>83</v>
      </c>
      <c r="K7" s="1"/>
      <c r="L7" s="37" t="s">
        <v>84</v>
      </c>
      <c r="M7" s="1"/>
      <c r="N7" s="1" t="s">
        <v>85</v>
      </c>
      <c r="O7" s="1"/>
      <c r="P7" s="1"/>
      <c r="Q7" s="1"/>
      <c r="R7" s="1"/>
      <c r="S7" s="1"/>
      <c r="T7" s="1"/>
      <c r="U7" s="1"/>
      <c r="V7" s="1"/>
      <c r="W7" s="1"/>
      <c r="X7" s="1"/>
      <c r="Y7" s="1"/>
      <c r="Z7" s="1"/>
    </row>
    <row r="8" spans="1:26" ht="65.25" customHeight="1" x14ac:dyDescent="0.2">
      <c r="A8" s="7"/>
      <c r="B8" s="40" t="s">
        <v>86</v>
      </c>
      <c r="C8" s="39" t="s">
        <v>83</v>
      </c>
      <c r="D8" s="10"/>
      <c r="E8" s="1"/>
      <c r="F8" s="31" t="s">
        <v>87</v>
      </c>
      <c r="G8" s="1"/>
      <c r="H8" s="35" t="s">
        <v>88</v>
      </c>
      <c r="I8" s="1"/>
      <c r="J8" s="36" t="s">
        <v>89</v>
      </c>
      <c r="K8" s="1"/>
      <c r="L8" s="37" t="s">
        <v>90</v>
      </c>
      <c r="M8" s="1"/>
      <c r="N8" s="1" t="s">
        <v>91</v>
      </c>
      <c r="O8" s="1"/>
      <c r="P8" s="1"/>
      <c r="Q8" s="1"/>
      <c r="R8" s="1"/>
      <c r="S8" s="1"/>
      <c r="T8" s="1"/>
      <c r="U8" s="1"/>
      <c r="V8" s="1"/>
      <c r="W8" s="1"/>
      <c r="X8" s="1"/>
      <c r="Y8" s="1"/>
      <c r="Z8" s="1"/>
    </row>
    <row r="9" spans="1:26" ht="65.25" customHeight="1" x14ac:dyDescent="0.2">
      <c r="A9" s="7"/>
      <c r="B9" s="40" t="s">
        <v>92</v>
      </c>
      <c r="C9" s="39" t="s">
        <v>85</v>
      </c>
      <c r="D9" s="10"/>
      <c r="E9" s="1"/>
      <c r="F9" s="31" t="s">
        <v>93</v>
      </c>
      <c r="G9" s="1"/>
      <c r="H9" s="42" t="s">
        <v>94</v>
      </c>
      <c r="I9" s="1"/>
      <c r="J9" s="31" t="s">
        <v>95</v>
      </c>
      <c r="K9" s="1"/>
      <c r="L9" s="37" t="s">
        <v>96</v>
      </c>
      <c r="M9" s="1"/>
      <c r="N9" s="1" t="s">
        <v>97</v>
      </c>
      <c r="O9" s="1"/>
      <c r="P9" s="1"/>
      <c r="Q9" s="1"/>
      <c r="R9" s="1"/>
      <c r="S9" s="1"/>
      <c r="T9" s="1"/>
      <c r="U9" s="1"/>
      <c r="V9" s="1"/>
      <c r="W9" s="1"/>
      <c r="X9" s="1"/>
      <c r="Y9" s="1"/>
      <c r="Z9" s="1"/>
    </row>
    <row r="10" spans="1:26" ht="63.75" customHeight="1" x14ac:dyDescent="0.2">
      <c r="A10" s="7"/>
      <c r="B10" s="40" t="s">
        <v>98</v>
      </c>
      <c r="C10" s="39" t="s">
        <v>74</v>
      </c>
      <c r="D10" s="10"/>
      <c r="E10" s="1"/>
      <c r="G10" s="1"/>
      <c r="H10" s="42" t="s">
        <v>99</v>
      </c>
      <c r="I10" s="1"/>
      <c r="J10" s="31" t="s">
        <v>100</v>
      </c>
      <c r="K10" s="1"/>
      <c r="M10" s="1"/>
      <c r="N10" s="1" t="s">
        <v>101</v>
      </c>
      <c r="O10" s="1"/>
      <c r="P10" s="1"/>
      <c r="Q10" s="1"/>
      <c r="R10" s="1"/>
      <c r="S10" s="1"/>
      <c r="T10" s="1"/>
      <c r="U10" s="1"/>
      <c r="V10" s="1"/>
      <c r="W10" s="1"/>
      <c r="X10" s="1"/>
      <c r="Y10" s="1"/>
      <c r="Z10" s="1"/>
    </row>
    <row r="11" spans="1:26" ht="66" customHeight="1" x14ac:dyDescent="0.2">
      <c r="A11" s="7"/>
      <c r="B11" s="40" t="s">
        <v>102</v>
      </c>
      <c r="C11" s="39" t="s">
        <v>74</v>
      </c>
      <c r="D11" s="10"/>
      <c r="E11" s="1"/>
      <c r="F11" s="1"/>
      <c r="G11" s="1"/>
      <c r="H11" s="43" t="s">
        <v>103</v>
      </c>
      <c r="I11" s="1"/>
      <c r="K11" s="1"/>
      <c r="L11" s="1"/>
      <c r="M11" s="1"/>
      <c r="N11" s="1" t="s">
        <v>104</v>
      </c>
      <c r="O11" s="1"/>
      <c r="P11" s="1"/>
      <c r="Q11" s="1"/>
      <c r="R11" s="1"/>
      <c r="S11" s="1"/>
      <c r="T11" s="1"/>
      <c r="U11" s="1"/>
      <c r="V11" s="1"/>
      <c r="W11" s="1"/>
      <c r="X11" s="1"/>
      <c r="Y11" s="1"/>
      <c r="Z11" s="1"/>
    </row>
    <row r="12" spans="1:26" ht="78.75" customHeight="1" x14ac:dyDescent="0.2">
      <c r="A12" s="7"/>
      <c r="B12" s="40" t="s">
        <v>105</v>
      </c>
      <c r="C12" s="39" t="s">
        <v>74</v>
      </c>
      <c r="D12" s="10"/>
      <c r="E12" s="1"/>
      <c r="F12" s="1"/>
      <c r="G12" s="1"/>
      <c r="I12" s="1"/>
      <c r="J12" s="1"/>
      <c r="K12" s="1"/>
      <c r="L12" s="1"/>
      <c r="M12" s="1"/>
      <c r="N12" s="1" t="s">
        <v>106</v>
      </c>
      <c r="O12" s="1"/>
      <c r="P12" s="1"/>
      <c r="Q12" s="1"/>
      <c r="R12" s="1"/>
      <c r="S12" s="1"/>
      <c r="T12" s="1"/>
      <c r="U12" s="1"/>
      <c r="V12" s="1"/>
      <c r="W12" s="1"/>
      <c r="X12" s="1"/>
      <c r="Y12" s="1"/>
      <c r="Z12" s="1"/>
    </row>
    <row r="13" spans="1:26" ht="78.75" customHeight="1" x14ac:dyDescent="0.2">
      <c r="A13" s="7"/>
      <c r="B13" s="40" t="s">
        <v>107</v>
      </c>
      <c r="C13" s="39" t="s">
        <v>74</v>
      </c>
      <c r="D13" s="10"/>
      <c r="E13" s="1"/>
      <c r="F13" s="1"/>
      <c r="G13" s="1"/>
      <c r="H13" s="43"/>
      <c r="I13" s="1"/>
      <c r="J13" s="1"/>
      <c r="K13" s="1"/>
      <c r="L13" s="1"/>
      <c r="M13" s="1"/>
      <c r="N13" s="1" t="s">
        <v>108</v>
      </c>
      <c r="O13" s="1"/>
      <c r="P13" s="1"/>
      <c r="Q13" s="1"/>
      <c r="R13" s="1"/>
      <c r="S13" s="1"/>
      <c r="T13" s="1"/>
      <c r="U13" s="1"/>
      <c r="V13" s="1"/>
      <c r="W13" s="1"/>
      <c r="X13" s="1"/>
      <c r="Y13" s="1"/>
      <c r="Z13" s="1"/>
    </row>
    <row r="14" spans="1:26" ht="60.75" customHeight="1" x14ac:dyDescent="0.2">
      <c r="A14" s="7"/>
      <c r="B14" s="44" t="s">
        <v>109</v>
      </c>
      <c r="C14" s="45" t="s">
        <v>215</v>
      </c>
      <c r="D14" s="10"/>
      <c r="E14" s="1"/>
      <c r="F14" s="1"/>
      <c r="G14" s="1"/>
      <c r="H14" s="1"/>
      <c r="I14" s="1"/>
      <c r="J14" s="1"/>
      <c r="K14" s="1"/>
      <c r="L14" s="1"/>
      <c r="M14" s="1"/>
      <c r="N14" s="1" t="s">
        <v>110</v>
      </c>
      <c r="O14" s="1"/>
      <c r="P14" s="1"/>
      <c r="Q14" s="1"/>
      <c r="R14" s="1"/>
      <c r="S14" s="1"/>
      <c r="T14" s="1"/>
      <c r="U14" s="1"/>
      <c r="V14" s="1"/>
      <c r="W14" s="1"/>
      <c r="X14" s="1"/>
      <c r="Y14" s="1"/>
      <c r="Z14" s="1"/>
    </row>
    <row r="15" spans="1:26" ht="61.5" customHeight="1" x14ac:dyDescent="0.2">
      <c r="A15" s="1"/>
      <c r="B15" s="44" t="s">
        <v>111</v>
      </c>
      <c r="C15" s="45" t="s">
        <v>112</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4" workbookViewId="0">
      <selection activeCell="E10" sqref="E10"/>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6"/>
      <c r="C1" s="46"/>
      <c r="D1" s="46"/>
      <c r="E1" s="46"/>
      <c r="F1" s="31"/>
      <c r="G1" s="31"/>
      <c r="H1" s="31"/>
      <c r="I1" s="31"/>
      <c r="J1" s="31"/>
      <c r="K1" s="31"/>
      <c r="L1" s="31"/>
      <c r="M1" s="31"/>
      <c r="N1" s="31"/>
      <c r="O1" s="31"/>
      <c r="P1" s="31"/>
      <c r="Q1" s="31"/>
      <c r="R1" s="31"/>
      <c r="S1" s="31"/>
      <c r="T1" s="31"/>
      <c r="U1" s="31"/>
      <c r="V1" s="31"/>
      <c r="W1" s="31"/>
      <c r="X1" s="31"/>
      <c r="Y1" s="31"/>
    </row>
    <row r="2" spans="1:26" ht="15.75" customHeight="1" x14ac:dyDescent="0.2">
      <c r="A2" s="47"/>
      <c r="B2" s="48"/>
      <c r="C2" s="48"/>
      <c r="D2" s="48"/>
      <c r="E2" s="48"/>
      <c r="F2" s="49"/>
      <c r="G2" s="31"/>
      <c r="H2" s="31"/>
      <c r="I2" s="31"/>
      <c r="J2" s="31"/>
      <c r="K2" s="31"/>
      <c r="L2" s="31"/>
      <c r="M2" s="31"/>
      <c r="N2" s="31"/>
      <c r="O2" s="31"/>
      <c r="P2" s="31"/>
      <c r="Q2" s="31"/>
      <c r="R2" s="31"/>
      <c r="S2" s="31"/>
      <c r="T2" s="31"/>
      <c r="U2" s="31"/>
      <c r="V2" s="31"/>
      <c r="W2" s="31"/>
      <c r="X2" s="31"/>
      <c r="Y2" s="31"/>
      <c r="Z2" s="15"/>
    </row>
    <row r="3" spans="1:26" ht="82.5" customHeight="1" x14ac:dyDescent="0.25">
      <c r="A3" s="47"/>
      <c r="B3" s="114" t="s">
        <v>113</v>
      </c>
      <c r="C3" s="115"/>
      <c r="D3" s="115"/>
      <c r="E3" s="113"/>
      <c r="F3" s="49"/>
      <c r="G3" s="31"/>
      <c r="H3" s="31"/>
      <c r="I3" s="31"/>
      <c r="J3" s="31"/>
      <c r="K3" s="31"/>
      <c r="L3" s="31"/>
      <c r="M3" s="31"/>
      <c r="N3" s="31"/>
      <c r="O3" s="31"/>
      <c r="P3" s="31"/>
      <c r="Q3" s="31"/>
      <c r="R3" s="31"/>
      <c r="S3" s="31"/>
      <c r="T3" s="31"/>
      <c r="U3" s="31"/>
      <c r="V3" s="31"/>
      <c r="W3" s="31"/>
      <c r="X3" s="31"/>
      <c r="Y3" s="31"/>
      <c r="Z3" s="15"/>
    </row>
    <row r="4" spans="1:26" ht="79.5" customHeight="1" x14ac:dyDescent="0.2">
      <c r="A4" s="47"/>
      <c r="B4" s="50" t="s">
        <v>70</v>
      </c>
      <c r="C4" s="116"/>
      <c r="D4" s="115"/>
      <c r="E4" s="113"/>
      <c r="F4" s="49"/>
      <c r="G4" s="31"/>
      <c r="H4" s="31"/>
      <c r="I4" s="31"/>
      <c r="J4" s="31"/>
      <c r="K4" s="31"/>
      <c r="L4" s="31"/>
      <c r="M4" s="31"/>
      <c r="N4" s="31"/>
      <c r="O4" s="31"/>
      <c r="P4" s="31"/>
      <c r="Q4" s="31"/>
      <c r="R4" s="31"/>
      <c r="S4" s="31"/>
      <c r="T4" s="31"/>
      <c r="U4" s="31"/>
      <c r="V4" s="31"/>
      <c r="W4" s="31"/>
      <c r="X4" s="31"/>
      <c r="Y4" s="31"/>
    </row>
    <row r="5" spans="1:26" ht="152.25" customHeight="1" x14ac:dyDescent="0.2">
      <c r="A5" s="47"/>
      <c r="B5" s="117"/>
      <c r="C5" s="113"/>
      <c r="D5" s="117"/>
      <c r="E5" s="113"/>
      <c r="F5" s="49"/>
      <c r="G5" s="31"/>
      <c r="H5" s="31"/>
      <c r="I5" s="31"/>
      <c r="J5" s="31"/>
      <c r="K5" s="31"/>
      <c r="L5" s="31"/>
      <c r="M5" s="31"/>
      <c r="N5" s="31"/>
      <c r="O5" s="31"/>
      <c r="P5" s="31"/>
      <c r="Q5" s="31"/>
      <c r="R5" s="31"/>
      <c r="S5" s="31"/>
      <c r="T5" s="31"/>
      <c r="U5" s="31"/>
      <c r="V5" s="31"/>
      <c r="W5" s="31"/>
      <c r="X5" s="31"/>
      <c r="Y5" s="31"/>
    </row>
    <row r="6" spans="1:26" ht="24" customHeight="1" x14ac:dyDescent="0.2">
      <c r="A6" s="47"/>
      <c r="B6" s="51" t="s">
        <v>114</v>
      </c>
      <c r="C6" s="51" t="s">
        <v>115</v>
      </c>
      <c r="D6" s="52" t="s">
        <v>116</v>
      </c>
      <c r="E6" s="52" t="s">
        <v>115</v>
      </c>
      <c r="F6" s="49"/>
      <c r="G6" s="31"/>
      <c r="H6" s="31"/>
      <c r="I6" s="31"/>
      <c r="J6" s="31"/>
      <c r="K6" s="31"/>
      <c r="L6" s="31"/>
      <c r="M6" s="31"/>
      <c r="N6" s="31"/>
      <c r="O6" s="31"/>
      <c r="P6" s="31"/>
      <c r="Q6" s="31"/>
      <c r="R6" s="31"/>
      <c r="S6" s="31"/>
      <c r="T6" s="31"/>
      <c r="U6" s="31"/>
      <c r="V6" s="31"/>
      <c r="W6" s="31"/>
      <c r="X6" s="31"/>
      <c r="Y6" s="31"/>
    </row>
    <row r="7" spans="1:26" ht="102" customHeight="1" x14ac:dyDescent="0.2">
      <c r="A7" s="47"/>
      <c r="B7" s="40" t="str">
        <f>'Ficha análisis situación '!D5</f>
        <v>Estas son las tres (3) fortalezas o recursos con los que cuenta el establecimiento educativo para afrontar  la situación que más afecta la convivencia, la vida y la integridad:</v>
      </c>
      <c r="C7" s="40" t="s">
        <v>117</v>
      </c>
      <c r="D7" s="40" t="str">
        <f>'Ficha análisis situación '!D9</f>
        <v>Estos son los tres (3) factores que hacen que sea más probable que el riesgo se mantenga o empeore:</v>
      </c>
      <c r="E7" s="40" t="s">
        <v>118</v>
      </c>
      <c r="F7" s="49"/>
      <c r="G7" s="31"/>
      <c r="H7" s="31"/>
      <c r="I7" s="31"/>
      <c r="J7" s="31"/>
      <c r="K7" s="31"/>
      <c r="L7" s="31"/>
      <c r="M7" s="31"/>
      <c r="N7" s="31"/>
      <c r="O7" s="31"/>
      <c r="P7" s="31"/>
      <c r="Q7" s="31"/>
      <c r="R7" s="31"/>
      <c r="S7" s="31"/>
      <c r="T7" s="31"/>
      <c r="U7" s="31"/>
      <c r="V7" s="31"/>
      <c r="W7" s="31"/>
      <c r="X7" s="31"/>
      <c r="Y7" s="31"/>
    </row>
    <row r="8" spans="1:26" ht="121.5" customHeight="1" x14ac:dyDescent="0.2">
      <c r="A8" s="47"/>
      <c r="B8" s="40" t="str">
        <f>'Ficha análisis situación '!D6</f>
        <v>1 la comunicación asertiva con los padres de familia</v>
      </c>
      <c r="C8" s="40" t="s">
        <v>218</v>
      </c>
      <c r="D8" s="40" t="str">
        <f>'Ficha análisis situación '!D10</f>
        <v>1. uso del celular inadecuado. (tom de fotografias y videos)</v>
      </c>
      <c r="E8" s="40" t="s">
        <v>219</v>
      </c>
      <c r="F8" s="49"/>
      <c r="G8" s="31"/>
      <c r="H8" s="31"/>
      <c r="I8" s="31"/>
      <c r="J8" s="31"/>
      <c r="K8" s="31"/>
      <c r="L8" s="31"/>
      <c r="M8" s="31"/>
      <c r="N8" s="31"/>
      <c r="O8" s="31"/>
      <c r="P8" s="31"/>
      <c r="Q8" s="31"/>
      <c r="R8" s="31"/>
      <c r="S8" s="31"/>
      <c r="T8" s="31"/>
      <c r="U8" s="31"/>
      <c r="V8" s="31"/>
      <c r="W8" s="31"/>
      <c r="X8" s="31"/>
      <c r="Y8" s="31"/>
    </row>
    <row r="9" spans="1:26" ht="99" customHeight="1" x14ac:dyDescent="0.2">
      <c r="A9" s="47"/>
      <c r="B9" s="40" t="str">
        <f>'Ficha análisis situación '!D7</f>
        <v xml:space="preserve">2 intervencion desde psicologia, coordinacion y rectoria.  </v>
      </c>
      <c r="C9" s="40" t="s">
        <v>216</v>
      </c>
      <c r="D9" s="40" t="str">
        <f>'Ficha análisis situación '!D11</f>
        <v xml:space="preserve">2. mal uso de redes sociales. </v>
      </c>
      <c r="E9" s="40" t="s">
        <v>220</v>
      </c>
      <c r="F9" s="49"/>
      <c r="G9" s="31"/>
      <c r="H9" s="31"/>
      <c r="I9" s="31"/>
      <c r="J9" s="31"/>
      <c r="K9" s="31"/>
      <c r="L9" s="31"/>
      <c r="M9" s="31"/>
      <c r="N9" s="31"/>
      <c r="O9" s="31"/>
      <c r="P9" s="31"/>
      <c r="Q9" s="31"/>
      <c r="R9" s="31"/>
      <c r="S9" s="31"/>
      <c r="T9" s="31"/>
      <c r="U9" s="31"/>
      <c r="V9" s="31"/>
      <c r="W9" s="31"/>
      <c r="X9" s="31"/>
      <c r="Y9" s="31"/>
    </row>
    <row r="10" spans="1:26" ht="78" customHeight="1" x14ac:dyDescent="0.2">
      <c r="A10" s="31"/>
      <c r="B10" s="40" t="str">
        <f>'Ficha análisis situación '!D8</f>
        <v xml:space="preserve">3 los espacios para la realizacion de intervenciones o acciones formativas. </v>
      </c>
      <c r="C10" s="40" t="s">
        <v>217</v>
      </c>
      <c r="D10" s="40" t="str">
        <f>'Ficha análisis situación '!D12</f>
        <v xml:space="preserve">3. poca atencion por parte de los padres de familia a sus hijos. </v>
      </c>
      <c r="E10" s="40" t="s">
        <v>221</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A13" workbookViewId="0">
      <selection activeCell="L23" sqref="L23"/>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25">
      <c r="A3" s="56"/>
      <c r="B3" s="125" t="s">
        <v>119</v>
      </c>
      <c r="C3" s="126"/>
      <c r="D3" s="126"/>
      <c r="E3" s="126"/>
      <c r="F3" s="126"/>
      <c r="G3" s="126"/>
      <c r="H3" s="126"/>
      <c r="I3" s="126"/>
      <c r="J3" s="126"/>
      <c r="K3" s="126"/>
      <c r="L3" s="126"/>
      <c r="M3" s="126"/>
      <c r="N3" s="127"/>
      <c r="O3" s="60"/>
      <c r="P3" s="53"/>
      <c r="Q3" s="53"/>
      <c r="R3" s="53"/>
      <c r="S3" s="53"/>
      <c r="T3" s="53"/>
      <c r="U3" s="53"/>
      <c r="V3" s="53"/>
      <c r="W3" s="53"/>
      <c r="X3" s="53"/>
      <c r="Y3" s="53"/>
      <c r="Z3" s="53"/>
      <c r="AA3" s="53"/>
      <c r="AB3" s="53"/>
      <c r="AC3" s="53"/>
      <c r="AD3" s="53"/>
      <c r="AE3" s="53"/>
      <c r="AF3" s="53"/>
      <c r="AG3" s="53"/>
    </row>
    <row r="4" spans="1:33" ht="16.5" customHeight="1" x14ac:dyDescent="0.2">
      <c r="A4" s="56"/>
      <c r="B4" s="128" t="s">
        <v>120</v>
      </c>
      <c r="C4" s="129"/>
      <c r="D4" s="129"/>
      <c r="E4" s="129"/>
      <c r="F4" s="129"/>
      <c r="G4" s="129"/>
      <c r="H4" s="129"/>
      <c r="I4" s="129"/>
      <c r="J4" s="129"/>
      <c r="K4" s="129"/>
      <c r="L4" s="129"/>
      <c r="M4" s="129"/>
      <c r="N4" s="130"/>
      <c r="O4" s="60"/>
      <c r="P4" s="53"/>
      <c r="Q4" s="53"/>
      <c r="R4" s="53"/>
      <c r="S4" s="53"/>
      <c r="T4" s="53" t="s">
        <v>121</v>
      </c>
      <c r="U4" s="53"/>
      <c r="V4" s="15" t="s">
        <v>122</v>
      </c>
      <c r="W4" s="53"/>
      <c r="X4" s="53"/>
      <c r="Y4" s="15"/>
      <c r="Z4" s="53"/>
      <c r="AA4" s="53"/>
      <c r="AB4" s="53"/>
      <c r="AC4" s="53"/>
      <c r="AD4" s="53"/>
      <c r="AE4" s="53"/>
      <c r="AF4" s="53"/>
      <c r="AG4" s="53"/>
    </row>
    <row r="5" spans="1:33" ht="50.25" customHeight="1" x14ac:dyDescent="0.2">
      <c r="A5" s="56"/>
      <c r="B5" s="122" t="s">
        <v>115</v>
      </c>
      <c r="C5" s="124" t="s">
        <v>123</v>
      </c>
      <c r="D5" s="113"/>
      <c r="E5" s="131" t="s">
        <v>124</v>
      </c>
      <c r="F5" s="122" t="s">
        <v>125</v>
      </c>
      <c r="G5" s="122" t="s">
        <v>126</v>
      </c>
      <c r="H5" s="122" t="s">
        <v>127</v>
      </c>
      <c r="I5" s="122" t="s">
        <v>128</v>
      </c>
      <c r="J5" s="124" t="s">
        <v>129</v>
      </c>
      <c r="K5" s="113"/>
      <c r="L5" s="124" t="s">
        <v>130</v>
      </c>
      <c r="M5" s="115"/>
      <c r="N5" s="113"/>
      <c r="O5" s="60"/>
      <c r="P5" s="53"/>
      <c r="Q5" s="53"/>
      <c r="R5" s="53"/>
      <c r="S5" s="53"/>
      <c r="T5" s="53" t="s">
        <v>131</v>
      </c>
      <c r="U5" s="53"/>
      <c r="V5" s="53" t="s">
        <v>132</v>
      </c>
      <c r="W5" s="53"/>
      <c r="X5" s="53" t="s">
        <v>133</v>
      </c>
      <c r="Z5" s="53"/>
      <c r="AA5" s="53"/>
      <c r="AB5" s="53"/>
      <c r="AC5" s="53"/>
      <c r="AD5" s="53"/>
      <c r="AE5" s="53"/>
      <c r="AF5" s="53"/>
      <c r="AG5" s="53"/>
    </row>
    <row r="6" spans="1:33" ht="81.75" customHeight="1" thickTop="1" thickBot="1" x14ac:dyDescent="0.25">
      <c r="A6" s="56"/>
      <c r="B6" s="120"/>
      <c r="C6" s="61" t="s">
        <v>134</v>
      </c>
      <c r="D6" s="62" t="s">
        <v>135</v>
      </c>
      <c r="E6" s="120"/>
      <c r="F6" s="120"/>
      <c r="G6" s="120"/>
      <c r="H6" s="120"/>
      <c r="I6" s="120"/>
      <c r="J6" s="63" t="s">
        <v>136</v>
      </c>
      <c r="K6" s="63" t="s">
        <v>137</v>
      </c>
      <c r="L6" s="63" t="s">
        <v>138</v>
      </c>
      <c r="M6" s="63" t="s">
        <v>139</v>
      </c>
      <c r="N6" s="63" t="s">
        <v>140</v>
      </c>
      <c r="O6" s="60"/>
      <c r="P6" s="53"/>
      <c r="Q6" s="53"/>
      <c r="R6" s="53"/>
      <c r="S6" s="53"/>
      <c r="T6" s="53" t="s">
        <v>141</v>
      </c>
      <c r="U6" s="53"/>
      <c r="V6" s="53" t="s">
        <v>142</v>
      </c>
      <c r="W6" s="53"/>
      <c r="X6" s="53" t="s">
        <v>143</v>
      </c>
      <c r="Y6" s="15"/>
      <c r="Z6" s="53"/>
      <c r="AA6" s="53"/>
      <c r="AB6" s="53"/>
      <c r="AC6" s="53"/>
      <c r="AD6" s="53"/>
      <c r="AE6" s="53"/>
      <c r="AF6" s="53"/>
      <c r="AG6" s="53"/>
    </row>
    <row r="7" spans="1:33" ht="29.25" customHeight="1" thickTop="1" thickBot="1" x14ac:dyDescent="0.25">
      <c r="A7" s="56"/>
      <c r="B7" s="121" t="str">
        <f>Medidas!C8</f>
        <v xml:space="preserve">Escuelas de padres, citaciones, intervenciones y dialogo asertivo. </v>
      </c>
      <c r="C7" s="118" t="s">
        <v>121</v>
      </c>
      <c r="D7" s="118" t="s">
        <v>222</v>
      </c>
      <c r="E7" s="118" t="s">
        <v>147</v>
      </c>
      <c r="F7" s="123" t="s">
        <v>223</v>
      </c>
      <c r="G7" s="97" t="s">
        <v>224</v>
      </c>
      <c r="H7" s="98"/>
      <c r="I7" s="98" t="s">
        <v>226</v>
      </c>
      <c r="J7" s="98" t="s">
        <v>228</v>
      </c>
      <c r="K7" s="98" t="s">
        <v>229</v>
      </c>
      <c r="L7" s="98" t="s">
        <v>231</v>
      </c>
      <c r="M7" s="98" t="s">
        <v>230</v>
      </c>
      <c r="N7" s="66"/>
      <c r="O7" s="60"/>
      <c r="P7" s="53"/>
      <c r="Q7" s="53"/>
      <c r="R7" s="53"/>
      <c r="S7" s="53"/>
      <c r="T7" s="53" t="s">
        <v>144</v>
      </c>
      <c r="U7" s="53"/>
      <c r="V7" s="53" t="s">
        <v>145</v>
      </c>
      <c r="W7" s="53"/>
      <c r="X7" s="53" t="s">
        <v>146</v>
      </c>
      <c r="Z7" s="53"/>
      <c r="AA7" s="53"/>
      <c r="AB7" s="53"/>
      <c r="AC7" s="53"/>
      <c r="AD7" s="53"/>
      <c r="AE7" s="53"/>
      <c r="AF7" s="53"/>
      <c r="AG7" s="53"/>
    </row>
    <row r="8" spans="1:33" ht="42" customHeight="1" thickTop="1" thickBot="1" x14ac:dyDescent="0.25">
      <c r="A8" s="56"/>
      <c r="B8" s="119"/>
      <c r="C8" s="119"/>
      <c r="D8" s="119"/>
      <c r="E8" s="119"/>
      <c r="F8" s="119"/>
      <c r="G8" s="96" t="s">
        <v>225</v>
      </c>
      <c r="H8" s="94"/>
      <c r="I8" s="94" t="s">
        <v>227</v>
      </c>
      <c r="J8" s="98" t="s">
        <v>228</v>
      </c>
      <c r="K8" s="98" t="s">
        <v>229</v>
      </c>
      <c r="L8" s="98" t="s">
        <v>231</v>
      </c>
      <c r="M8" s="99" t="s">
        <v>232</v>
      </c>
      <c r="N8" s="66"/>
      <c r="O8" s="60"/>
      <c r="P8" s="53"/>
      <c r="Q8" s="53"/>
      <c r="R8" s="53"/>
      <c r="S8" s="53"/>
      <c r="U8" s="53"/>
      <c r="V8" s="53" t="s">
        <v>132</v>
      </c>
      <c r="W8" s="53"/>
      <c r="X8" s="53" t="s">
        <v>147</v>
      </c>
      <c r="Y8" s="53"/>
      <c r="Z8" s="53"/>
      <c r="AA8" s="53"/>
      <c r="AB8" s="53"/>
      <c r="AC8" s="53"/>
      <c r="AD8" s="53"/>
      <c r="AE8" s="53"/>
      <c r="AF8" s="53"/>
      <c r="AG8" s="53"/>
    </row>
    <row r="9" spans="1:33" ht="29.25" customHeight="1" thickTop="1" thickBot="1" x14ac:dyDescent="0.25">
      <c r="A9" s="56"/>
      <c r="B9" s="120"/>
      <c r="C9" s="120"/>
      <c r="D9" s="120"/>
      <c r="E9" s="120"/>
      <c r="F9" s="120"/>
      <c r="G9" s="64" t="s">
        <v>67</v>
      </c>
      <c r="H9" s="65" t="s">
        <v>67</v>
      </c>
      <c r="I9" s="67"/>
      <c r="J9" s="65"/>
      <c r="K9" s="65"/>
      <c r="L9" s="65"/>
      <c r="M9" s="66"/>
      <c r="N9" s="66"/>
      <c r="O9" s="60"/>
      <c r="P9" s="53"/>
      <c r="Q9" s="53"/>
      <c r="R9" s="53"/>
      <c r="S9" s="53"/>
      <c r="T9" s="53"/>
      <c r="U9" s="53"/>
      <c r="V9" s="53"/>
      <c r="W9" s="53"/>
      <c r="X9" s="53" t="s">
        <v>148</v>
      </c>
      <c r="Y9" s="53"/>
      <c r="Z9" s="53"/>
      <c r="AA9" s="53"/>
      <c r="AB9" s="53"/>
      <c r="AC9" s="53"/>
      <c r="AD9" s="53"/>
      <c r="AE9" s="53"/>
      <c r="AF9" s="53"/>
      <c r="AG9" s="53"/>
    </row>
    <row r="10" spans="1:33" ht="27.75" customHeight="1" thickTop="1" thickBot="1" x14ac:dyDescent="0.25">
      <c r="A10" s="56"/>
      <c r="B10" s="121">
        <f>Medidas!C11</f>
        <v>0</v>
      </c>
      <c r="C10" s="118"/>
      <c r="D10" s="118"/>
      <c r="E10" s="118"/>
      <c r="F10" s="118"/>
      <c r="G10" s="64" t="s">
        <v>65</v>
      </c>
      <c r="H10" s="65" t="s">
        <v>65</v>
      </c>
      <c r="I10" s="65"/>
      <c r="J10" s="65"/>
      <c r="K10" s="65"/>
      <c r="L10" s="65"/>
      <c r="M10" s="66"/>
      <c r="N10" s="66"/>
      <c r="O10" s="60"/>
      <c r="P10" s="53"/>
      <c r="Q10" s="53"/>
      <c r="R10" s="53"/>
      <c r="S10" s="53"/>
      <c r="T10" s="53"/>
      <c r="U10" s="53"/>
      <c r="V10" s="53"/>
      <c r="W10" s="53"/>
      <c r="X10" s="53" t="s">
        <v>149</v>
      </c>
      <c r="Y10" s="53"/>
      <c r="Z10" s="53"/>
      <c r="AA10" s="53"/>
      <c r="AB10" s="53"/>
      <c r="AC10" s="53"/>
      <c r="AD10" s="53"/>
      <c r="AE10" s="53"/>
      <c r="AF10" s="53"/>
      <c r="AG10" s="53"/>
    </row>
    <row r="11" spans="1:33" ht="27.75" customHeight="1" thickTop="1" thickBot="1" x14ac:dyDescent="0.25">
      <c r="A11" s="56"/>
      <c r="B11" s="119"/>
      <c r="C11" s="119"/>
      <c r="D11" s="119"/>
      <c r="E11" s="119"/>
      <c r="F11" s="119"/>
      <c r="G11" s="65" t="s">
        <v>66</v>
      </c>
      <c r="H11" s="65" t="s">
        <v>66</v>
      </c>
      <c r="I11" s="65"/>
      <c r="J11" s="65"/>
      <c r="K11" s="65"/>
      <c r="L11" s="65"/>
      <c r="M11" s="66"/>
      <c r="N11" s="66"/>
      <c r="O11" s="60"/>
      <c r="P11" s="53"/>
      <c r="Q11" s="53"/>
      <c r="R11" s="53"/>
      <c r="S11" s="53"/>
      <c r="T11" s="53"/>
      <c r="U11" s="53"/>
      <c r="V11" s="53"/>
      <c r="W11" s="53"/>
      <c r="X11" s="53" t="s">
        <v>150</v>
      </c>
      <c r="Y11" s="53"/>
      <c r="Z11" s="53"/>
      <c r="AA11" s="53"/>
      <c r="AB11" s="53"/>
      <c r="AC11" s="53"/>
      <c r="AD11" s="53"/>
      <c r="AE11" s="53"/>
      <c r="AF11" s="53"/>
      <c r="AG11" s="53"/>
    </row>
    <row r="12" spans="1:33" ht="27.75" customHeight="1" x14ac:dyDescent="0.2">
      <c r="A12" s="56"/>
      <c r="B12" s="120"/>
      <c r="C12" s="120"/>
      <c r="D12" s="120"/>
      <c r="E12" s="120"/>
      <c r="F12" s="120"/>
      <c r="G12" s="65" t="s">
        <v>151</v>
      </c>
      <c r="H12" s="65" t="s">
        <v>67</v>
      </c>
      <c r="I12" s="67"/>
      <c r="J12" s="65"/>
      <c r="K12" s="65"/>
      <c r="L12" s="65"/>
      <c r="M12" s="66"/>
      <c r="N12" s="66"/>
      <c r="O12" s="60"/>
      <c r="P12" s="53"/>
      <c r="Q12" s="53"/>
      <c r="R12" s="53"/>
      <c r="S12" s="53"/>
      <c r="T12" s="53"/>
      <c r="U12" s="53"/>
      <c r="V12" s="53"/>
      <c r="W12" s="53"/>
      <c r="X12" s="53" t="s">
        <v>152</v>
      </c>
      <c r="Y12" s="53"/>
      <c r="Z12" s="53"/>
      <c r="AA12" s="53"/>
      <c r="AB12" s="53"/>
      <c r="AC12" s="53"/>
      <c r="AD12" s="53"/>
      <c r="AE12" s="53"/>
      <c r="AF12" s="53"/>
      <c r="AG12" s="53"/>
    </row>
    <row r="13" spans="1:33" ht="31.5" customHeight="1" x14ac:dyDescent="0.2">
      <c r="A13" s="56"/>
      <c r="B13" s="121">
        <f>Medidas!C14</f>
        <v>0</v>
      </c>
      <c r="C13" s="118"/>
      <c r="D13" s="118"/>
      <c r="E13" s="118"/>
      <c r="F13" s="118"/>
      <c r="G13" s="64" t="s">
        <v>65</v>
      </c>
      <c r="H13" s="65" t="s">
        <v>65</v>
      </c>
      <c r="I13" s="65"/>
      <c r="J13" s="65"/>
      <c r="K13" s="65"/>
      <c r="L13" s="65"/>
      <c r="M13" s="66"/>
      <c r="N13" s="66"/>
      <c r="O13" s="60"/>
      <c r="P13" s="53"/>
      <c r="Q13" s="53"/>
      <c r="R13" s="53"/>
      <c r="S13" s="53"/>
      <c r="T13" s="53"/>
      <c r="U13" s="53"/>
      <c r="V13" s="53"/>
      <c r="W13" s="53"/>
      <c r="X13" s="53" t="s">
        <v>153</v>
      </c>
      <c r="Y13" s="53"/>
      <c r="Z13" s="53"/>
      <c r="AA13" s="53"/>
      <c r="AB13" s="53"/>
      <c r="AC13" s="53"/>
      <c r="AD13" s="53"/>
      <c r="AE13" s="53"/>
      <c r="AF13" s="53"/>
      <c r="AG13" s="53"/>
    </row>
    <row r="14" spans="1:33" ht="31.5" customHeight="1" x14ac:dyDescent="0.2">
      <c r="A14" s="56"/>
      <c r="B14" s="119"/>
      <c r="C14" s="119"/>
      <c r="D14" s="119"/>
      <c r="E14" s="119"/>
      <c r="F14" s="119"/>
      <c r="G14" s="65" t="s">
        <v>66</v>
      </c>
      <c r="H14" s="65" t="s">
        <v>66</v>
      </c>
      <c r="I14" s="65"/>
      <c r="J14" s="65"/>
      <c r="K14" s="65"/>
      <c r="L14" s="65"/>
      <c r="M14" s="66"/>
      <c r="N14" s="66"/>
      <c r="O14" s="60"/>
      <c r="P14" s="53"/>
      <c r="Q14" s="53"/>
      <c r="R14" s="53"/>
      <c r="S14" s="53"/>
      <c r="T14" s="53"/>
      <c r="U14" s="53"/>
      <c r="V14" s="53"/>
      <c r="W14" s="53"/>
      <c r="X14" s="53" t="s">
        <v>154</v>
      </c>
      <c r="Y14" s="53"/>
      <c r="Z14" s="53"/>
      <c r="AA14" s="53"/>
      <c r="AB14" s="53"/>
      <c r="AC14" s="53"/>
      <c r="AD14" s="53"/>
      <c r="AE14" s="53"/>
      <c r="AF14" s="53"/>
      <c r="AG14" s="53"/>
    </row>
    <row r="15" spans="1:33" ht="31.5" customHeight="1" x14ac:dyDescent="0.2">
      <c r="A15" s="56"/>
      <c r="B15" s="120"/>
      <c r="C15" s="120"/>
      <c r="D15" s="120"/>
      <c r="E15" s="120"/>
      <c r="F15" s="120"/>
      <c r="G15" s="65" t="s">
        <v>151</v>
      </c>
      <c r="H15" s="65" t="s">
        <v>67</v>
      </c>
      <c r="I15" s="67"/>
      <c r="J15" s="65"/>
      <c r="K15" s="65"/>
      <c r="L15" s="65"/>
      <c r="M15" s="66"/>
      <c r="N15" s="66"/>
      <c r="O15" s="60"/>
      <c r="P15" s="53"/>
      <c r="Q15" s="53"/>
      <c r="R15" s="53"/>
      <c r="S15" s="53"/>
      <c r="T15" s="53"/>
      <c r="U15" s="53"/>
      <c r="V15" s="53"/>
      <c r="W15" s="53"/>
      <c r="X15" s="53"/>
      <c r="Y15" s="53"/>
      <c r="Z15" s="53"/>
      <c r="AA15" s="53"/>
      <c r="AB15" s="53"/>
      <c r="AC15" s="53"/>
      <c r="AD15" s="53"/>
      <c r="AE15" s="53"/>
      <c r="AF15" s="53"/>
      <c r="AG15" s="53"/>
    </row>
    <row r="16" spans="1:33" ht="18.75" customHeight="1" x14ac:dyDescent="0.2">
      <c r="A16" s="56"/>
      <c r="B16" s="132" t="s">
        <v>155</v>
      </c>
      <c r="C16" s="115"/>
      <c r="D16" s="115"/>
      <c r="E16" s="115"/>
      <c r="F16" s="115"/>
      <c r="G16" s="115"/>
      <c r="H16" s="115"/>
      <c r="I16" s="115"/>
      <c r="J16" s="115"/>
      <c r="K16" s="115"/>
      <c r="L16" s="115"/>
      <c r="M16" s="115"/>
      <c r="N16" s="113"/>
      <c r="O16" s="60"/>
      <c r="P16" s="53"/>
      <c r="Q16" s="53"/>
      <c r="R16" s="53"/>
      <c r="S16" s="53"/>
      <c r="T16" s="53"/>
      <c r="U16" s="53"/>
      <c r="V16" s="53"/>
      <c r="W16" s="53"/>
      <c r="X16" s="53"/>
      <c r="Y16" s="53"/>
      <c r="Z16" s="53"/>
      <c r="AA16" s="53"/>
      <c r="AB16" s="53"/>
      <c r="AC16" s="53"/>
      <c r="AD16" s="53"/>
      <c r="AE16" s="53"/>
      <c r="AF16" s="53"/>
      <c r="AG16" s="53"/>
    </row>
    <row r="17" spans="1:33" ht="48.75" customHeight="1" x14ac:dyDescent="0.2">
      <c r="A17" s="56"/>
      <c r="B17" s="122" t="s">
        <v>156</v>
      </c>
      <c r="C17" s="124" t="s">
        <v>123</v>
      </c>
      <c r="D17" s="113"/>
      <c r="E17" s="131" t="s">
        <v>157</v>
      </c>
      <c r="F17" s="122" t="s">
        <v>158</v>
      </c>
      <c r="G17" s="122" t="s">
        <v>159</v>
      </c>
      <c r="H17" s="122" t="s">
        <v>160</v>
      </c>
      <c r="I17" s="122" t="s">
        <v>161</v>
      </c>
      <c r="J17" s="124" t="s">
        <v>129</v>
      </c>
      <c r="K17" s="113"/>
      <c r="L17" s="124" t="s">
        <v>130</v>
      </c>
      <c r="M17" s="115"/>
      <c r="N17" s="113"/>
      <c r="O17" s="60"/>
      <c r="P17" s="53"/>
      <c r="Q17" s="53"/>
      <c r="R17" s="53"/>
      <c r="S17" s="53"/>
      <c r="T17" s="53"/>
      <c r="U17" s="53"/>
      <c r="V17" s="15"/>
      <c r="W17" s="53"/>
      <c r="X17" s="53"/>
      <c r="Y17" s="15"/>
      <c r="Z17" s="53"/>
      <c r="AA17" s="53"/>
      <c r="AB17" s="53"/>
      <c r="AC17" s="53"/>
      <c r="AD17" s="53"/>
      <c r="AE17" s="53"/>
      <c r="AF17" s="53"/>
      <c r="AG17" s="53"/>
    </row>
    <row r="18" spans="1:33" ht="68.25" customHeight="1" thickTop="1" thickBot="1" x14ac:dyDescent="0.25">
      <c r="A18" s="56"/>
      <c r="B18" s="120"/>
      <c r="C18" s="61" t="s">
        <v>162</v>
      </c>
      <c r="D18" s="62" t="s">
        <v>163</v>
      </c>
      <c r="E18" s="120"/>
      <c r="F18" s="120"/>
      <c r="G18" s="120"/>
      <c r="H18" s="120"/>
      <c r="I18" s="120"/>
      <c r="J18" s="63" t="s">
        <v>136</v>
      </c>
      <c r="K18" s="63" t="s">
        <v>137</v>
      </c>
      <c r="L18" s="63" t="s">
        <v>164</v>
      </c>
      <c r="M18" s="63" t="s">
        <v>165</v>
      </c>
      <c r="N18" s="63" t="s">
        <v>166</v>
      </c>
      <c r="O18" s="60"/>
      <c r="P18" s="53"/>
      <c r="Q18" s="53"/>
      <c r="R18" s="53"/>
      <c r="S18" s="53"/>
      <c r="T18" s="53"/>
      <c r="U18" s="53"/>
      <c r="V18" s="53"/>
      <c r="W18" s="53"/>
      <c r="X18" s="53"/>
      <c r="Y18" s="15"/>
      <c r="Z18" s="53"/>
      <c r="AA18" s="53"/>
      <c r="AB18" s="53"/>
      <c r="AC18" s="53"/>
      <c r="AD18" s="53"/>
      <c r="AE18" s="53"/>
      <c r="AF18" s="53"/>
      <c r="AG18" s="53"/>
    </row>
    <row r="19" spans="1:33" ht="32.25" customHeight="1" thickTop="1" thickBot="1" x14ac:dyDescent="0.25">
      <c r="A19" s="56"/>
      <c r="B19" s="121" t="str">
        <f>Medidas!E8</f>
        <v xml:space="preserve">Control  seguimiento en el uso del celular por parte de la institucion y padres de familia. </v>
      </c>
      <c r="C19" s="118" t="s">
        <v>121</v>
      </c>
      <c r="D19" s="118" t="s">
        <v>222</v>
      </c>
      <c r="E19" s="118" t="s">
        <v>133</v>
      </c>
      <c r="F19" s="123" t="s">
        <v>233</v>
      </c>
      <c r="G19" s="100" t="s">
        <v>234</v>
      </c>
      <c r="H19" s="65" t="s">
        <v>65</v>
      </c>
      <c r="I19" s="101">
        <v>45839</v>
      </c>
      <c r="J19" s="98" t="s">
        <v>228</v>
      </c>
      <c r="K19" s="98" t="s">
        <v>229</v>
      </c>
      <c r="L19" s="98" t="s">
        <v>231</v>
      </c>
      <c r="M19" s="99" t="s">
        <v>232</v>
      </c>
      <c r="N19" s="66"/>
      <c r="O19" s="60"/>
      <c r="P19" s="53"/>
      <c r="Q19" s="53"/>
      <c r="R19" s="53"/>
      <c r="S19" s="53"/>
      <c r="T19" s="53"/>
      <c r="U19" s="53"/>
      <c r="V19" s="53"/>
      <c r="W19" s="53"/>
      <c r="X19" s="53"/>
      <c r="Y19" s="53"/>
      <c r="Z19" s="53"/>
      <c r="AA19" s="53"/>
      <c r="AB19" s="53"/>
      <c r="AC19" s="53"/>
      <c r="AD19" s="53"/>
      <c r="AE19" s="53"/>
      <c r="AF19" s="53"/>
      <c r="AG19" s="53"/>
    </row>
    <row r="20" spans="1:33" ht="32.25" customHeight="1" thickTop="1" thickBot="1" x14ac:dyDescent="0.25">
      <c r="A20" s="56"/>
      <c r="B20" s="119"/>
      <c r="C20" s="119"/>
      <c r="D20" s="119"/>
      <c r="E20" s="119"/>
      <c r="F20" s="119"/>
      <c r="G20" s="98" t="s">
        <v>235</v>
      </c>
      <c r="H20" s="65" t="s">
        <v>66</v>
      </c>
      <c r="I20" s="102" t="s">
        <v>236</v>
      </c>
      <c r="J20" s="98" t="s">
        <v>228</v>
      </c>
      <c r="K20" s="98" t="s">
        <v>229</v>
      </c>
      <c r="L20" s="98" t="s">
        <v>231</v>
      </c>
      <c r="M20" s="99" t="s">
        <v>232</v>
      </c>
      <c r="N20" s="66"/>
      <c r="O20" s="60"/>
      <c r="P20" s="53"/>
      <c r="Q20" s="53"/>
      <c r="R20" s="53"/>
      <c r="S20" s="53"/>
      <c r="T20" s="53"/>
      <c r="U20" s="53"/>
      <c r="V20" s="53"/>
      <c r="W20" s="53"/>
      <c r="X20" s="53"/>
      <c r="Y20" s="53"/>
      <c r="Z20" s="53"/>
      <c r="AA20" s="53"/>
      <c r="AB20" s="53"/>
      <c r="AC20" s="53"/>
      <c r="AD20" s="53"/>
      <c r="AE20" s="53"/>
      <c r="AF20" s="53"/>
      <c r="AG20" s="53"/>
    </row>
    <row r="21" spans="1:33" ht="32.25" customHeight="1" thickTop="1" thickBot="1" x14ac:dyDescent="0.25">
      <c r="A21" s="56"/>
      <c r="B21" s="120"/>
      <c r="C21" s="120"/>
      <c r="D21" s="120"/>
      <c r="E21" s="120"/>
      <c r="F21" s="120"/>
      <c r="G21" s="95" t="s">
        <v>237</v>
      </c>
      <c r="H21" s="65" t="s">
        <v>67</v>
      </c>
      <c r="I21" s="103" t="s">
        <v>238</v>
      </c>
      <c r="J21" s="98" t="s">
        <v>228</v>
      </c>
      <c r="K21" s="98" t="s">
        <v>229</v>
      </c>
      <c r="L21" s="98" t="s">
        <v>231</v>
      </c>
      <c r="M21" s="99" t="s">
        <v>232</v>
      </c>
      <c r="N21" s="66"/>
      <c r="O21" s="60"/>
      <c r="P21" s="53"/>
      <c r="Q21" s="53"/>
      <c r="R21" s="53"/>
      <c r="S21" s="53"/>
      <c r="T21" s="53"/>
      <c r="U21" s="53"/>
      <c r="V21" s="53"/>
      <c r="W21" s="53"/>
      <c r="X21" s="53"/>
      <c r="Y21" s="53"/>
      <c r="Z21" s="53"/>
      <c r="AA21" s="53"/>
      <c r="AB21" s="53"/>
      <c r="AC21" s="53"/>
      <c r="AD21" s="53"/>
      <c r="AE21" s="53"/>
      <c r="AF21" s="53"/>
      <c r="AG21" s="53"/>
    </row>
    <row r="22" spans="1:33" ht="32.25" customHeight="1" thickTop="1" thickBot="1" x14ac:dyDescent="0.25">
      <c r="A22" s="56"/>
      <c r="B22" s="121">
        <f>Medidas!E11</f>
        <v>0</v>
      </c>
      <c r="C22" s="118"/>
      <c r="D22" s="118"/>
      <c r="E22" s="118"/>
      <c r="F22" s="118"/>
      <c r="G22" s="64" t="s">
        <v>65</v>
      </c>
      <c r="H22" s="65" t="s">
        <v>65</v>
      </c>
      <c r="I22" s="65"/>
      <c r="J22" s="65"/>
      <c r="K22" s="65"/>
      <c r="L22" s="65"/>
      <c r="M22" s="66"/>
      <c r="N22" s="66"/>
      <c r="O22" s="60"/>
      <c r="P22" s="53"/>
      <c r="Q22" s="53"/>
      <c r="R22" s="53"/>
      <c r="S22" s="53"/>
      <c r="T22" s="53"/>
      <c r="U22" s="53"/>
      <c r="V22" s="53"/>
      <c r="W22" s="53"/>
      <c r="X22" s="53"/>
      <c r="Y22" s="53"/>
      <c r="Z22" s="53"/>
      <c r="AA22" s="53"/>
      <c r="AB22" s="53"/>
      <c r="AC22" s="53"/>
      <c r="AD22" s="53"/>
      <c r="AE22" s="53"/>
      <c r="AF22" s="53"/>
      <c r="AG22" s="53"/>
    </row>
    <row r="23" spans="1:33" ht="32.25" customHeight="1" x14ac:dyDescent="0.2">
      <c r="A23" s="56"/>
      <c r="B23" s="119"/>
      <c r="C23" s="119"/>
      <c r="D23" s="119"/>
      <c r="E23" s="119"/>
      <c r="F23" s="119"/>
      <c r="G23" s="65" t="s">
        <v>66</v>
      </c>
      <c r="H23" s="65" t="s">
        <v>66</v>
      </c>
      <c r="I23" s="65"/>
      <c r="J23" s="65"/>
      <c r="K23" s="65"/>
      <c r="L23" s="65"/>
      <c r="M23" s="66"/>
      <c r="N23" s="66"/>
      <c r="O23" s="60"/>
      <c r="P23" s="53"/>
      <c r="Q23" s="53"/>
      <c r="R23" s="53"/>
      <c r="S23" s="53"/>
      <c r="T23" s="53"/>
      <c r="U23" s="53"/>
      <c r="V23" s="53"/>
      <c r="W23" s="53"/>
      <c r="X23" s="53"/>
      <c r="Y23" s="53"/>
      <c r="Z23" s="53"/>
      <c r="AA23" s="53"/>
      <c r="AB23" s="53"/>
      <c r="AC23" s="53"/>
      <c r="AD23" s="53"/>
      <c r="AE23" s="53"/>
      <c r="AF23" s="53"/>
      <c r="AG23" s="53"/>
    </row>
    <row r="24" spans="1:33" ht="32.25" customHeight="1" x14ac:dyDescent="0.2">
      <c r="A24" s="56"/>
      <c r="B24" s="120"/>
      <c r="C24" s="120"/>
      <c r="D24" s="120"/>
      <c r="E24" s="120"/>
      <c r="F24" s="120"/>
      <c r="G24" s="65" t="s">
        <v>151</v>
      </c>
      <c r="H24" s="65" t="s">
        <v>67</v>
      </c>
      <c r="I24" s="67"/>
      <c r="J24" s="65"/>
      <c r="K24" s="65"/>
      <c r="L24" s="65"/>
      <c r="M24" s="66"/>
      <c r="N24" s="66"/>
      <c r="O24" s="60"/>
      <c r="P24" s="53"/>
      <c r="Q24" s="53"/>
      <c r="R24" s="53"/>
      <c r="S24" s="53"/>
      <c r="T24" s="53"/>
      <c r="U24" s="53"/>
      <c r="V24" s="53"/>
      <c r="W24" s="53"/>
      <c r="X24" s="53"/>
      <c r="Y24" s="53"/>
      <c r="Z24" s="53"/>
      <c r="AA24" s="53"/>
      <c r="AB24" s="53"/>
      <c r="AC24" s="53"/>
      <c r="AD24" s="53"/>
      <c r="AE24" s="53"/>
      <c r="AF24" s="53"/>
      <c r="AG24" s="53"/>
    </row>
    <row r="25" spans="1:33" ht="32.25" customHeight="1" x14ac:dyDescent="0.2">
      <c r="A25" s="56"/>
      <c r="B25" s="121">
        <f>Medidas!E14</f>
        <v>0</v>
      </c>
      <c r="C25" s="118"/>
      <c r="D25" s="118"/>
      <c r="E25" s="118"/>
      <c r="F25" s="118"/>
      <c r="G25" s="64" t="s">
        <v>65</v>
      </c>
      <c r="H25" s="65" t="s">
        <v>65</v>
      </c>
      <c r="I25" s="65"/>
      <c r="J25" s="65"/>
      <c r="K25" s="65"/>
      <c r="L25" s="65"/>
      <c r="M25" s="66"/>
      <c r="N25" s="66"/>
      <c r="O25" s="60"/>
      <c r="P25" s="53"/>
      <c r="Q25" s="53"/>
      <c r="R25" s="53"/>
      <c r="S25" s="53"/>
      <c r="T25" s="53"/>
      <c r="U25" s="53"/>
      <c r="V25" s="53"/>
      <c r="W25" s="53"/>
      <c r="X25" s="53"/>
      <c r="Y25" s="53"/>
      <c r="Z25" s="53"/>
      <c r="AA25" s="53"/>
      <c r="AB25" s="53"/>
      <c r="AC25" s="53"/>
      <c r="AD25" s="53"/>
      <c r="AE25" s="53"/>
      <c r="AF25" s="53"/>
      <c r="AG25" s="53"/>
    </row>
    <row r="26" spans="1:33" ht="32.25" customHeight="1" x14ac:dyDescent="0.2">
      <c r="A26" s="56"/>
      <c r="B26" s="119"/>
      <c r="C26" s="119"/>
      <c r="D26" s="119"/>
      <c r="E26" s="119"/>
      <c r="F26" s="119"/>
      <c r="G26" s="65" t="s">
        <v>66</v>
      </c>
      <c r="H26" s="65" t="s">
        <v>66</v>
      </c>
      <c r="I26" s="65"/>
      <c r="J26" s="65"/>
      <c r="K26" s="65"/>
      <c r="L26" s="65"/>
      <c r="M26" s="66"/>
      <c r="N26" s="66"/>
      <c r="O26" s="60"/>
      <c r="P26" s="53"/>
      <c r="Q26" s="53"/>
      <c r="R26" s="53"/>
      <c r="S26" s="53"/>
      <c r="T26" s="53"/>
      <c r="U26" s="53"/>
      <c r="V26" s="53"/>
      <c r="W26" s="53"/>
      <c r="X26" s="53"/>
      <c r="Y26" s="53"/>
      <c r="Z26" s="53"/>
      <c r="AA26" s="53"/>
      <c r="AB26" s="53"/>
      <c r="AC26" s="53"/>
      <c r="AD26" s="53"/>
      <c r="AE26" s="53"/>
      <c r="AF26" s="53"/>
      <c r="AG26" s="53"/>
    </row>
    <row r="27" spans="1:33" ht="32.25" customHeight="1" x14ac:dyDescent="0.2">
      <c r="A27" s="56"/>
      <c r="B27" s="120"/>
      <c r="C27" s="120"/>
      <c r="D27" s="120"/>
      <c r="E27" s="120"/>
      <c r="F27" s="120"/>
      <c r="G27" s="65" t="s">
        <v>151</v>
      </c>
      <c r="H27" s="65" t="s">
        <v>67</v>
      </c>
      <c r="I27" s="67"/>
      <c r="J27" s="65"/>
      <c r="K27" s="65"/>
      <c r="L27" s="65"/>
      <c r="M27" s="66"/>
      <c r="N27" s="66"/>
      <c r="O27" s="60"/>
      <c r="P27" s="53"/>
      <c r="Q27" s="53"/>
      <c r="R27" s="53"/>
      <c r="S27" s="53"/>
      <c r="T27" s="53"/>
      <c r="U27" s="53"/>
      <c r="V27" s="53"/>
      <c r="W27" s="53"/>
      <c r="X27" s="53"/>
      <c r="Y27" s="53"/>
      <c r="Z27" s="53"/>
      <c r="AA27" s="53"/>
      <c r="AB27" s="53"/>
      <c r="AC27" s="53"/>
      <c r="AD27" s="53"/>
      <c r="AE27" s="53"/>
      <c r="AF27" s="53"/>
      <c r="AG27" s="53"/>
    </row>
    <row r="28" spans="1:33" ht="15.75" customHeight="1" x14ac:dyDescent="0.2">
      <c r="A28" s="53"/>
      <c r="B28" s="68"/>
      <c r="C28" s="68"/>
      <c r="D28" s="68"/>
      <c r="E28" s="68"/>
      <c r="F28" s="68"/>
      <c r="G28" s="69"/>
      <c r="H28" s="69"/>
      <c r="I28" s="69"/>
      <c r="J28" s="69"/>
      <c r="K28" s="69"/>
      <c r="L28" s="69"/>
      <c r="M28" s="69"/>
      <c r="N28" s="69"/>
      <c r="O28" s="53"/>
      <c r="P28" s="53"/>
      <c r="Q28" s="53"/>
      <c r="R28" s="53"/>
      <c r="S28" s="53"/>
      <c r="T28" s="53"/>
      <c r="U28" s="53"/>
      <c r="V28" s="53"/>
      <c r="W28" s="53"/>
      <c r="X28" s="53"/>
      <c r="Y28" s="53"/>
      <c r="Z28" s="53"/>
      <c r="AA28" s="53"/>
      <c r="AB28" s="53"/>
      <c r="AC28" s="53"/>
      <c r="AD28" s="53"/>
      <c r="AE28" s="53"/>
      <c r="AF28" s="53"/>
      <c r="AG28" s="53"/>
    </row>
    <row r="29" spans="1:33" ht="15.75" customHeight="1" x14ac:dyDescent="0.2">
      <c r="A29" s="53"/>
      <c r="B29" s="70"/>
      <c r="C29" s="70"/>
      <c r="D29" s="70"/>
      <c r="E29" s="70"/>
      <c r="F29" s="70"/>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
      <c r="A30" s="53"/>
      <c r="B30" s="70"/>
      <c r="C30" s="70"/>
      <c r="D30" s="70"/>
      <c r="E30" s="70"/>
      <c r="F30" s="70"/>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
      <c r="A31" s="53"/>
      <c r="B31" s="70"/>
      <c r="C31" s="70"/>
      <c r="D31" s="70"/>
      <c r="E31" s="70"/>
      <c r="F31" s="70"/>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
      <c r="A32" s="53"/>
      <c r="B32" s="70"/>
      <c r="C32" s="70"/>
      <c r="D32" s="70"/>
      <c r="E32" s="70"/>
      <c r="F32" s="70"/>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
      <c r="A33" s="53"/>
      <c r="B33" s="70"/>
      <c r="C33" s="70"/>
      <c r="D33" s="70"/>
      <c r="E33" s="70"/>
      <c r="F33" s="70"/>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
      <c r="A34" s="53"/>
      <c r="B34" s="70"/>
      <c r="C34" s="70"/>
      <c r="D34" s="70"/>
      <c r="E34" s="70"/>
      <c r="F34" s="70"/>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
      <c r="A35" s="53"/>
      <c r="B35" s="70"/>
      <c r="C35" s="70"/>
      <c r="D35" s="70"/>
      <c r="E35" s="70"/>
      <c r="F35" s="70"/>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
      <c r="A36" s="53"/>
      <c r="B36" s="70"/>
      <c r="C36" s="70"/>
      <c r="D36" s="70"/>
      <c r="E36" s="70"/>
      <c r="F36" s="70"/>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
      <c r="A37" s="53"/>
      <c r="B37" s="70"/>
      <c r="C37" s="70"/>
      <c r="D37" s="70"/>
      <c r="E37" s="70"/>
      <c r="F37" s="70"/>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
      <c r="A38" s="53"/>
      <c r="B38" s="70"/>
      <c r="C38" s="70"/>
      <c r="D38" s="70"/>
      <c r="E38" s="70"/>
      <c r="F38" s="70"/>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
      <c r="A39" s="53"/>
      <c r="B39" s="70"/>
      <c r="C39" s="70"/>
      <c r="D39" s="70"/>
      <c r="E39" s="70"/>
      <c r="F39" s="70"/>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
      <c r="A40" s="53"/>
      <c r="B40" s="70"/>
      <c r="C40" s="70"/>
      <c r="D40" s="70"/>
      <c r="E40" s="70"/>
      <c r="F40" s="70"/>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
      <c r="A41" s="53"/>
      <c r="B41" s="70"/>
      <c r="C41" s="70"/>
      <c r="D41" s="70"/>
      <c r="E41" s="70"/>
      <c r="F41" s="70"/>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
      <c r="A42" s="53"/>
      <c r="B42" s="70"/>
      <c r="C42" s="70"/>
      <c r="D42" s="70"/>
      <c r="E42" s="70"/>
      <c r="F42" s="70"/>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
      <c r="A43" s="53"/>
      <c r="B43" s="70"/>
      <c r="C43" s="70"/>
      <c r="D43" s="70"/>
      <c r="E43" s="70"/>
      <c r="F43" s="70"/>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
      <c r="A44" s="53"/>
      <c r="B44" s="70"/>
      <c r="C44" s="70"/>
      <c r="D44" s="70"/>
      <c r="E44" s="70"/>
      <c r="F44" s="70"/>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
      <c r="A45" s="53"/>
      <c r="B45" s="70"/>
      <c r="C45" s="70"/>
      <c r="D45" s="70"/>
      <c r="E45" s="70"/>
      <c r="F45" s="70"/>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
      <c r="A46" s="53"/>
      <c r="B46" s="70"/>
      <c r="C46" s="70"/>
      <c r="D46" s="70"/>
      <c r="E46" s="70"/>
      <c r="F46" s="70"/>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
      <c r="A47" s="53"/>
      <c r="B47" s="70"/>
      <c r="C47" s="70"/>
      <c r="D47" s="70"/>
      <c r="E47" s="70"/>
      <c r="F47" s="70"/>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
      <c r="A48" s="53"/>
      <c r="B48" s="70"/>
      <c r="C48" s="70"/>
      <c r="D48" s="70"/>
      <c r="E48" s="70"/>
      <c r="F48" s="70"/>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
      <c r="A49" s="53"/>
      <c r="B49" s="70"/>
      <c r="C49" s="70"/>
      <c r="D49" s="70"/>
      <c r="E49" s="70"/>
      <c r="F49" s="70"/>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
      <c r="A50" s="53"/>
      <c r="B50" s="70"/>
      <c r="C50" s="70"/>
      <c r="D50" s="70"/>
      <c r="E50" s="70"/>
      <c r="F50" s="70"/>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
      <c r="A51" s="53"/>
      <c r="B51" s="70"/>
      <c r="C51" s="70"/>
      <c r="D51" s="70"/>
      <c r="E51" s="70"/>
      <c r="F51" s="70"/>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
      <c r="A52" s="53"/>
      <c r="B52" s="70"/>
      <c r="C52" s="70"/>
      <c r="D52" s="70"/>
      <c r="E52" s="70"/>
      <c r="F52" s="70"/>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
      <c r="A53" s="53"/>
      <c r="B53" s="70"/>
      <c r="C53" s="70"/>
      <c r="D53" s="70"/>
      <c r="E53" s="70"/>
      <c r="F53" s="70"/>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
      <c r="A54" s="53"/>
      <c r="B54" s="70"/>
      <c r="C54" s="70"/>
      <c r="D54" s="70"/>
      <c r="E54" s="70"/>
      <c r="F54" s="70"/>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
      <c r="A55" s="53"/>
      <c r="B55" s="70"/>
      <c r="C55" s="70"/>
      <c r="D55" s="70"/>
      <c r="E55" s="70"/>
      <c r="F55" s="70"/>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
      <c r="A56" s="53"/>
      <c r="B56" s="70"/>
      <c r="C56" s="70"/>
      <c r="D56" s="70"/>
      <c r="E56" s="70"/>
      <c r="F56" s="70"/>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
      <c r="A57" s="53"/>
      <c r="B57" s="70"/>
      <c r="C57" s="70"/>
      <c r="D57" s="70"/>
      <c r="E57" s="70"/>
      <c r="F57" s="70"/>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
      <c r="A58" s="53"/>
      <c r="B58" s="70"/>
      <c r="C58" s="70"/>
      <c r="D58" s="70"/>
      <c r="E58" s="70"/>
      <c r="F58" s="70"/>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
      <c r="A59" s="53"/>
      <c r="B59" s="70"/>
      <c r="C59" s="70"/>
      <c r="D59" s="70"/>
      <c r="E59" s="70"/>
      <c r="F59" s="70"/>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
      <c r="A60" s="53"/>
      <c r="B60" s="70"/>
      <c r="C60" s="70"/>
      <c r="D60" s="70"/>
      <c r="E60" s="70"/>
      <c r="F60" s="70"/>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
      <c r="A61" s="53"/>
      <c r="B61" s="70"/>
      <c r="C61" s="70"/>
      <c r="D61" s="70"/>
      <c r="E61" s="70"/>
      <c r="F61" s="70"/>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
      <c r="A62" s="53"/>
      <c r="B62" s="70"/>
      <c r="C62" s="70"/>
      <c r="D62" s="70"/>
      <c r="E62" s="70"/>
      <c r="F62" s="70"/>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
      <c r="A63" s="53"/>
      <c r="B63" s="70"/>
      <c r="C63" s="70"/>
      <c r="D63" s="70"/>
      <c r="E63" s="70"/>
      <c r="F63" s="70"/>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
      <c r="A64" s="53"/>
      <c r="B64" s="70"/>
      <c r="C64" s="70"/>
      <c r="D64" s="70"/>
      <c r="E64" s="70"/>
      <c r="F64" s="70"/>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
      <c r="A65" s="53"/>
      <c r="B65" s="70"/>
      <c r="C65" s="70"/>
      <c r="D65" s="70"/>
      <c r="E65" s="70"/>
      <c r="F65" s="70"/>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
      <c r="A66" s="53"/>
      <c r="B66" s="70"/>
      <c r="C66" s="70"/>
      <c r="D66" s="70"/>
      <c r="E66" s="70"/>
      <c r="F66" s="70"/>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
      <c r="A67" s="53"/>
      <c r="B67" s="70"/>
      <c r="C67" s="70"/>
      <c r="D67" s="70"/>
      <c r="E67" s="70"/>
      <c r="F67" s="70"/>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
      <c r="A68" s="53"/>
      <c r="B68" s="70"/>
      <c r="C68" s="70"/>
      <c r="D68" s="70"/>
      <c r="E68" s="70"/>
      <c r="F68" s="70"/>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
      <c r="A69" s="53"/>
      <c r="B69" s="70"/>
      <c r="C69" s="70"/>
      <c r="D69" s="70"/>
      <c r="E69" s="70"/>
      <c r="F69" s="70"/>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
      <c r="A70" s="53"/>
      <c r="B70" s="70"/>
      <c r="C70" s="70"/>
      <c r="D70" s="70"/>
      <c r="E70" s="70"/>
      <c r="F70" s="70"/>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
      <c r="A71" s="53"/>
      <c r="B71" s="70"/>
      <c r="C71" s="70"/>
      <c r="D71" s="70"/>
      <c r="E71" s="70"/>
      <c r="F71" s="70"/>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
      <c r="A72" s="53"/>
      <c r="B72" s="70"/>
      <c r="C72" s="70"/>
      <c r="D72" s="70"/>
      <c r="E72" s="70"/>
      <c r="F72" s="70"/>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
      <c r="A73" s="53"/>
      <c r="B73" s="70"/>
      <c r="C73" s="70"/>
      <c r="D73" s="70"/>
      <c r="E73" s="70"/>
      <c r="F73" s="70"/>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
      <c r="A74" s="53"/>
      <c r="B74" s="70"/>
      <c r="C74" s="70"/>
      <c r="D74" s="70"/>
      <c r="E74" s="70"/>
      <c r="F74" s="70"/>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
      <c r="A75" s="53"/>
      <c r="B75" s="70"/>
      <c r="C75" s="70"/>
      <c r="D75" s="70"/>
      <c r="E75" s="70"/>
      <c r="F75" s="70"/>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
      <c r="A76" s="53"/>
      <c r="B76" s="70"/>
      <c r="C76" s="70"/>
      <c r="D76" s="70"/>
      <c r="E76" s="70"/>
      <c r="F76" s="70"/>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
      <c r="A77" s="53"/>
      <c r="B77" s="70"/>
      <c r="C77" s="70"/>
      <c r="D77" s="70"/>
      <c r="E77" s="70"/>
      <c r="F77" s="70"/>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
      <c r="A78" s="53"/>
      <c r="B78" s="70"/>
      <c r="C78" s="70"/>
      <c r="D78" s="70"/>
      <c r="E78" s="70"/>
      <c r="F78" s="70"/>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
      <c r="A79" s="53"/>
      <c r="B79" s="70"/>
      <c r="C79" s="70"/>
      <c r="D79" s="70"/>
      <c r="E79" s="70"/>
      <c r="F79" s="70"/>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
      <c r="A80" s="53"/>
      <c r="B80" s="70"/>
      <c r="C80" s="70"/>
      <c r="D80" s="70"/>
      <c r="E80" s="70"/>
      <c r="F80" s="70"/>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
      <c r="A81" s="53"/>
      <c r="B81" s="70"/>
      <c r="C81" s="70"/>
      <c r="D81" s="70"/>
      <c r="E81" s="70"/>
      <c r="F81" s="70"/>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
      <c r="A82" s="53"/>
      <c r="B82" s="70"/>
      <c r="C82" s="70"/>
      <c r="D82" s="70"/>
      <c r="E82" s="70"/>
      <c r="F82" s="70"/>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
      <c r="A83" s="53"/>
      <c r="B83" s="70"/>
      <c r="C83" s="70"/>
      <c r="D83" s="70"/>
      <c r="E83" s="70"/>
      <c r="F83" s="70"/>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
      <c r="A84" s="53"/>
      <c r="B84" s="70"/>
      <c r="C84" s="70"/>
      <c r="D84" s="70"/>
      <c r="E84" s="70"/>
      <c r="F84" s="70"/>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
      <c r="A85" s="53"/>
      <c r="B85" s="70"/>
      <c r="C85" s="70"/>
      <c r="D85" s="70"/>
      <c r="E85" s="70"/>
      <c r="F85" s="70"/>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
      <c r="A86" s="53"/>
      <c r="B86" s="70"/>
      <c r="C86" s="70"/>
      <c r="D86" s="70"/>
      <c r="E86" s="70"/>
      <c r="F86" s="70"/>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
      <c r="A87" s="53"/>
      <c r="B87" s="70"/>
      <c r="C87" s="70"/>
      <c r="D87" s="70"/>
      <c r="E87" s="70"/>
      <c r="F87" s="70"/>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
      <c r="A88" s="53"/>
      <c r="B88" s="70"/>
      <c r="C88" s="70"/>
      <c r="D88" s="70"/>
      <c r="E88" s="70"/>
      <c r="F88" s="70"/>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
      <c r="A89" s="53"/>
      <c r="B89" s="70"/>
      <c r="C89" s="70"/>
      <c r="D89" s="70"/>
      <c r="E89" s="70"/>
      <c r="F89" s="70"/>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
      <c r="A90" s="53"/>
      <c r="B90" s="70"/>
      <c r="C90" s="70"/>
      <c r="D90" s="70"/>
      <c r="E90" s="70"/>
      <c r="F90" s="70"/>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
      <c r="A91" s="53"/>
      <c r="B91" s="70"/>
      <c r="C91" s="70"/>
      <c r="D91" s="70"/>
      <c r="E91" s="70"/>
      <c r="F91" s="70"/>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
      <c r="A92" s="53"/>
      <c r="B92" s="70"/>
      <c r="C92" s="70"/>
      <c r="D92" s="70"/>
      <c r="E92" s="70"/>
      <c r="F92" s="70"/>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
      <c r="A93" s="53"/>
      <c r="B93" s="70"/>
      <c r="C93" s="70"/>
      <c r="D93" s="70"/>
      <c r="E93" s="70"/>
      <c r="F93" s="70"/>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
      <c r="A94" s="53"/>
      <c r="B94" s="70"/>
      <c r="C94" s="70"/>
      <c r="D94" s="70"/>
      <c r="E94" s="70"/>
      <c r="F94" s="70"/>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
      <c r="A95" s="53"/>
      <c r="B95" s="70"/>
      <c r="C95" s="70"/>
      <c r="D95" s="70"/>
      <c r="E95" s="70"/>
      <c r="F95" s="70"/>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
      <c r="A96" s="53"/>
      <c r="B96" s="70"/>
      <c r="C96" s="70"/>
      <c r="D96" s="70"/>
      <c r="E96" s="70"/>
      <c r="F96" s="70"/>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
      <c r="A97" s="53"/>
      <c r="B97" s="70"/>
      <c r="C97" s="70"/>
      <c r="D97" s="70"/>
      <c r="E97" s="70"/>
      <c r="F97" s="70"/>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
      <c r="A98" s="53"/>
      <c r="B98" s="70"/>
      <c r="C98" s="70"/>
      <c r="D98" s="70"/>
      <c r="E98" s="70"/>
      <c r="F98" s="70"/>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
      <c r="A99" s="53"/>
      <c r="B99" s="70"/>
      <c r="C99" s="70"/>
      <c r="D99" s="70"/>
      <c r="E99" s="70"/>
      <c r="F99" s="70"/>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
      <c r="A100" s="53"/>
      <c r="B100" s="70"/>
      <c r="C100" s="70"/>
      <c r="D100" s="70"/>
      <c r="E100" s="70"/>
      <c r="F100" s="70"/>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
      <c r="A101" s="53"/>
      <c r="B101" s="70"/>
      <c r="C101" s="70"/>
      <c r="D101" s="70"/>
      <c r="E101" s="70"/>
      <c r="F101" s="70"/>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
      <c r="A102" s="53"/>
      <c r="B102" s="70"/>
      <c r="C102" s="70"/>
      <c r="D102" s="70"/>
      <c r="E102" s="70"/>
      <c r="F102" s="70"/>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
      <c r="A103" s="53"/>
      <c r="B103" s="70"/>
      <c r="C103" s="70"/>
      <c r="D103" s="70"/>
      <c r="E103" s="70"/>
      <c r="F103" s="70"/>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
      <c r="A104" s="53"/>
      <c r="B104" s="70"/>
      <c r="C104" s="70"/>
      <c r="D104" s="70"/>
      <c r="E104" s="70"/>
      <c r="F104" s="70"/>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
      <c r="A105" s="53"/>
      <c r="B105" s="70"/>
      <c r="C105" s="70"/>
      <c r="D105" s="70"/>
      <c r="E105" s="70"/>
      <c r="F105" s="70"/>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
      <c r="A106" s="53"/>
      <c r="B106" s="70"/>
      <c r="C106" s="70"/>
      <c r="D106" s="70"/>
      <c r="E106" s="70"/>
      <c r="F106" s="70"/>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
      <c r="A107" s="53"/>
      <c r="B107" s="70"/>
      <c r="C107" s="70"/>
      <c r="D107" s="70"/>
      <c r="E107" s="70"/>
      <c r="F107" s="70"/>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
      <c r="A108" s="53"/>
      <c r="B108" s="70"/>
      <c r="C108" s="70"/>
      <c r="D108" s="70"/>
      <c r="E108" s="70"/>
      <c r="F108" s="70"/>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
      <c r="A109" s="53"/>
      <c r="B109" s="70"/>
      <c r="C109" s="70"/>
      <c r="D109" s="70"/>
      <c r="E109" s="70"/>
      <c r="F109" s="70"/>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
      <c r="A110" s="53"/>
      <c r="B110" s="70"/>
      <c r="C110" s="70"/>
      <c r="D110" s="70"/>
      <c r="E110" s="70"/>
      <c r="F110" s="70"/>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
      <c r="A111" s="53"/>
      <c r="B111" s="70"/>
      <c r="C111" s="70"/>
      <c r="D111" s="70"/>
      <c r="E111" s="70"/>
      <c r="F111" s="70"/>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
      <c r="A112" s="53"/>
      <c r="B112" s="70"/>
      <c r="C112" s="70"/>
      <c r="D112" s="70"/>
      <c r="E112" s="70"/>
      <c r="F112" s="70"/>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
      <c r="A113" s="53"/>
      <c r="B113" s="70"/>
      <c r="C113" s="70"/>
      <c r="D113" s="70"/>
      <c r="E113" s="70"/>
      <c r="F113" s="70"/>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
      <c r="A114" s="53"/>
      <c r="B114" s="70"/>
      <c r="C114" s="70"/>
      <c r="D114" s="70"/>
      <c r="E114" s="70"/>
      <c r="F114" s="70"/>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
      <c r="A115" s="53"/>
      <c r="B115" s="70"/>
      <c r="C115" s="70"/>
      <c r="D115" s="70"/>
      <c r="E115" s="70"/>
      <c r="F115" s="70"/>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
      <c r="A116" s="53"/>
      <c r="B116" s="70"/>
      <c r="C116" s="70"/>
      <c r="D116" s="70"/>
      <c r="E116" s="70"/>
      <c r="F116" s="70"/>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
      <c r="A117" s="53"/>
      <c r="B117" s="70"/>
      <c r="C117" s="70"/>
      <c r="D117" s="70"/>
      <c r="E117" s="70"/>
      <c r="F117" s="70"/>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
      <c r="A118" s="53"/>
      <c r="B118" s="70"/>
      <c r="C118" s="70"/>
      <c r="D118" s="70"/>
      <c r="E118" s="70"/>
      <c r="F118" s="70"/>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
      <c r="A119" s="53"/>
      <c r="B119" s="70"/>
      <c r="C119" s="70"/>
      <c r="D119" s="70"/>
      <c r="E119" s="70"/>
      <c r="F119" s="70"/>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
      <c r="A120" s="53"/>
      <c r="B120" s="70"/>
      <c r="C120" s="70"/>
      <c r="D120" s="70"/>
      <c r="E120" s="70"/>
      <c r="F120" s="70"/>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
      <c r="A121" s="53"/>
      <c r="B121" s="70"/>
      <c r="C121" s="70"/>
      <c r="D121" s="70"/>
      <c r="E121" s="70"/>
      <c r="F121" s="70"/>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
      <c r="A122" s="53"/>
      <c r="B122" s="70"/>
      <c r="C122" s="70"/>
      <c r="D122" s="70"/>
      <c r="E122" s="70"/>
      <c r="F122" s="70"/>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
      <c r="A123" s="53"/>
      <c r="B123" s="70"/>
      <c r="C123" s="70"/>
      <c r="D123" s="70"/>
      <c r="E123" s="70"/>
      <c r="F123" s="70"/>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
      <c r="A124" s="53"/>
      <c r="B124" s="70"/>
      <c r="C124" s="70"/>
      <c r="D124" s="70"/>
      <c r="E124" s="70"/>
      <c r="F124" s="70"/>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
      <c r="A125" s="53"/>
      <c r="B125" s="70"/>
      <c r="C125" s="70"/>
      <c r="D125" s="70"/>
      <c r="E125" s="70"/>
      <c r="F125" s="70"/>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
      <c r="A126" s="53"/>
      <c r="B126" s="70"/>
      <c r="C126" s="70"/>
      <c r="D126" s="70"/>
      <c r="E126" s="70"/>
      <c r="F126" s="70"/>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
      <c r="A127" s="53"/>
      <c r="B127" s="70"/>
      <c r="C127" s="70"/>
      <c r="D127" s="70"/>
      <c r="E127" s="70"/>
      <c r="F127" s="70"/>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
      <c r="A128" s="53"/>
      <c r="B128" s="70"/>
      <c r="C128" s="70"/>
      <c r="D128" s="70"/>
      <c r="E128" s="70"/>
      <c r="F128" s="70"/>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
      <c r="A129" s="53"/>
      <c r="B129" s="70"/>
      <c r="C129" s="70"/>
      <c r="D129" s="70"/>
      <c r="E129" s="70"/>
      <c r="F129" s="70"/>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
      <c r="A130" s="53"/>
      <c r="B130" s="70"/>
      <c r="C130" s="70"/>
      <c r="D130" s="70"/>
      <c r="E130" s="70"/>
      <c r="F130" s="70"/>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
      <c r="A131" s="53"/>
      <c r="B131" s="70"/>
      <c r="C131" s="70"/>
      <c r="D131" s="70"/>
      <c r="E131" s="70"/>
      <c r="F131" s="70"/>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
      <c r="A132" s="53"/>
      <c r="B132" s="70"/>
      <c r="C132" s="70"/>
      <c r="D132" s="70"/>
      <c r="E132" s="70"/>
      <c r="F132" s="70"/>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
      <c r="A133" s="53"/>
      <c r="B133" s="70"/>
      <c r="C133" s="70"/>
      <c r="D133" s="70"/>
      <c r="E133" s="70"/>
      <c r="F133" s="70"/>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
      <c r="A134" s="53"/>
      <c r="B134" s="70"/>
      <c r="C134" s="70"/>
      <c r="D134" s="70"/>
      <c r="E134" s="70"/>
      <c r="F134" s="70"/>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
      <c r="A135" s="53"/>
      <c r="B135" s="70"/>
      <c r="C135" s="70"/>
      <c r="D135" s="70"/>
      <c r="E135" s="70"/>
      <c r="F135" s="70"/>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
      <c r="A136" s="53"/>
      <c r="B136" s="70"/>
      <c r="C136" s="70"/>
      <c r="D136" s="70"/>
      <c r="E136" s="70"/>
      <c r="F136" s="70"/>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
      <c r="A137" s="53"/>
      <c r="B137" s="70"/>
      <c r="C137" s="70"/>
      <c r="D137" s="70"/>
      <c r="E137" s="70"/>
      <c r="F137" s="70"/>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
      <c r="A138" s="53"/>
      <c r="B138" s="70"/>
      <c r="C138" s="70"/>
      <c r="D138" s="70"/>
      <c r="E138" s="70"/>
      <c r="F138" s="70"/>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
      <c r="A139" s="53"/>
      <c r="B139" s="70"/>
      <c r="C139" s="70"/>
      <c r="D139" s="70"/>
      <c r="E139" s="70"/>
      <c r="F139" s="70"/>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
      <c r="A140" s="53"/>
      <c r="B140" s="70"/>
      <c r="C140" s="70"/>
      <c r="D140" s="70"/>
      <c r="E140" s="70"/>
      <c r="F140" s="70"/>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
      <c r="A141" s="53"/>
      <c r="B141" s="70"/>
      <c r="C141" s="70"/>
      <c r="D141" s="70"/>
      <c r="E141" s="70"/>
      <c r="F141" s="70"/>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
      <c r="A142" s="53"/>
      <c r="B142" s="70"/>
      <c r="C142" s="70"/>
      <c r="D142" s="70"/>
      <c r="E142" s="70"/>
      <c r="F142" s="70"/>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
      <c r="A143" s="53"/>
      <c r="B143" s="70"/>
      <c r="C143" s="70"/>
      <c r="D143" s="70"/>
      <c r="E143" s="70"/>
      <c r="F143" s="70"/>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
      <c r="A144" s="53"/>
      <c r="B144" s="70"/>
      <c r="C144" s="70"/>
      <c r="D144" s="70"/>
      <c r="E144" s="70"/>
      <c r="F144" s="70"/>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
      <c r="A145" s="53"/>
      <c r="B145" s="70"/>
      <c r="C145" s="70"/>
      <c r="D145" s="70"/>
      <c r="E145" s="70"/>
      <c r="F145" s="70"/>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
      <c r="A146" s="53"/>
      <c r="B146" s="70"/>
      <c r="C146" s="70"/>
      <c r="D146" s="70"/>
      <c r="E146" s="70"/>
      <c r="F146" s="70"/>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
      <c r="A147" s="53"/>
      <c r="B147" s="70"/>
      <c r="C147" s="70"/>
      <c r="D147" s="70"/>
      <c r="E147" s="70"/>
      <c r="F147" s="70"/>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
      <c r="A148" s="53"/>
      <c r="B148" s="70"/>
      <c r="C148" s="70"/>
      <c r="D148" s="70"/>
      <c r="E148" s="70"/>
      <c r="F148" s="70"/>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
      <c r="A149" s="53"/>
      <c r="B149" s="70"/>
      <c r="C149" s="70"/>
      <c r="D149" s="70"/>
      <c r="E149" s="70"/>
      <c r="F149" s="70"/>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
      <c r="A150" s="53"/>
      <c r="B150" s="70"/>
      <c r="C150" s="70"/>
      <c r="D150" s="70"/>
      <c r="E150" s="70"/>
      <c r="F150" s="70"/>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
      <c r="A151" s="53"/>
      <c r="B151" s="70"/>
      <c r="C151" s="70"/>
      <c r="D151" s="70"/>
      <c r="E151" s="70"/>
      <c r="F151" s="70"/>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
      <c r="A152" s="53"/>
      <c r="B152" s="70"/>
      <c r="C152" s="70"/>
      <c r="D152" s="70"/>
      <c r="E152" s="70"/>
      <c r="F152" s="70"/>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
      <c r="A153" s="53"/>
      <c r="B153" s="70"/>
      <c r="C153" s="70"/>
      <c r="D153" s="70"/>
      <c r="E153" s="70"/>
      <c r="F153" s="70"/>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
      <c r="A154" s="53"/>
      <c r="B154" s="70"/>
      <c r="C154" s="70"/>
      <c r="D154" s="70"/>
      <c r="E154" s="70"/>
      <c r="F154" s="70"/>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
      <c r="A155" s="53"/>
      <c r="B155" s="70"/>
      <c r="C155" s="70"/>
      <c r="D155" s="70"/>
      <c r="E155" s="70"/>
      <c r="F155" s="70"/>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
      <c r="A156" s="53"/>
      <c r="B156" s="70"/>
      <c r="C156" s="70"/>
      <c r="D156" s="70"/>
      <c r="E156" s="70"/>
      <c r="F156" s="70"/>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
      <c r="A157" s="53"/>
      <c r="B157" s="70"/>
      <c r="C157" s="70"/>
      <c r="D157" s="70"/>
      <c r="E157" s="70"/>
      <c r="F157" s="70"/>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
      <c r="A158" s="53"/>
      <c r="B158" s="70"/>
      <c r="C158" s="70"/>
      <c r="D158" s="70"/>
      <c r="E158" s="70"/>
      <c r="F158" s="70"/>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
      <c r="A159" s="53"/>
      <c r="B159" s="70"/>
      <c r="C159" s="70"/>
      <c r="D159" s="70"/>
      <c r="E159" s="70"/>
      <c r="F159" s="70"/>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
      <c r="A160" s="53"/>
      <c r="B160" s="70"/>
      <c r="C160" s="70"/>
      <c r="D160" s="70"/>
      <c r="E160" s="70"/>
      <c r="F160" s="70"/>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
      <c r="A161" s="53"/>
      <c r="B161" s="70"/>
      <c r="C161" s="70"/>
      <c r="D161" s="70"/>
      <c r="E161" s="70"/>
      <c r="F161" s="70"/>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
      <c r="A162" s="53"/>
      <c r="B162" s="70"/>
      <c r="C162" s="70"/>
      <c r="D162" s="70"/>
      <c r="E162" s="70"/>
      <c r="F162" s="70"/>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
      <c r="A163" s="53"/>
      <c r="B163" s="70"/>
      <c r="C163" s="70"/>
      <c r="D163" s="70"/>
      <c r="E163" s="70"/>
      <c r="F163" s="70"/>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
      <c r="A164" s="53"/>
      <c r="B164" s="70"/>
      <c r="C164" s="70"/>
      <c r="D164" s="70"/>
      <c r="E164" s="70"/>
      <c r="F164" s="70"/>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
      <c r="A165" s="53"/>
      <c r="B165" s="70"/>
      <c r="C165" s="70"/>
      <c r="D165" s="70"/>
      <c r="E165" s="70"/>
      <c r="F165" s="70"/>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
      <c r="A166" s="53"/>
      <c r="B166" s="70"/>
      <c r="C166" s="70"/>
      <c r="D166" s="70"/>
      <c r="E166" s="70"/>
      <c r="F166" s="70"/>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
      <c r="A167" s="53"/>
      <c r="B167" s="70"/>
      <c r="C167" s="70"/>
      <c r="D167" s="70"/>
      <c r="E167" s="70"/>
      <c r="F167" s="70"/>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
      <c r="A168" s="53"/>
      <c r="B168" s="70"/>
      <c r="C168" s="70"/>
      <c r="D168" s="70"/>
      <c r="E168" s="70"/>
      <c r="F168" s="70"/>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
      <c r="A169" s="53"/>
      <c r="B169" s="70"/>
      <c r="C169" s="70"/>
      <c r="D169" s="70"/>
      <c r="E169" s="70"/>
      <c r="F169" s="70"/>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
      <c r="A170" s="53"/>
      <c r="B170" s="70"/>
      <c r="C170" s="70"/>
      <c r="D170" s="70"/>
      <c r="E170" s="70"/>
      <c r="F170" s="70"/>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
      <c r="A171" s="53"/>
      <c r="B171" s="70"/>
      <c r="C171" s="70"/>
      <c r="D171" s="70"/>
      <c r="E171" s="70"/>
      <c r="F171" s="70"/>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
      <c r="A172" s="53"/>
      <c r="B172" s="70"/>
      <c r="C172" s="70"/>
      <c r="D172" s="70"/>
      <c r="E172" s="70"/>
      <c r="F172" s="70"/>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
      <c r="A173" s="53"/>
      <c r="B173" s="70"/>
      <c r="C173" s="70"/>
      <c r="D173" s="70"/>
      <c r="E173" s="70"/>
      <c r="F173" s="70"/>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
      <c r="A174" s="53"/>
      <c r="B174" s="70"/>
      <c r="C174" s="70"/>
      <c r="D174" s="70"/>
      <c r="E174" s="70"/>
      <c r="F174" s="70"/>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
      <c r="A175" s="53"/>
      <c r="B175" s="70"/>
      <c r="C175" s="70"/>
      <c r="D175" s="70"/>
      <c r="E175" s="70"/>
      <c r="F175" s="70"/>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
      <c r="A176" s="53"/>
      <c r="B176" s="70"/>
      <c r="C176" s="70"/>
      <c r="D176" s="70"/>
      <c r="E176" s="70"/>
      <c r="F176" s="70"/>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
      <c r="A177" s="53"/>
      <c r="B177" s="70"/>
      <c r="C177" s="70"/>
      <c r="D177" s="70"/>
      <c r="E177" s="70"/>
      <c r="F177" s="70"/>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
      <c r="A178" s="53"/>
      <c r="B178" s="70"/>
      <c r="C178" s="70"/>
      <c r="D178" s="70"/>
      <c r="E178" s="70"/>
      <c r="F178" s="70"/>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
      <c r="A179" s="53"/>
      <c r="B179" s="70"/>
      <c r="C179" s="70"/>
      <c r="D179" s="70"/>
      <c r="E179" s="70"/>
      <c r="F179" s="70"/>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
      <c r="A180" s="53"/>
      <c r="B180" s="70"/>
      <c r="C180" s="70"/>
      <c r="D180" s="70"/>
      <c r="E180" s="70"/>
      <c r="F180" s="70"/>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
      <c r="A181" s="53"/>
      <c r="B181" s="70"/>
      <c r="C181" s="70"/>
      <c r="D181" s="70"/>
      <c r="E181" s="70"/>
      <c r="F181" s="70"/>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
      <c r="A182" s="53"/>
      <c r="B182" s="70"/>
      <c r="C182" s="70"/>
      <c r="D182" s="70"/>
      <c r="E182" s="70"/>
      <c r="F182" s="70"/>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
      <c r="A183" s="53"/>
      <c r="B183" s="70"/>
      <c r="C183" s="70"/>
      <c r="D183" s="70"/>
      <c r="E183" s="70"/>
      <c r="F183" s="70"/>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
      <c r="A184" s="53"/>
      <c r="B184" s="70"/>
      <c r="C184" s="70"/>
      <c r="D184" s="70"/>
      <c r="E184" s="70"/>
      <c r="F184" s="70"/>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
      <c r="A185" s="53"/>
      <c r="B185" s="70"/>
      <c r="C185" s="70"/>
      <c r="D185" s="70"/>
      <c r="E185" s="70"/>
      <c r="F185" s="70"/>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
      <c r="A186" s="53"/>
      <c r="B186" s="70"/>
      <c r="C186" s="70"/>
      <c r="D186" s="70"/>
      <c r="E186" s="70"/>
      <c r="F186" s="70"/>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
      <c r="A187" s="53"/>
      <c r="B187" s="70"/>
      <c r="C187" s="70"/>
      <c r="D187" s="70"/>
      <c r="E187" s="70"/>
      <c r="F187" s="70"/>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
      <c r="A188" s="53"/>
      <c r="B188" s="70"/>
      <c r="C188" s="70"/>
      <c r="D188" s="70"/>
      <c r="E188" s="70"/>
      <c r="F188" s="70"/>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
      <c r="A189" s="53"/>
      <c r="B189" s="70"/>
      <c r="C189" s="70"/>
      <c r="D189" s="70"/>
      <c r="E189" s="70"/>
      <c r="F189" s="70"/>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
      <c r="A190" s="53"/>
      <c r="B190" s="70"/>
      <c r="C190" s="70"/>
      <c r="D190" s="70"/>
      <c r="E190" s="70"/>
      <c r="F190" s="70"/>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
      <c r="A191" s="53"/>
      <c r="B191" s="70"/>
      <c r="C191" s="70"/>
      <c r="D191" s="70"/>
      <c r="E191" s="70"/>
      <c r="F191" s="70"/>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
      <c r="A192" s="53"/>
      <c r="B192" s="70"/>
      <c r="C192" s="70"/>
      <c r="D192" s="70"/>
      <c r="E192" s="70"/>
      <c r="F192" s="70"/>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
      <c r="A193" s="53"/>
      <c r="B193" s="70"/>
      <c r="C193" s="70"/>
      <c r="D193" s="70"/>
      <c r="E193" s="70"/>
      <c r="F193" s="70"/>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
      <c r="A194" s="53"/>
      <c r="B194" s="70"/>
      <c r="C194" s="70"/>
      <c r="D194" s="70"/>
      <c r="E194" s="70"/>
      <c r="F194" s="70"/>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
      <c r="A195" s="53"/>
      <c r="B195" s="70"/>
      <c r="C195" s="70"/>
      <c r="D195" s="70"/>
      <c r="E195" s="70"/>
      <c r="F195" s="70"/>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
      <c r="A196" s="53"/>
      <c r="B196" s="70"/>
      <c r="C196" s="70"/>
      <c r="D196" s="70"/>
      <c r="E196" s="70"/>
      <c r="F196" s="70"/>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
      <c r="A197" s="53"/>
      <c r="B197" s="70"/>
      <c r="C197" s="70"/>
      <c r="D197" s="70"/>
      <c r="E197" s="70"/>
      <c r="F197" s="70"/>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
      <c r="A198" s="53"/>
      <c r="B198" s="70"/>
      <c r="C198" s="70"/>
      <c r="D198" s="70"/>
      <c r="E198" s="70"/>
      <c r="F198" s="70"/>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
      <c r="A199" s="53"/>
      <c r="B199" s="70"/>
      <c r="C199" s="70"/>
      <c r="D199" s="70"/>
      <c r="E199" s="70"/>
      <c r="F199" s="70"/>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
      <c r="A200" s="53"/>
      <c r="B200" s="70"/>
      <c r="C200" s="70"/>
      <c r="D200" s="70"/>
      <c r="E200" s="70"/>
      <c r="F200" s="70"/>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
      <c r="A201" s="53"/>
      <c r="B201" s="70"/>
      <c r="C201" s="70"/>
      <c r="D201" s="70"/>
      <c r="E201" s="70"/>
      <c r="F201" s="70"/>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
      <c r="A202" s="53"/>
      <c r="B202" s="70"/>
      <c r="C202" s="70"/>
      <c r="D202" s="70"/>
      <c r="E202" s="70"/>
      <c r="F202" s="70"/>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
      <c r="A203" s="53"/>
      <c r="B203" s="70"/>
      <c r="C203" s="70"/>
      <c r="D203" s="70"/>
      <c r="E203" s="70"/>
      <c r="F203" s="70"/>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
      <c r="A204" s="53"/>
      <c r="B204" s="70"/>
      <c r="C204" s="70"/>
      <c r="D204" s="70"/>
      <c r="E204" s="70"/>
      <c r="F204" s="70"/>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
      <c r="A205" s="53"/>
      <c r="B205" s="70"/>
      <c r="C205" s="70"/>
      <c r="D205" s="70"/>
      <c r="E205" s="70"/>
      <c r="F205" s="70"/>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
      <c r="A206" s="53"/>
      <c r="B206" s="70"/>
      <c r="C206" s="70"/>
      <c r="D206" s="70"/>
      <c r="E206" s="70"/>
      <c r="F206" s="70"/>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
      <c r="A207" s="53"/>
      <c r="B207" s="70"/>
      <c r="C207" s="70"/>
      <c r="D207" s="70"/>
      <c r="E207" s="70"/>
      <c r="F207" s="70"/>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
      <c r="A208" s="53"/>
      <c r="B208" s="70"/>
      <c r="C208" s="70"/>
      <c r="D208" s="70"/>
      <c r="E208" s="70"/>
      <c r="F208" s="70"/>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
      <c r="A209" s="53"/>
      <c r="B209" s="70"/>
      <c r="C209" s="70"/>
      <c r="D209" s="70"/>
      <c r="E209" s="70"/>
      <c r="F209" s="70"/>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
      <c r="A210" s="53"/>
      <c r="B210" s="70"/>
      <c r="C210" s="70"/>
      <c r="D210" s="70"/>
      <c r="E210" s="70"/>
      <c r="F210" s="70"/>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
      <c r="A211" s="53"/>
      <c r="B211" s="70"/>
      <c r="C211" s="70"/>
      <c r="D211" s="70"/>
      <c r="E211" s="70"/>
      <c r="F211" s="70"/>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
      <c r="A212" s="53"/>
      <c r="B212" s="70"/>
      <c r="C212" s="70"/>
      <c r="D212" s="70"/>
      <c r="E212" s="70"/>
      <c r="F212" s="70"/>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
      <c r="A213" s="53"/>
      <c r="B213" s="70"/>
      <c r="C213" s="70"/>
      <c r="D213" s="70"/>
      <c r="E213" s="70"/>
      <c r="F213" s="70"/>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
      <c r="A214" s="53"/>
      <c r="B214" s="70"/>
      <c r="C214" s="70"/>
      <c r="D214" s="70"/>
      <c r="E214" s="70"/>
      <c r="F214" s="70"/>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
      <c r="A215" s="53"/>
      <c r="B215" s="70"/>
      <c r="C215" s="70"/>
      <c r="D215" s="70"/>
      <c r="E215" s="70"/>
      <c r="F215" s="70"/>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
      <c r="A216" s="53"/>
      <c r="B216" s="70"/>
      <c r="C216" s="70"/>
      <c r="D216" s="70"/>
      <c r="E216" s="70"/>
      <c r="F216" s="70"/>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
      <c r="A217" s="53"/>
      <c r="B217" s="70"/>
      <c r="C217" s="70"/>
      <c r="D217" s="70"/>
      <c r="E217" s="70"/>
      <c r="F217" s="70"/>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
      <c r="A218" s="53"/>
      <c r="B218" s="70"/>
      <c r="C218" s="70"/>
      <c r="D218" s="70"/>
      <c r="E218" s="70"/>
      <c r="F218" s="70"/>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
      <c r="A219" s="53"/>
      <c r="B219" s="70"/>
      <c r="C219" s="70"/>
      <c r="D219" s="70"/>
      <c r="E219" s="70"/>
      <c r="F219" s="70"/>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
      <c r="A220" s="53"/>
      <c r="B220" s="70"/>
      <c r="C220" s="70"/>
      <c r="D220" s="70"/>
      <c r="E220" s="70"/>
      <c r="F220" s="70"/>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
      <c r="A221" s="53"/>
      <c r="B221" s="70"/>
      <c r="C221" s="70"/>
      <c r="D221" s="70"/>
      <c r="E221" s="70"/>
      <c r="F221" s="70"/>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
      <c r="A222" s="53"/>
      <c r="B222" s="70"/>
      <c r="C222" s="70"/>
      <c r="D222" s="70"/>
      <c r="E222" s="70"/>
      <c r="F222" s="70"/>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
      <c r="A223" s="53"/>
      <c r="B223" s="70"/>
      <c r="C223" s="70"/>
      <c r="D223" s="70"/>
      <c r="E223" s="70"/>
      <c r="F223" s="70"/>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
      <c r="A224" s="53"/>
      <c r="B224" s="70"/>
      <c r="C224" s="70"/>
      <c r="D224" s="70"/>
      <c r="E224" s="70"/>
      <c r="F224" s="70"/>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
      <c r="A225" s="53"/>
      <c r="B225" s="70"/>
      <c r="C225" s="70"/>
      <c r="D225" s="70"/>
      <c r="E225" s="70"/>
      <c r="F225" s="70"/>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
      <c r="A226" s="53"/>
      <c r="B226" s="70"/>
      <c r="C226" s="70"/>
      <c r="D226" s="70"/>
      <c r="E226" s="70"/>
      <c r="F226" s="70"/>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
      <c r="A227" s="53"/>
      <c r="B227" s="70"/>
      <c r="C227" s="70"/>
      <c r="D227" s="70"/>
      <c r="E227" s="70"/>
      <c r="F227" s="70"/>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2">
    <dataValidation type="list" allowBlank="1" showErrorMessage="1" sqref="C7 C10 C13 C25 C22 C19"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A22" workbookViewId="0">
      <selection activeCell="D20" sqref="D20"/>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25">
      <c r="A3" s="56"/>
      <c r="B3" s="114" t="s">
        <v>167</v>
      </c>
      <c r="C3" s="115"/>
      <c r="D3" s="115"/>
      <c r="E3" s="115"/>
      <c r="F3" s="115"/>
      <c r="G3" s="113"/>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33" t="s">
        <v>168</v>
      </c>
      <c r="C4" s="115"/>
      <c r="D4" s="115"/>
      <c r="E4" s="115"/>
      <c r="F4" s="115"/>
      <c r="G4" s="113"/>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34" t="s">
        <v>169</v>
      </c>
      <c r="C5" s="115"/>
      <c r="D5" s="115"/>
      <c r="E5" s="115"/>
      <c r="F5" s="115"/>
      <c r="G5" s="113"/>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1" t="s">
        <v>156</v>
      </c>
      <c r="C6" s="71" t="s">
        <v>170</v>
      </c>
      <c r="D6" s="72" t="s">
        <v>171</v>
      </c>
      <c r="E6" s="73" t="s">
        <v>172</v>
      </c>
      <c r="F6" s="74" t="s">
        <v>173</v>
      </c>
      <c r="G6" s="75" t="s">
        <v>174</v>
      </c>
      <c r="H6" s="60"/>
      <c r="I6" s="53"/>
      <c r="J6" s="53"/>
      <c r="K6" s="53"/>
      <c r="L6" s="53"/>
      <c r="M6" s="53"/>
      <c r="N6" s="53"/>
      <c r="O6" s="53"/>
      <c r="P6" s="53"/>
      <c r="Q6" s="53"/>
      <c r="R6" s="53"/>
      <c r="S6" s="53"/>
      <c r="T6" s="53"/>
      <c r="U6" s="53"/>
      <c r="V6" s="53"/>
      <c r="W6" s="53"/>
      <c r="X6" s="53"/>
      <c r="Y6" s="53"/>
      <c r="Z6" s="53"/>
      <c r="AA6" s="53"/>
      <c r="AB6" s="53"/>
    </row>
    <row r="7" spans="1:28" ht="30" customHeight="1" x14ac:dyDescent="0.2">
      <c r="A7" s="56"/>
      <c r="B7" s="121" t="str">
        <f>Medidas!C8</f>
        <v xml:space="preserve">Escuelas de padres, citaciones, intervenciones y dialogo asertivo. </v>
      </c>
      <c r="C7" s="64" t="str">
        <f>'Cómo planeamos'!G7</f>
        <v>Orientaciones sobre qué hacer en el caso de un hijo víctima, agresor o espectador.</v>
      </c>
      <c r="D7" s="65" t="s">
        <v>179</v>
      </c>
      <c r="E7" s="98" t="s">
        <v>239</v>
      </c>
      <c r="F7" s="98" t="s">
        <v>202</v>
      </c>
      <c r="G7" s="98" t="s">
        <v>241</v>
      </c>
      <c r="H7" s="60"/>
      <c r="I7" s="53"/>
      <c r="J7" s="53"/>
      <c r="K7" s="53" t="s">
        <v>175</v>
      </c>
      <c r="L7" s="53"/>
      <c r="M7" s="53"/>
      <c r="N7" s="53"/>
      <c r="O7" s="53"/>
      <c r="P7" s="53"/>
      <c r="Q7" s="53"/>
      <c r="R7" s="53"/>
      <c r="S7" s="53"/>
      <c r="T7" s="53"/>
      <c r="U7" s="53"/>
      <c r="V7" s="53"/>
      <c r="W7" s="53"/>
      <c r="X7" s="53"/>
      <c r="Y7" s="53"/>
      <c r="Z7" s="53"/>
      <c r="AA7" s="53"/>
      <c r="AB7" s="53"/>
    </row>
    <row r="8" spans="1:28" ht="30" customHeight="1" x14ac:dyDescent="0.2">
      <c r="A8" s="56"/>
      <c r="B8" s="119"/>
      <c r="C8" s="64" t="str">
        <f>'Cómo planeamos'!G8</f>
        <v>La asertividad en la comunicación y la solución de conflictos familiares</v>
      </c>
      <c r="D8" s="65" t="s">
        <v>179</v>
      </c>
      <c r="E8" s="98" t="s">
        <v>240</v>
      </c>
      <c r="F8" s="98" t="s">
        <v>202</v>
      </c>
      <c r="G8" s="65"/>
      <c r="H8" s="60"/>
      <c r="I8" s="53"/>
      <c r="J8" s="53"/>
      <c r="K8" s="53" t="s">
        <v>176</v>
      </c>
      <c r="L8" s="53"/>
      <c r="M8" s="53"/>
      <c r="N8" s="53"/>
      <c r="O8" s="53"/>
      <c r="P8" s="53"/>
      <c r="Q8" s="53"/>
      <c r="R8" s="53"/>
      <c r="S8" s="53"/>
      <c r="T8" s="53"/>
      <c r="U8" s="53"/>
      <c r="V8" s="53"/>
      <c r="W8" s="53"/>
      <c r="X8" s="53"/>
      <c r="Y8" s="53"/>
      <c r="Z8" s="53"/>
      <c r="AA8" s="53"/>
      <c r="AB8" s="53"/>
    </row>
    <row r="9" spans="1:28" ht="30" customHeight="1" x14ac:dyDescent="0.2">
      <c r="A9" s="56"/>
      <c r="B9" s="120"/>
      <c r="C9" s="64" t="str">
        <f>'Cómo planeamos'!G9</f>
        <v>3.</v>
      </c>
      <c r="D9" s="65"/>
      <c r="E9" s="67"/>
      <c r="F9" s="65"/>
      <c r="G9" s="65"/>
      <c r="H9" s="60"/>
      <c r="I9" s="53"/>
      <c r="J9" s="53"/>
      <c r="K9" s="53" t="s">
        <v>177</v>
      </c>
      <c r="L9" s="53"/>
      <c r="M9" s="53"/>
      <c r="N9" s="53"/>
      <c r="O9" s="53"/>
      <c r="P9" s="53"/>
      <c r="Q9" s="53"/>
      <c r="R9" s="53"/>
      <c r="S9" s="53"/>
      <c r="T9" s="53"/>
      <c r="U9" s="53"/>
      <c r="V9" s="53"/>
      <c r="W9" s="53"/>
      <c r="X9" s="53"/>
      <c r="Y9" s="53"/>
      <c r="Z9" s="53"/>
      <c r="AA9" s="53"/>
      <c r="AB9" s="53"/>
    </row>
    <row r="10" spans="1:28" ht="30.75" customHeight="1" x14ac:dyDescent="0.2">
      <c r="A10" s="56"/>
      <c r="B10" s="121" t="str">
        <f>Medidas!C9</f>
        <v>intervenciones, conversatorios co personas competentes internas o externas (bienestar familia y comisaria)</v>
      </c>
      <c r="C10" s="64" t="str">
        <f>'Cómo planeamos'!G10</f>
        <v>1.</v>
      </c>
      <c r="D10" s="65" t="s">
        <v>179</v>
      </c>
      <c r="E10" s="98" t="s">
        <v>242</v>
      </c>
      <c r="F10" s="98" t="s">
        <v>202</v>
      </c>
      <c r="G10" s="98" t="s">
        <v>244</v>
      </c>
      <c r="H10" s="60"/>
      <c r="I10" s="53"/>
      <c r="J10" s="53"/>
      <c r="K10" s="53" t="s">
        <v>178</v>
      </c>
      <c r="L10" s="53"/>
      <c r="M10" s="53"/>
      <c r="N10" s="53"/>
      <c r="O10" s="53"/>
      <c r="P10" s="53"/>
      <c r="Q10" s="53"/>
      <c r="R10" s="53"/>
      <c r="S10" s="53"/>
      <c r="T10" s="53"/>
      <c r="U10" s="53"/>
      <c r="V10" s="53"/>
      <c r="W10" s="53"/>
      <c r="X10" s="53"/>
      <c r="Y10" s="53"/>
      <c r="Z10" s="53"/>
      <c r="AA10" s="53"/>
      <c r="AB10" s="53"/>
    </row>
    <row r="11" spans="1:28" ht="30.75" customHeight="1" x14ac:dyDescent="0.2">
      <c r="A11" s="56"/>
      <c r="B11" s="119"/>
      <c r="C11" s="64" t="str">
        <f>'Cómo planeamos'!G11</f>
        <v>2.</v>
      </c>
      <c r="D11" s="65" t="s">
        <v>179</v>
      </c>
      <c r="E11" s="98" t="s">
        <v>243</v>
      </c>
      <c r="F11" s="98" t="s">
        <v>202</v>
      </c>
      <c r="G11" s="98" t="s">
        <v>245</v>
      </c>
      <c r="H11" s="60"/>
      <c r="I11" s="53"/>
      <c r="J11" s="53"/>
      <c r="K11" s="53" t="s">
        <v>179</v>
      </c>
      <c r="L11" s="53"/>
      <c r="M11" s="53"/>
      <c r="N11" s="53"/>
      <c r="O11" s="53"/>
      <c r="P11" s="53"/>
      <c r="Q11" s="53"/>
      <c r="R11" s="53"/>
      <c r="S11" s="53"/>
      <c r="T11" s="53"/>
      <c r="U11" s="53"/>
      <c r="V11" s="53"/>
      <c r="W11" s="53"/>
      <c r="X11" s="53"/>
      <c r="Y11" s="53"/>
      <c r="Z11" s="53"/>
      <c r="AA11" s="53"/>
      <c r="AB11" s="53"/>
    </row>
    <row r="12" spans="1:28" ht="30.75" customHeight="1" x14ac:dyDescent="0.2">
      <c r="A12" s="56"/>
      <c r="B12" s="120"/>
      <c r="C12" s="64" t="str">
        <f>'Cómo planeamos'!G12</f>
        <v xml:space="preserve">3. </v>
      </c>
      <c r="D12" s="65"/>
      <c r="E12" s="65"/>
      <c r="F12" s="65"/>
      <c r="G12" s="65"/>
      <c r="H12" s="60"/>
      <c r="I12" s="53"/>
      <c r="J12" s="53"/>
      <c r="K12" s="53" t="s">
        <v>180</v>
      </c>
      <c r="L12" s="53"/>
      <c r="M12" s="53"/>
      <c r="N12" s="53"/>
      <c r="O12" s="53"/>
      <c r="P12" s="53"/>
      <c r="Q12" s="53"/>
      <c r="R12" s="53"/>
      <c r="S12" s="53"/>
      <c r="T12" s="53"/>
      <c r="U12" s="53"/>
      <c r="V12" s="53"/>
      <c r="W12" s="53"/>
      <c r="X12" s="53"/>
      <c r="Y12" s="53"/>
      <c r="Z12" s="53"/>
      <c r="AA12" s="53"/>
      <c r="AB12" s="53"/>
    </row>
    <row r="13" spans="1:28" ht="32.25" customHeight="1" x14ac:dyDescent="0.2">
      <c r="A13" s="56"/>
      <c r="B13" s="121" t="str">
        <f>Medidas!C10</f>
        <v>aulas tecnologicas, capilla, espacios abiertos con gra capacidad de participantes.</v>
      </c>
      <c r="C13" s="64" t="str">
        <f>'Cómo planeamos'!G13</f>
        <v>1.</v>
      </c>
      <c r="D13" s="65"/>
      <c r="E13" s="65"/>
      <c r="F13" s="65"/>
      <c r="G13" s="65"/>
      <c r="H13" s="60"/>
      <c r="I13" s="53"/>
      <c r="J13" s="53"/>
      <c r="K13" s="53" t="s">
        <v>181</v>
      </c>
      <c r="L13" s="53"/>
      <c r="M13" s="53"/>
      <c r="N13" s="53"/>
      <c r="O13" s="53"/>
      <c r="P13" s="53"/>
      <c r="Q13" s="53"/>
      <c r="R13" s="53"/>
      <c r="S13" s="53"/>
      <c r="T13" s="53"/>
      <c r="U13" s="53"/>
      <c r="V13" s="53"/>
      <c r="W13" s="53"/>
      <c r="X13" s="53"/>
      <c r="Y13" s="53"/>
      <c r="Z13" s="53"/>
      <c r="AA13" s="53"/>
      <c r="AB13" s="53"/>
    </row>
    <row r="14" spans="1:28" ht="32.25" customHeight="1" x14ac:dyDescent="0.2">
      <c r="A14" s="56"/>
      <c r="B14" s="119"/>
      <c r="C14" s="64" t="str">
        <f>'Cómo planeamos'!G14</f>
        <v>2.</v>
      </c>
      <c r="D14" s="65"/>
      <c r="E14" s="65"/>
      <c r="F14" s="65"/>
      <c r="G14" s="65"/>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
      <c r="A15" s="56"/>
      <c r="B15" s="120"/>
      <c r="C15" s="64" t="str">
        <f>'Cómo planeamos'!G15</f>
        <v xml:space="preserve">3. </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34" t="s">
        <v>182</v>
      </c>
      <c r="C16" s="115"/>
      <c r="D16" s="115"/>
      <c r="E16" s="115"/>
      <c r="F16" s="115"/>
      <c r="G16" s="113"/>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
      <c r="A17" s="56"/>
      <c r="B17" s="76" t="s">
        <v>156</v>
      </c>
      <c r="C17" s="76" t="s">
        <v>170</v>
      </c>
      <c r="D17" s="77" t="s">
        <v>183</v>
      </c>
      <c r="E17" s="78" t="s">
        <v>184</v>
      </c>
      <c r="F17" s="79" t="s">
        <v>185</v>
      </c>
      <c r="G17" s="80" t="s">
        <v>186</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
      <c r="A18" s="56"/>
      <c r="B18" s="121" t="str">
        <f>Medidas!E8</f>
        <v xml:space="preserve">Control  seguimiento en el uso del celular por parte de la institucion y padres de familia. </v>
      </c>
      <c r="C18" s="104" t="str">
        <f>'Cómo planeamos'!G19</f>
        <v xml:space="preserve"> “Hablemos de bullying y ciberbullying”</v>
      </c>
      <c r="D18" s="65" t="s">
        <v>179</v>
      </c>
      <c r="E18" s="65"/>
      <c r="F18" s="65"/>
      <c r="G18" s="65"/>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
      <c r="A19" s="56"/>
      <c r="B19" s="119"/>
      <c r="C19" s="104" t="str">
        <f>'Cómo planeamos'!G20</f>
        <v>.Orientaciones para el buen uso de las TIC</v>
      </c>
      <c r="D19" s="65"/>
      <c r="E19" s="65"/>
      <c r="F19" s="65"/>
      <c r="G19" s="65"/>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
      <c r="A20" s="56"/>
      <c r="B20" s="120"/>
      <c r="C20" s="104" t="str">
        <f>'Cómo planeamos'!G21</f>
        <v>Conversatorio sobre Responsabilidad penal y uso de herramientas tecnológicas</v>
      </c>
      <c r="D20" s="65"/>
      <c r="E20" s="65"/>
      <c r="F20" s="65"/>
      <c r="G20" s="65"/>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
      <c r="A21" s="56"/>
      <c r="B21" s="121">
        <f>Medidas!E11</f>
        <v>0</v>
      </c>
      <c r="C21" s="81" t="str">
        <f>'Cómo planeamos'!G22</f>
        <v>1.</v>
      </c>
      <c r="D21" s="65"/>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19"/>
      <c r="C22" s="81" t="str">
        <f>'Cómo planeamos'!G23</f>
        <v>2.</v>
      </c>
      <c r="D22" s="65"/>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
      <c r="A23" s="56"/>
      <c r="B23" s="120"/>
      <c r="C23" s="81" t="str">
        <f>'Cómo planeamos'!G24</f>
        <v xml:space="preserve">3. </v>
      </c>
      <c r="D23" s="65"/>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
      <c r="A24" s="56"/>
      <c r="B24" s="121" t="str">
        <f>Medidas!E9</f>
        <v xml:space="preserve">control,  seguimiento y alertas tempranas sobre el uso inadecuado de redes sociales de los estudiantes  por parte de la institucion y padres de familia. </v>
      </c>
      <c r="C24" s="81" t="str">
        <f>'Cómo planeamos'!G25</f>
        <v>1.</v>
      </c>
      <c r="D24" s="65"/>
      <c r="E24" s="65"/>
      <c r="F24" s="65"/>
      <c r="G24" s="65"/>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
      <c r="A25" s="56"/>
      <c r="B25" s="119"/>
      <c r="C25" s="81" t="str">
        <f>'Cómo planeamos'!G26</f>
        <v>2.</v>
      </c>
      <c r="D25" s="65"/>
      <c r="E25" s="65"/>
      <c r="F25" s="65"/>
      <c r="G25" s="65"/>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
      <c r="A26" s="56"/>
      <c r="B26" s="120"/>
      <c r="C26" s="81" t="str">
        <f>'Cómo planeamos'!G27</f>
        <v xml:space="preserve">3. </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25">
      <c r="A3" s="56"/>
      <c r="B3" s="114" t="s">
        <v>187</v>
      </c>
      <c r="C3" s="115"/>
      <c r="D3" s="115"/>
      <c r="E3" s="115"/>
      <c r="F3" s="115"/>
      <c r="G3" s="113"/>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33" t="s">
        <v>188</v>
      </c>
      <c r="C4" s="115"/>
      <c r="D4" s="115"/>
      <c r="E4" s="115"/>
      <c r="F4" s="115"/>
      <c r="G4" s="113"/>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34" t="s">
        <v>169</v>
      </c>
      <c r="C5" s="115"/>
      <c r="D5" s="115"/>
      <c r="E5" s="115"/>
      <c r="F5" s="115"/>
      <c r="G5" s="113"/>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1" t="s">
        <v>156</v>
      </c>
      <c r="C6" s="71" t="s">
        <v>170</v>
      </c>
      <c r="D6" s="72" t="s">
        <v>189</v>
      </c>
      <c r="E6" s="73" t="s">
        <v>172</v>
      </c>
      <c r="F6" s="74" t="s">
        <v>173</v>
      </c>
      <c r="G6" s="75" t="s">
        <v>174</v>
      </c>
      <c r="H6" s="60"/>
      <c r="I6" s="53"/>
      <c r="J6" s="53"/>
      <c r="K6" s="53"/>
      <c r="L6" s="53"/>
      <c r="M6" s="53"/>
      <c r="N6" s="53"/>
      <c r="O6" s="53"/>
      <c r="P6" s="53"/>
      <c r="Q6" s="53"/>
      <c r="R6" s="53"/>
      <c r="S6" s="53"/>
      <c r="T6" s="53"/>
      <c r="U6" s="53"/>
      <c r="V6" s="53"/>
      <c r="W6" s="53"/>
      <c r="X6" s="53"/>
      <c r="Y6" s="53"/>
      <c r="Z6" s="53"/>
      <c r="AA6" s="53"/>
      <c r="AB6" s="53"/>
    </row>
    <row r="7" spans="1:28" ht="30" customHeight="1" x14ac:dyDescent="0.2">
      <c r="A7" s="56"/>
      <c r="B7" s="121" t="str">
        <f>Medidas!C8</f>
        <v xml:space="preserve">Escuelas de padres, citaciones, intervenciones y dialogo asertivo. </v>
      </c>
      <c r="C7" s="64" t="str">
        <f>'Cómo planeamos'!G7</f>
        <v>Orientaciones sobre qué hacer en el caso de un hijo víctima, agresor o espectador.</v>
      </c>
      <c r="D7" s="65"/>
      <c r="E7" s="65"/>
      <c r="F7" s="65"/>
      <c r="G7" s="65"/>
      <c r="H7" s="60"/>
      <c r="I7" s="53"/>
      <c r="J7" s="53"/>
      <c r="K7" s="53" t="s">
        <v>175</v>
      </c>
      <c r="L7" s="53"/>
      <c r="M7" s="53"/>
      <c r="N7" s="53"/>
      <c r="O7" s="53"/>
      <c r="P7" s="53"/>
      <c r="Q7" s="53"/>
      <c r="R7" s="53"/>
      <c r="S7" s="53"/>
      <c r="T7" s="53"/>
      <c r="U7" s="53"/>
      <c r="V7" s="53"/>
      <c r="W7" s="53"/>
      <c r="X7" s="53"/>
      <c r="Y7" s="53"/>
      <c r="Z7" s="53"/>
      <c r="AA7" s="53"/>
      <c r="AB7" s="53"/>
    </row>
    <row r="8" spans="1:28" ht="30" customHeight="1" x14ac:dyDescent="0.2">
      <c r="A8" s="56"/>
      <c r="B8" s="119"/>
      <c r="C8" s="64" t="str">
        <f>'Cómo planeamos'!G8</f>
        <v>La asertividad en la comunicación y la solución de conflictos familiares</v>
      </c>
      <c r="D8" s="65"/>
      <c r="E8" s="65"/>
      <c r="F8" s="65"/>
      <c r="G8" s="65"/>
      <c r="H8" s="60"/>
      <c r="I8" s="53"/>
      <c r="J8" s="53"/>
      <c r="K8" s="53" t="s">
        <v>176</v>
      </c>
      <c r="L8" s="53"/>
      <c r="M8" s="53"/>
      <c r="N8" s="53"/>
      <c r="O8" s="53"/>
      <c r="P8" s="53"/>
      <c r="Q8" s="53"/>
      <c r="R8" s="53"/>
      <c r="S8" s="53"/>
      <c r="T8" s="53"/>
      <c r="U8" s="53"/>
      <c r="V8" s="53"/>
      <c r="W8" s="53"/>
      <c r="X8" s="53"/>
      <c r="Y8" s="53"/>
      <c r="Z8" s="53"/>
      <c r="AA8" s="53"/>
      <c r="AB8" s="53"/>
    </row>
    <row r="9" spans="1:28" ht="30" customHeight="1" x14ac:dyDescent="0.2">
      <c r="A9" s="56"/>
      <c r="B9" s="120"/>
      <c r="C9" s="64" t="str">
        <f>'Cómo planeamos'!G9</f>
        <v>3.</v>
      </c>
      <c r="D9" s="65"/>
      <c r="E9" s="67"/>
      <c r="F9" s="65"/>
      <c r="G9" s="65"/>
      <c r="H9" s="60"/>
      <c r="I9" s="53"/>
      <c r="J9" s="53"/>
      <c r="K9" s="53" t="s">
        <v>177</v>
      </c>
      <c r="L9" s="53"/>
      <c r="M9" s="53"/>
      <c r="N9" s="53"/>
      <c r="O9" s="53"/>
      <c r="P9" s="53"/>
      <c r="Q9" s="53"/>
      <c r="R9" s="53"/>
      <c r="S9" s="53"/>
      <c r="T9" s="53"/>
      <c r="U9" s="53"/>
      <c r="V9" s="53"/>
      <c r="W9" s="53"/>
      <c r="X9" s="53"/>
      <c r="Y9" s="53"/>
      <c r="Z9" s="53"/>
      <c r="AA9" s="53"/>
      <c r="AB9" s="53"/>
    </row>
    <row r="10" spans="1:28" ht="30.75" customHeight="1" x14ac:dyDescent="0.2">
      <c r="A10" s="56"/>
      <c r="B10" s="121" t="str">
        <f>Medidas!C9</f>
        <v>intervenciones, conversatorios co personas competentes internas o externas (bienestar familia y comisaria)</v>
      </c>
      <c r="C10" s="64" t="str">
        <f>'Cómo planeamos'!G10</f>
        <v>1.</v>
      </c>
      <c r="D10" s="65"/>
      <c r="E10" s="65"/>
      <c r="F10" s="65"/>
      <c r="G10" s="65"/>
      <c r="H10" s="60"/>
      <c r="I10" s="53"/>
      <c r="J10" s="53"/>
      <c r="K10" s="53" t="s">
        <v>178</v>
      </c>
      <c r="L10" s="53"/>
      <c r="M10" s="53"/>
      <c r="N10" s="53"/>
      <c r="O10" s="53"/>
      <c r="P10" s="53"/>
      <c r="Q10" s="53"/>
      <c r="R10" s="53"/>
      <c r="S10" s="53"/>
      <c r="T10" s="53"/>
      <c r="U10" s="53"/>
      <c r="V10" s="53"/>
      <c r="W10" s="53"/>
      <c r="X10" s="53"/>
      <c r="Y10" s="53"/>
      <c r="Z10" s="53"/>
      <c r="AA10" s="53"/>
      <c r="AB10" s="53"/>
    </row>
    <row r="11" spans="1:28" ht="30.75" customHeight="1" x14ac:dyDescent="0.2">
      <c r="A11" s="56"/>
      <c r="B11" s="119"/>
      <c r="C11" s="64" t="str">
        <f>'Cómo planeamos'!G11</f>
        <v>2.</v>
      </c>
      <c r="D11" s="65"/>
      <c r="E11" s="65"/>
      <c r="F11" s="65"/>
      <c r="G11" s="65"/>
      <c r="H11" s="60"/>
      <c r="I11" s="53"/>
      <c r="J11" s="53"/>
      <c r="K11" s="53" t="s">
        <v>179</v>
      </c>
      <c r="L11" s="53"/>
      <c r="M11" s="53"/>
      <c r="N11" s="53"/>
      <c r="O11" s="53"/>
      <c r="P11" s="53"/>
      <c r="Q11" s="53"/>
      <c r="R11" s="53"/>
      <c r="S11" s="53"/>
      <c r="T11" s="53"/>
      <c r="U11" s="53"/>
      <c r="V11" s="53"/>
      <c r="W11" s="53"/>
      <c r="X11" s="53"/>
      <c r="Y11" s="53"/>
      <c r="Z11" s="53"/>
      <c r="AA11" s="53"/>
      <c r="AB11" s="53"/>
    </row>
    <row r="12" spans="1:28" ht="30.75" customHeight="1" x14ac:dyDescent="0.2">
      <c r="A12" s="56"/>
      <c r="B12" s="120"/>
      <c r="C12" s="64" t="str">
        <f>'Cómo planeamos'!G12</f>
        <v xml:space="preserve">3. </v>
      </c>
      <c r="D12" s="65"/>
      <c r="E12" s="65"/>
      <c r="F12" s="65"/>
      <c r="G12" s="65"/>
      <c r="H12" s="60"/>
      <c r="I12" s="53"/>
      <c r="J12" s="53"/>
      <c r="K12" s="53" t="s">
        <v>180</v>
      </c>
      <c r="L12" s="53"/>
      <c r="M12" s="53"/>
      <c r="N12" s="53"/>
      <c r="O12" s="53"/>
      <c r="P12" s="53"/>
      <c r="Q12" s="53"/>
      <c r="R12" s="53"/>
      <c r="S12" s="53"/>
      <c r="T12" s="53"/>
      <c r="U12" s="53"/>
      <c r="V12" s="53"/>
      <c r="W12" s="53"/>
      <c r="X12" s="53"/>
      <c r="Y12" s="53"/>
      <c r="Z12" s="53"/>
      <c r="AA12" s="53"/>
      <c r="AB12" s="53"/>
    </row>
    <row r="13" spans="1:28" ht="32.25" customHeight="1" x14ac:dyDescent="0.2">
      <c r="A13" s="56"/>
      <c r="B13" s="121" t="str">
        <f>Medidas!C10</f>
        <v>aulas tecnologicas, capilla, espacios abiertos con gra capacidad de participantes.</v>
      </c>
      <c r="C13" s="64" t="str">
        <f>'Cómo planeamos'!G13</f>
        <v>1.</v>
      </c>
      <c r="D13" s="65"/>
      <c r="E13" s="65"/>
      <c r="F13" s="65"/>
      <c r="G13" s="65"/>
      <c r="H13" s="60"/>
      <c r="I13" s="53"/>
      <c r="J13" s="53"/>
      <c r="K13" s="53" t="s">
        <v>181</v>
      </c>
      <c r="L13" s="53"/>
      <c r="M13" s="53"/>
      <c r="N13" s="53"/>
      <c r="O13" s="53"/>
      <c r="P13" s="53"/>
      <c r="Q13" s="53"/>
      <c r="R13" s="53"/>
      <c r="S13" s="53"/>
      <c r="T13" s="53"/>
      <c r="U13" s="53"/>
      <c r="V13" s="53"/>
      <c r="W13" s="53"/>
      <c r="X13" s="53"/>
      <c r="Y13" s="53"/>
      <c r="Z13" s="53"/>
      <c r="AA13" s="53"/>
      <c r="AB13" s="53"/>
    </row>
    <row r="14" spans="1:28" ht="32.25" customHeight="1" x14ac:dyDescent="0.2">
      <c r="A14" s="56"/>
      <c r="B14" s="119"/>
      <c r="C14" s="64" t="str">
        <f>'Cómo planeamos'!G14</f>
        <v>2.</v>
      </c>
      <c r="D14" s="65"/>
      <c r="E14" s="65"/>
      <c r="F14" s="65"/>
      <c r="G14" s="65"/>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
      <c r="A15" s="56"/>
      <c r="B15" s="120"/>
      <c r="C15" s="64" t="str">
        <f>'Cómo planeamos'!G15</f>
        <v xml:space="preserve">3. </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34" t="s">
        <v>182</v>
      </c>
      <c r="C16" s="115"/>
      <c r="D16" s="115"/>
      <c r="E16" s="115"/>
      <c r="F16" s="115"/>
      <c r="G16" s="113"/>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
      <c r="A17" s="56"/>
      <c r="B17" s="76" t="s">
        <v>156</v>
      </c>
      <c r="C17" s="76" t="s">
        <v>170</v>
      </c>
      <c r="D17" s="77" t="s">
        <v>183</v>
      </c>
      <c r="E17" s="78" t="s">
        <v>184</v>
      </c>
      <c r="F17" s="79" t="s">
        <v>185</v>
      </c>
      <c r="G17" s="80" t="s">
        <v>186</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
      <c r="A18" s="56"/>
      <c r="B18" s="121" t="str">
        <f>Medidas!E8</f>
        <v xml:space="preserve">Control  seguimiento en el uso del celular por parte de la institucion y padres de familia. </v>
      </c>
      <c r="C18" s="81" t="str">
        <f>'Cómo planeamos'!G19</f>
        <v xml:space="preserve"> “Hablemos de bullying y ciberbullying”</v>
      </c>
      <c r="D18" s="65"/>
      <c r="E18" s="65"/>
      <c r="F18" s="65"/>
      <c r="G18" s="65"/>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
      <c r="A19" s="56"/>
      <c r="B19" s="119"/>
      <c r="C19" s="81" t="str">
        <f>'Cómo planeamos'!G20</f>
        <v>.Orientaciones para el buen uso de las TIC</v>
      </c>
      <c r="D19" s="65"/>
      <c r="E19" s="65"/>
      <c r="F19" s="65"/>
      <c r="G19" s="65"/>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
      <c r="A20" s="56"/>
      <c r="B20" s="120"/>
      <c r="C20" s="81" t="str">
        <f>'Cómo planeamos'!G21</f>
        <v>Conversatorio sobre Responsabilidad penal y uso de herramientas tecnológicas</v>
      </c>
      <c r="D20" s="65"/>
      <c r="E20" s="65"/>
      <c r="F20" s="65"/>
      <c r="G20" s="65"/>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
      <c r="A21" s="56"/>
      <c r="B21" s="121">
        <f>Medidas!E11</f>
        <v>0</v>
      </c>
      <c r="C21" s="81" t="str">
        <f>'Cómo planeamos'!G22</f>
        <v>1.</v>
      </c>
      <c r="D21" s="65"/>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19"/>
      <c r="C22" s="81" t="str">
        <f>'Cómo planeamos'!G23</f>
        <v>2.</v>
      </c>
      <c r="D22" s="65"/>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
      <c r="A23" s="56"/>
      <c r="B23" s="120"/>
      <c r="C23" s="81" t="str">
        <f>'Cómo planeamos'!G24</f>
        <v xml:space="preserve">3. </v>
      </c>
      <c r="D23" s="65"/>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
      <c r="A24" s="56"/>
      <c r="B24" s="121" t="str">
        <f>Medidas!E9</f>
        <v xml:space="preserve">control,  seguimiento y alertas tempranas sobre el uso inadecuado de redes sociales de los estudiantes  por parte de la institucion y padres de familia. </v>
      </c>
      <c r="C24" s="81" t="str">
        <f>'Cómo planeamos'!G25</f>
        <v>1.</v>
      </c>
      <c r="D24" s="65"/>
      <c r="E24" s="65"/>
      <c r="F24" s="65"/>
      <c r="G24" s="65"/>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
      <c r="A25" s="56"/>
      <c r="B25" s="119"/>
      <c r="C25" s="81" t="str">
        <f>'Cómo planeamos'!G26</f>
        <v>2.</v>
      </c>
      <c r="D25" s="65"/>
      <c r="E25" s="65"/>
      <c r="F25" s="65"/>
      <c r="G25" s="65"/>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
      <c r="A26" s="56"/>
      <c r="B26" s="120"/>
      <c r="C26" s="81" t="str">
        <f>'Cómo planeamos'!G27</f>
        <v xml:space="preserve">3. </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opLeftCell="A13" workbookViewId="0">
      <selection activeCell="B16" sqref="B16:H16"/>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14" t="s">
        <v>190</v>
      </c>
      <c r="C3" s="115"/>
      <c r="D3" s="115"/>
      <c r="E3" s="115"/>
      <c r="F3" s="115"/>
      <c r="G3" s="115"/>
      <c r="H3" s="113"/>
      <c r="I3" s="15"/>
      <c r="J3" s="15"/>
      <c r="K3" s="15"/>
      <c r="L3" s="15"/>
      <c r="M3" s="15"/>
      <c r="N3" s="15"/>
      <c r="O3" s="15"/>
      <c r="P3" s="15"/>
      <c r="Q3" s="15"/>
      <c r="R3" s="15"/>
      <c r="S3" s="15"/>
      <c r="T3" s="15"/>
      <c r="U3" s="15"/>
      <c r="V3" s="15"/>
      <c r="W3" s="15"/>
      <c r="X3" s="15"/>
      <c r="Y3" s="15"/>
      <c r="Z3" s="15"/>
      <c r="AA3" s="15"/>
    </row>
    <row r="4" spans="1:27" ht="15.75" customHeight="1" x14ac:dyDescent="0.25">
      <c r="A4" s="56"/>
      <c r="B4" s="134" t="s">
        <v>169</v>
      </c>
      <c r="C4" s="115"/>
      <c r="D4" s="115"/>
      <c r="E4" s="115"/>
      <c r="F4" s="115"/>
      <c r="G4" s="115"/>
      <c r="H4" s="113"/>
      <c r="I4" s="60"/>
      <c r="J4" s="53"/>
      <c r="K4" s="53"/>
      <c r="L4" s="53"/>
      <c r="M4" s="53"/>
      <c r="N4" s="53"/>
      <c r="O4" s="53"/>
      <c r="P4" s="53"/>
      <c r="Q4" s="53"/>
      <c r="R4" s="53"/>
      <c r="S4" s="53"/>
      <c r="T4" s="53"/>
      <c r="U4" s="53"/>
      <c r="V4" s="53"/>
      <c r="W4" s="53"/>
      <c r="X4" s="53"/>
      <c r="Y4" s="53"/>
      <c r="Z4" s="53"/>
      <c r="AA4" s="53"/>
    </row>
    <row r="5" spans="1:27" ht="75" customHeight="1" x14ac:dyDescent="0.2">
      <c r="A5" s="56"/>
      <c r="B5" s="52" t="s">
        <v>156</v>
      </c>
      <c r="C5" s="62" t="s">
        <v>191</v>
      </c>
      <c r="D5" s="62" t="s">
        <v>192</v>
      </c>
      <c r="E5" s="62" t="s">
        <v>193</v>
      </c>
      <c r="F5" s="62" t="s">
        <v>194</v>
      </c>
      <c r="G5" s="62" t="s">
        <v>195</v>
      </c>
      <c r="H5" s="62" t="s">
        <v>196</v>
      </c>
      <c r="I5" s="60"/>
      <c r="J5" s="53"/>
      <c r="K5" s="53"/>
      <c r="L5" s="53"/>
      <c r="M5" s="53"/>
      <c r="N5" s="53"/>
      <c r="O5" s="53"/>
      <c r="P5" s="53"/>
      <c r="Q5" s="53"/>
      <c r="R5" s="53"/>
      <c r="S5" s="53"/>
      <c r="T5" s="53"/>
      <c r="U5" s="53"/>
      <c r="V5" s="53"/>
      <c r="W5" s="53"/>
      <c r="X5" s="53"/>
      <c r="Y5" s="53"/>
      <c r="Z5" s="53"/>
      <c r="AA5" s="53"/>
    </row>
    <row r="6" spans="1:27" ht="55.5" customHeight="1" x14ac:dyDescent="0.2">
      <c r="A6" s="56"/>
      <c r="B6" s="82" t="str">
        <f>Medidas!C8</f>
        <v xml:space="preserve">Escuelas de padres, citaciones, intervenciones y dialogo asertivo. </v>
      </c>
      <c r="C6" s="65"/>
      <c r="D6" s="65"/>
      <c r="E6" s="65"/>
      <c r="F6" s="65"/>
      <c r="G6" s="65"/>
      <c r="H6" s="65"/>
      <c r="I6" s="60"/>
      <c r="J6" s="53"/>
      <c r="K6" s="53"/>
      <c r="L6" s="53"/>
      <c r="M6" s="53"/>
      <c r="N6" s="53"/>
      <c r="O6" s="53"/>
      <c r="P6" s="53"/>
      <c r="Q6" s="53"/>
      <c r="R6" s="53"/>
      <c r="S6" s="53"/>
      <c r="T6" s="53"/>
      <c r="U6" s="53"/>
      <c r="V6" s="53"/>
      <c r="W6" s="53"/>
      <c r="X6" s="53"/>
      <c r="Y6" s="53"/>
      <c r="Z6" s="53"/>
      <c r="AA6" s="53"/>
    </row>
    <row r="7" spans="1:27" ht="93.75" customHeight="1" x14ac:dyDescent="0.2">
      <c r="A7" s="56"/>
      <c r="B7" s="82" t="str">
        <f>Medidas!C9</f>
        <v>intervenciones, conversatorios co personas competentes internas o externas (bienestar familia y comisaria)</v>
      </c>
      <c r="C7" s="65"/>
      <c r="D7" s="65"/>
      <c r="E7" s="65"/>
      <c r="F7" s="65"/>
      <c r="G7" s="65"/>
      <c r="H7" s="65"/>
      <c r="I7" s="60"/>
      <c r="J7" s="53"/>
      <c r="K7" s="53"/>
      <c r="L7" s="53"/>
      <c r="M7" s="53"/>
      <c r="N7" s="53"/>
      <c r="O7" s="53"/>
      <c r="P7" s="53"/>
      <c r="Q7" s="53"/>
      <c r="R7" s="53"/>
      <c r="S7" s="53"/>
      <c r="T7" s="53"/>
      <c r="U7" s="53"/>
      <c r="V7" s="53"/>
      <c r="W7" s="53"/>
      <c r="X7" s="53"/>
      <c r="Y7" s="53"/>
      <c r="Z7" s="53"/>
      <c r="AA7" s="53"/>
    </row>
    <row r="8" spans="1:27" ht="72" customHeight="1" x14ac:dyDescent="0.2">
      <c r="A8" s="56"/>
      <c r="B8" s="82" t="str">
        <f>Medidas!C10</f>
        <v>aulas tecnologicas, capilla, espacios abiertos con gra capacidad de participantes.</v>
      </c>
      <c r="C8" s="65"/>
      <c r="D8" s="65"/>
      <c r="E8" s="65"/>
      <c r="F8" s="65"/>
      <c r="G8" s="65"/>
      <c r="H8" s="65"/>
      <c r="I8" s="60"/>
      <c r="J8" s="53"/>
      <c r="K8" s="53"/>
      <c r="L8" s="53"/>
      <c r="M8" s="53"/>
      <c r="N8" s="53"/>
      <c r="O8" s="53"/>
      <c r="P8" s="53"/>
      <c r="Q8" s="53"/>
      <c r="R8" s="53"/>
      <c r="S8" s="53"/>
      <c r="T8" s="53"/>
      <c r="U8" s="53"/>
      <c r="V8" s="53"/>
      <c r="W8" s="53"/>
      <c r="X8" s="53"/>
      <c r="Y8" s="53"/>
      <c r="Z8" s="53"/>
      <c r="AA8" s="53"/>
    </row>
    <row r="9" spans="1:27" ht="20.25" customHeight="1" x14ac:dyDescent="0.25">
      <c r="A9" s="56"/>
      <c r="B9" s="134" t="s">
        <v>182</v>
      </c>
      <c r="C9" s="115"/>
      <c r="D9" s="115"/>
      <c r="E9" s="115"/>
      <c r="F9" s="115"/>
      <c r="G9" s="115"/>
      <c r="H9" s="113"/>
      <c r="I9" s="60"/>
      <c r="J9" s="53"/>
      <c r="K9" s="53"/>
      <c r="L9" s="53"/>
      <c r="M9" s="53"/>
      <c r="N9" s="53"/>
      <c r="O9" s="53"/>
      <c r="P9" s="53"/>
      <c r="Q9" s="53"/>
      <c r="R9" s="53"/>
      <c r="S9" s="53"/>
      <c r="T9" s="53"/>
      <c r="U9" s="53"/>
      <c r="V9" s="53"/>
      <c r="W9" s="53"/>
      <c r="X9" s="53"/>
      <c r="Y9" s="53"/>
      <c r="Z9" s="53"/>
      <c r="AA9" s="53"/>
    </row>
    <row r="10" spans="1:27" ht="66" customHeight="1" x14ac:dyDescent="0.2">
      <c r="A10" s="56"/>
      <c r="B10" s="83" t="s">
        <v>156</v>
      </c>
      <c r="C10" s="84" t="s">
        <v>197</v>
      </c>
      <c r="D10" s="84" t="s">
        <v>192</v>
      </c>
      <c r="E10" s="84" t="s">
        <v>193</v>
      </c>
      <c r="F10" s="84" t="s">
        <v>194</v>
      </c>
      <c r="G10" s="84" t="s">
        <v>195</v>
      </c>
      <c r="H10" s="84" t="s">
        <v>196</v>
      </c>
      <c r="I10" s="60"/>
      <c r="J10" s="53"/>
      <c r="K10" s="53"/>
      <c r="L10" s="53"/>
      <c r="M10" s="53"/>
      <c r="N10" s="53"/>
      <c r="O10" s="53"/>
      <c r="P10" s="53"/>
      <c r="Q10" s="53"/>
      <c r="R10" s="53"/>
      <c r="S10" s="53"/>
      <c r="T10" s="53"/>
      <c r="U10" s="53"/>
      <c r="V10" s="53"/>
      <c r="W10" s="53"/>
      <c r="X10" s="53"/>
      <c r="Y10" s="53"/>
      <c r="Z10" s="53"/>
      <c r="AA10" s="53"/>
    </row>
    <row r="11" spans="1:27" ht="89.25" customHeight="1" x14ac:dyDescent="0.2">
      <c r="A11" s="56"/>
      <c r="B11" s="82" t="str">
        <f>Medidas!E8</f>
        <v xml:space="preserve">Control  seguimiento en el uso del celular por parte de la institucion y padres de familia. </v>
      </c>
      <c r="C11" s="65"/>
      <c r="D11" s="65"/>
      <c r="E11" s="65"/>
      <c r="F11" s="65"/>
      <c r="G11" s="65"/>
      <c r="H11" s="65"/>
      <c r="I11" s="60"/>
      <c r="J11" s="53"/>
      <c r="K11" s="53"/>
      <c r="L11" s="53"/>
      <c r="M11" s="53"/>
      <c r="N11" s="53"/>
      <c r="O11" s="53"/>
      <c r="P11" s="53"/>
      <c r="Q11" s="53"/>
      <c r="R11" s="53"/>
      <c r="S11" s="53"/>
      <c r="T11" s="53"/>
      <c r="U11" s="53"/>
      <c r="V11" s="53"/>
      <c r="W11" s="53"/>
      <c r="X11" s="53"/>
      <c r="Y11" s="53"/>
      <c r="Z11" s="53"/>
      <c r="AA11" s="53"/>
    </row>
    <row r="12" spans="1:27" ht="117" customHeight="1" x14ac:dyDescent="0.2">
      <c r="A12" s="56"/>
      <c r="B12" s="82" t="str">
        <f>Medidas!E9</f>
        <v xml:space="preserve">control,  seguimiento y alertas tempranas sobre el uso inadecuado de redes sociales de los estudiantes  por parte de la institucion y padres de familia. </v>
      </c>
      <c r="C12" s="65"/>
      <c r="D12" s="65"/>
      <c r="E12" s="65"/>
      <c r="F12" s="65"/>
      <c r="G12" s="65"/>
      <c r="H12" s="65"/>
      <c r="I12" s="60"/>
      <c r="J12" s="53"/>
      <c r="K12" s="53"/>
      <c r="L12" s="53"/>
      <c r="M12" s="53"/>
      <c r="N12" s="53"/>
      <c r="O12" s="53"/>
      <c r="P12" s="53"/>
      <c r="Q12" s="53"/>
      <c r="R12" s="53"/>
      <c r="S12" s="53"/>
      <c r="T12" s="53"/>
      <c r="U12" s="53"/>
      <c r="V12" s="53"/>
      <c r="W12" s="53"/>
      <c r="X12" s="53"/>
      <c r="Y12" s="53"/>
      <c r="Z12" s="53"/>
      <c r="AA12" s="53"/>
    </row>
    <row r="13" spans="1:27" ht="85.5" customHeight="1" x14ac:dyDescent="0.2">
      <c r="A13" s="56"/>
      <c r="B13" s="82" t="str">
        <f>Medidas!E10</f>
        <v xml:space="preserve">Mayor acompañamiento por parte de los padres de familia a sus hijos en su parte academica, sociales, personal y espiritual. </v>
      </c>
      <c r="C13" s="65"/>
      <c r="D13" s="65"/>
      <c r="E13" s="65"/>
      <c r="F13" s="65"/>
      <c r="G13" s="65"/>
      <c r="H13" s="65"/>
      <c r="I13" s="60"/>
      <c r="J13" s="53"/>
      <c r="K13" s="53"/>
      <c r="L13" s="53"/>
      <c r="M13" s="53"/>
      <c r="N13" s="53"/>
      <c r="O13" s="53"/>
      <c r="P13" s="53"/>
      <c r="Q13" s="53"/>
      <c r="R13" s="53"/>
      <c r="S13" s="53"/>
      <c r="T13" s="53"/>
      <c r="U13" s="53"/>
      <c r="V13" s="53"/>
      <c r="W13" s="53"/>
      <c r="X13" s="53"/>
      <c r="Y13" s="53"/>
      <c r="Z13" s="53"/>
      <c r="AA13" s="53"/>
    </row>
    <row r="14" spans="1:27" ht="15.75" customHeight="1" x14ac:dyDescent="0.2">
      <c r="A14" s="53"/>
      <c r="B14" s="85"/>
      <c r="C14" s="86"/>
      <c r="D14" s="86"/>
      <c r="E14" s="86"/>
      <c r="F14" s="86"/>
      <c r="G14" s="86"/>
      <c r="H14" s="86"/>
      <c r="I14" s="53"/>
      <c r="J14" s="53"/>
      <c r="K14" s="53"/>
      <c r="L14" s="53"/>
      <c r="M14" s="53"/>
      <c r="N14" s="53"/>
      <c r="O14" s="53"/>
      <c r="P14" s="53"/>
      <c r="Q14" s="53"/>
      <c r="R14" s="53"/>
      <c r="S14" s="53"/>
      <c r="T14" s="53"/>
      <c r="U14" s="53"/>
      <c r="V14" s="53"/>
      <c r="W14" s="53"/>
      <c r="X14" s="53"/>
      <c r="Y14" s="53"/>
      <c r="Z14" s="53"/>
      <c r="AA14" s="53"/>
    </row>
    <row r="15" spans="1:27" ht="46.5" customHeight="1" x14ac:dyDescent="0.2">
      <c r="A15" s="56"/>
      <c r="B15" s="135" t="s">
        <v>198</v>
      </c>
      <c r="C15" s="136"/>
      <c r="D15" s="136"/>
      <c r="E15" s="136"/>
      <c r="F15" s="136"/>
      <c r="G15" s="136"/>
      <c r="H15" s="137"/>
      <c r="I15" s="87"/>
      <c r="J15" s="87"/>
      <c r="K15" s="87"/>
      <c r="L15" s="53"/>
      <c r="M15" s="53"/>
      <c r="N15" s="53"/>
      <c r="O15" s="53"/>
      <c r="P15" s="53"/>
      <c r="Q15" s="53"/>
      <c r="R15" s="53"/>
      <c r="S15" s="53"/>
      <c r="T15" s="53"/>
      <c r="U15" s="53"/>
      <c r="V15" s="53"/>
      <c r="W15" s="53"/>
      <c r="X15" s="53"/>
      <c r="Y15" s="53"/>
      <c r="Z15" s="53"/>
      <c r="AA15" s="53"/>
    </row>
    <row r="16" spans="1:27" ht="77.25" customHeight="1" x14ac:dyDescent="0.2">
      <c r="A16" s="56"/>
      <c r="B16" s="138"/>
      <c r="C16" s="136"/>
      <c r="D16" s="136"/>
      <c r="E16" s="136"/>
      <c r="F16" s="136"/>
      <c r="G16" s="136"/>
      <c r="H16" s="137"/>
      <c r="I16" s="87"/>
      <c r="J16" s="87"/>
      <c r="K16" s="87"/>
      <c r="L16" s="53"/>
      <c r="M16" s="53"/>
      <c r="N16" s="53"/>
      <c r="O16" s="53"/>
      <c r="P16" s="53"/>
      <c r="Q16" s="53"/>
      <c r="R16" s="53"/>
      <c r="S16" s="53"/>
      <c r="T16" s="53"/>
      <c r="U16" s="53"/>
      <c r="V16" s="53"/>
      <c r="W16" s="53"/>
      <c r="X16" s="53"/>
      <c r="Y16" s="53"/>
      <c r="Z16" s="53"/>
      <c r="AA16" s="53"/>
    </row>
    <row r="17" spans="1:27" ht="14.25" customHeight="1" x14ac:dyDescent="0.2">
      <c r="A17" s="53"/>
      <c r="B17" s="88"/>
      <c r="C17" s="87"/>
      <c r="D17" s="87"/>
      <c r="E17" s="87"/>
      <c r="F17" s="87"/>
      <c r="G17" s="87"/>
      <c r="H17" s="87"/>
      <c r="I17" s="87"/>
      <c r="J17" s="87"/>
      <c r="K17" s="87"/>
      <c r="L17" s="53"/>
      <c r="M17" s="53"/>
      <c r="N17" s="53"/>
      <c r="O17" s="53"/>
      <c r="P17" s="53"/>
      <c r="Q17" s="53"/>
      <c r="R17" s="53"/>
      <c r="S17" s="53"/>
      <c r="T17" s="53"/>
      <c r="U17" s="53"/>
      <c r="V17" s="53"/>
      <c r="W17" s="53"/>
      <c r="X17" s="53"/>
      <c r="Y17" s="53"/>
      <c r="Z17" s="53"/>
      <c r="AA17" s="53"/>
    </row>
    <row r="18" spans="1:27" ht="14.25" customHeight="1" x14ac:dyDescent="0.2">
      <c r="A18" s="53"/>
      <c r="B18" s="88"/>
      <c r="C18" s="87"/>
      <c r="D18" s="87"/>
      <c r="E18" s="87"/>
      <c r="F18" s="87"/>
      <c r="G18" s="87"/>
      <c r="H18" s="87"/>
      <c r="I18" s="89"/>
      <c r="J18" s="89"/>
      <c r="K18" s="89"/>
      <c r="L18" s="53"/>
      <c r="M18" s="53"/>
      <c r="N18" s="53"/>
      <c r="O18" s="53"/>
      <c r="P18" s="53"/>
      <c r="Q18" s="53"/>
      <c r="R18" s="53"/>
      <c r="S18" s="53"/>
      <c r="T18" s="53"/>
      <c r="U18" s="53"/>
      <c r="V18" s="53"/>
      <c r="W18" s="53"/>
      <c r="X18" s="53"/>
      <c r="Y18" s="53"/>
      <c r="Z18" s="53"/>
      <c r="AA18" s="53"/>
    </row>
    <row r="19" spans="1:27" ht="14.25" customHeight="1" x14ac:dyDescent="0.2">
      <c r="A19" s="53"/>
      <c r="B19" s="88"/>
      <c r="C19" s="87"/>
      <c r="D19" s="87"/>
      <c r="E19" s="87"/>
      <c r="F19" s="87"/>
      <c r="G19" s="87"/>
      <c r="H19" s="87"/>
      <c r="I19" s="87"/>
      <c r="J19" s="87"/>
      <c r="K19" s="87"/>
      <c r="L19" s="53"/>
      <c r="M19" s="53"/>
      <c r="N19" s="53"/>
      <c r="O19" s="53"/>
      <c r="P19" s="53"/>
      <c r="Q19" s="53"/>
      <c r="R19" s="53"/>
      <c r="S19" s="53"/>
      <c r="T19" s="53"/>
      <c r="U19" s="53"/>
      <c r="V19" s="53"/>
      <c r="W19" s="53"/>
      <c r="X19" s="53"/>
      <c r="Y19" s="53"/>
      <c r="Z19" s="53"/>
      <c r="AA19" s="53"/>
    </row>
    <row r="20" spans="1:27" ht="14.25" customHeight="1" x14ac:dyDescent="0.2">
      <c r="A20" s="53"/>
      <c r="B20" s="88"/>
      <c r="C20" s="87"/>
      <c r="D20" s="87"/>
      <c r="E20" s="87"/>
      <c r="F20" s="87"/>
      <c r="G20" s="87"/>
      <c r="H20" s="87"/>
      <c r="I20" s="87"/>
      <c r="J20" s="90"/>
      <c r="K20" s="53"/>
      <c r="L20" s="53"/>
      <c r="M20" s="53"/>
      <c r="N20" s="53"/>
      <c r="O20" s="53"/>
      <c r="P20" s="53"/>
      <c r="Q20" s="53"/>
      <c r="R20" s="53"/>
      <c r="S20" s="53"/>
      <c r="T20" s="53"/>
      <c r="U20" s="53"/>
      <c r="V20" s="53"/>
      <c r="W20" s="53"/>
      <c r="X20" s="53"/>
      <c r="Y20" s="53"/>
      <c r="Z20" s="53"/>
      <c r="AA20" s="53"/>
    </row>
    <row r="21" spans="1:27" ht="14.25" customHeight="1" x14ac:dyDescent="0.2">
      <c r="A21" s="53"/>
      <c r="B21" s="88"/>
      <c r="C21" s="87"/>
      <c r="D21" s="87"/>
      <c r="E21" s="87"/>
      <c r="F21" s="87"/>
      <c r="G21" s="87"/>
      <c r="H21" s="87"/>
      <c r="I21" s="87"/>
      <c r="J21" s="90"/>
      <c r="K21" s="53"/>
      <c r="L21" s="53"/>
      <c r="M21" s="53"/>
      <c r="N21" s="53"/>
      <c r="O21" s="53"/>
      <c r="P21" s="53"/>
      <c r="Q21" s="53"/>
      <c r="R21" s="53"/>
      <c r="S21" s="53"/>
      <c r="T21" s="53"/>
      <c r="U21" s="53"/>
      <c r="V21" s="53"/>
      <c r="W21" s="53"/>
      <c r="X21" s="53"/>
      <c r="Y21" s="53"/>
      <c r="Z21" s="53"/>
      <c r="AA21" s="53"/>
    </row>
    <row r="22" spans="1:27" ht="14.25" customHeight="1" x14ac:dyDescent="0.2">
      <c r="A22" s="53"/>
      <c r="B22" s="91"/>
      <c r="C22" s="89"/>
      <c r="D22" s="89"/>
      <c r="E22" s="89"/>
      <c r="F22" s="89"/>
      <c r="G22" s="89"/>
      <c r="H22" s="89"/>
      <c r="I22" s="89"/>
      <c r="J22" s="92"/>
      <c r="K22" s="53"/>
      <c r="L22" s="53"/>
      <c r="M22" s="53"/>
      <c r="N22" s="53"/>
      <c r="O22" s="53"/>
      <c r="P22" s="53"/>
      <c r="Q22" s="53"/>
      <c r="R22" s="53"/>
      <c r="S22" s="53"/>
      <c r="T22" s="53"/>
      <c r="U22" s="53"/>
      <c r="V22" s="53"/>
      <c r="W22" s="53"/>
      <c r="X22" s="53"/>
      <c r="Y22" s="53"/>
      <c r="Z22" s="53"/>
      <c r="AA22" s="53"/>
    </row>
    <row r="23" spans="1:27" ht="15.75" customHeight="1" x14ac:dyDescent="0.2">
      <c r="A23" s="53"/>
      <c r="B23" s="70"/>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
      <c r="A24" s="53"/>
      <c r="B24" s="70"/>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
      <c r="A25" s="53"/>
      <c r="B25" s="70"/>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
      <c r="A26" s="53"/>
      <c r="B26" s="70"/>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
      <c r="A27" s="53"/>
      <c r="B27" s="70"/>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Secretaria</cp:lastModifiedBy>
  <dcterms:created xsi:type="dcterms:W3CDTF">2020-12-01T20:57:07Z</dcterms:created>
  <dcterms:modified xsi:type="dcterms:W3CDTF">2023-07-24T17:27:27Z</dcterms:modified>
</cp:coreProperties>
</file>