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UARIO\Documents\"/>
    </mc:Choice>
  </mc:AlternateContent>
  <xr:revisionPtr revIDLastSave="0" documentId="13_ncr:1_{67175A12-94BF-4E18-A65A-4A742BBE4017}" xr6:coauthVersionLast="47" xr6:coauthVersionMax="47" xr10:uidLastSave="{00000000-0000-0000-0000-000000000000}"/>
  <bookViews>
    <workbookView xWindow="-120" yWindow="-120" windowWidth="20730" windowHeight="11160" firstSheet="4" activeTab="5"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0" l="1"/>
  <c r="C8" i="10"/>
  <c r="C26" i="15"/>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4" i="10"/>
  <c r="C25" i="10"/>
  <c r="C26" i="10"/>
  <c r="C18" i="10"/>
  <c r="C9" i="10"/>
  <c r="B21" i="10"/>
  <c r="B24" i="10"/>
  <c r="B13" i="10"/>
  <c r="B10" i="10"/>
  <c r="B22" i="9"/>
  <c r="B25" i="9"/>
  <c r="B19" i="9"/>
  <c r="B10" i="9"/>
  <c r="B13" i="9"/>
  <c r="B9" i="8"/>
  <c r="B10" i="8"/>
  <c r="D9" i="8"/>
  <c r="D10" i="8"/>
  <c r="B7" i="10"/>
  <c r="B7" i="8"/>
  <c r="B18" i="10" l="1"/>
  <c r="D7" i="8"/>
</calcChain>
</file>

<file path=xl/sharedStrings.xml><?xml version="1.0" encoding="utf-8"?>
<sst xmlns="http://schemas.openxmlformats.org/spreadsheetml/2006/main" count="343" uniqueCount="245">
  <si>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</si>
  <si>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</si>
  <si>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</si>
  <si>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</si>
  <si>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</si>
  <si>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</si>
  <si>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</si>
  <si>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</si>
  <si>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</si>
  <si>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</si>
  <si>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</si>
  <si>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</si>
  <si>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</si>
  <si>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</si>
  <si>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</si>
  <si>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</si>
  <si>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</si>
  <si>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</si>
  <si>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</si>
  <si>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</si>
  <si>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</si>
  <si>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</si>
  <si>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</si>
  <si>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</si>
  <si>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</si>
  <si>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</si>
  <si>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</si>
  <si>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</si>
  <si>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</si>
  <si>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</si>
  <si>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</si>
  <si>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</si>
  <si>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</si>
  <si>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</si>
  <si>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</si>
  <si>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</si>
  <si>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</si>
  <si>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</si>
  <si>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</si>
  <si>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</si>
  <si>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</si>
  <si>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</si>
  <si>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</si>
  <si>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</si>
  <si>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</si>
  <si>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</si>
  <si>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</si>
  <si>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</si>
  <si>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</si>
  <si>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</si>
  <si>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</si>
  <si>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</si>
  <si>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</si>
  <si>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</si>
  <si>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</si>
  <si>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</si>
  <si>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</si>
  <si>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</si>
  <si>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</si>
  <si>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</si>
  <si>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</si>
  <si>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</si>
  <si>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</si>
  <si>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</si>
  <si>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</si>
  <si>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</si>
  <si>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</si>
  <si>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</si>
  <si>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</si>
  <si>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</si>
  <si>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</si>
  <si>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</si>
  <si>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</si>
  <si>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</si>
  <si>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</si>
  <si>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</si>
  <si>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</si>
  <si>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</si>
  <si>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</si>
  <si>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</si>
  <si>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</si>
  <si>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</si>
  <si>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</si>
  <si>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</si>
  <si>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</si>
  <si>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</si>
  <si>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</si>
  <si>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</si>
  <si>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</si>
  <si>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</si>
  <si>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</si>
  <si>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</si>
  <si>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</si>
  <si>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</si>
  <si>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</si>
  <si>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</si>
  <si>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</si>
  <si>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</si>
  <si>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</si>
  <si>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</si>
  <si>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</si>
  <si>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</si>
  <si>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</si>
  <si>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</si>
  <si>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</si>
  <si>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</si>
  <si>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</si>
  <si>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</si>
  <si>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</si>
  <si>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</si>
  <si>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</si>
  <si>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</si>
  <si>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</si>
  <si>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</si>
  <si>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</si>
  <si>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</si>
  <si>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</si>
  <si>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</si>
  <si>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</si>
  <si>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</si>
  <si>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</si>
  <si>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</si>
  <si>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</si>
  <si>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</si>
  <si>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</si>
  <si>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</si>
  <si>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</si>
  <si>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</si>
  <si>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</si>
  <si>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</si>
  <si>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</si>
  <si>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</si>
  <si>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</si>
  <si>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</si>
  <si>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</si>
  <si>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</si>
  <si>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</si>
  <si>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</si>
  <si>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</si>
  <si>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</si>
  <si>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</si>
  <si>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</si>
  <si>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</si>
  <si>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</si>
  <si>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</si>
  <si>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</si>
  <si>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</si>
  <si>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</si>
  <si>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</si>
  <si>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</si>
  <si>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</si>
  <si>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</si>
  <si>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</si>
  <si>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</si>
  <si>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</si>
  <si>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</si>
  <si>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</si>
  <si>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</si>
  <si>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</si>
  <si>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</si>
  <si>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</si>
  <si>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</si>
  <si>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</si>
  <si>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</si>
  <si>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</si>
  <si>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</si>
  <si>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</si>
  <si>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</si>
  <si>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</si>
  <si>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</si>
  <si>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</si>
  <si>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</si>
  <si>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</si>
  <si>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</si>
  <si>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</si>
  <si>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</si>
  <si>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</si>
  <si>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</si>
  <si>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</si>
  <si>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</si>
  <si>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</si>
  <si>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</si>
  <si>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</si>
  <si>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</si>
  <si>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</si>
  <si>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</si>
  <si>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</si>
  <si>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CENTRO EDUCATIVO ESPIRITU SANTO</t>
  </si>
  <si>
    <t xml:space="preserve">CALLE 8 # 10-37 </t>
  </si>
  <si>
    <t>VILLA DEL ROSARIO</t>
  </si>
  <si>
    <t>GRAMALOTE</t>
  </si>
  <si>
    <t>CLAUDIA ASTELLA GOMEZ RAMIREZ</t>
  </si>
  <si>
    <t>colespiritusantovillarosario@hotmail.com</t>
  </si>
  <si>
    <t>301-4154620 (COLEGIO) 311-8077877 (DIRECTORA)</t>
  </si>
  <si>
    <t>claudizgomez@gmail.com</t>
  </si>
  <si>
    <t>En el CENTRO EDUCATIVO ESPIRITU SANTO, se desarrollan de manera integral con el acompañamiento de la comunidad educativa los proyectos transversales obligatorios dentro de los cuales se encuantran actividades de reflexion, concientizacion y conciliacion que les permiten a los educandos,profesores y padres de familia crear una conciencia colectiva de la importancia de la convivencia pacifica, armoniosa, respetuosa de la diversidad de opiniones, de igual forma a traves de los entes del gobierno escolar y comuniadad educativa  se socailiza la Ruta de Atencion integral y todo el proceso de atencion, seguimiento y solucion oportuna a los conflictos que se presentan, dichos conflictos por lo general no son graves y se da un trato oportuno segun los conductos regulares estipulados para estos procesos, alguno de los conflictosmas comunes son:  -agresiones verbales (burlas, apodos, bromas).</t>
  </si>
  <si>
    <t>1. La falta de acompañamiento oportuno y asertivo de algunos padres de familia ene stos casos.</t>
  </si>
  <si>
    <t>2.ignorar consecutivamente las situaciones de agresion verbal o burlas sin tomar acciones correctivas oportunas.</t>
  </si>
  <si>
    <t>3.falta de apoyo de algunos padres de familia a la labor formadora de los docentes  y desconocmiento u omision de las normas establecidas en el Manual de convivencia.</t>
  </si>
  <si>
    <t>el uso inadecuado de apartos tecnologicos, el uso de redes sociales sin conrtrol de los padres de familia, la actitud poco asetiva de algunos padres de familia.</t>
  </si>
  <si>
    <t>2. acompañamiento, orientacion al padre de familia</t>
  </si>
  <si>
    <t>3. valoracionpor psico-orientacion.</t>
  </si>
  <si>
    <t>Agresiones verbales,  burlas, bromas constantes entre estudiantes,falta de acompañamiento de algunos padres de familia.</t>
  </si>
  <si>
    <t>1. atencion y seguimiento de la situacion oportunamente</t>
  </si>
  <si>
    <t>Falta de acompañamiento de los padres, falta de vigilancia y buen uso del tiempo libre, uso de aparatos tecnologicos sin restriccion ni control.</t>
  </si>
  <si>
    <t>Apatia al desarrollo atento de las clases en la jornada escolar, distraccion de los momentos pedagogicos, bajo nivel de tolerancia a ciertas situaciones y sensacion de frustracion continua, mal humor.</t>
  </si>
  <si>
    <t>la falta de sentido de responsabilidad de los padres de familia con los compromisos adquiridos en la formacion de sus hijos</t>
  </si>
  <si>
    <t>Realizar la orientacion pedagogica al estudiante oportunamente, utilizando las estrategias pedagogicas establecidas como la conciliacion, las actividades de integracion y reflexion .</t>
  </si>
  <si>
    <t>asistencia puntual de los padres de familia a los talleres de Escuela de Padres que brinda la institucion.</t>
  </si>
  <si>
    <t>valoracion y orientacion por parte del area de Psico-orientadcion</t>
  </si>
  <si>
    <t>asistir puntualmente alas citaciones o convocatorias que realicen los directivos y docentes d ela institucion.</t>
  </si>
  <si>
    <t>asistir a las valoraciones del area de Psico-orientacion puntualmente  y cumplir con las orientaciones alli asignadas.</t>
  </si>
  <si>
    <t>participar activamente en el desarrollo de los proyectos pedagogicos transversales y apropiamiento de las normas  de convivencia establecidas.</t>
  </si>
  <si>
    <t xml:space="preserve">Gestion y liderazgo en la organización de los recursos institucionales  y el desarrollo de los proyectos pedagogicos transversales </t>
  </si>
  <si>
    <t>Proyecto Pedagogico " mi Proyecto de vida"</t>
  </si>
  <si>
    <t>desarrollo de actividades ludico-pedagogicas emanadas del proyecto pedagogico trasnversal " Mi proyecto de Vida"</t>
  </si>
  <si>
    <t>2.escuela de padres de familia</t>
  </si>
  <si>
    <t>charlas a los estudiantes por parte de la psico-orientadora, talleres reflexivos en las areas de etica y valores, y religion.</t>
  </si>
  <si>
    <t>autoregulacion del comportamiento</t>
  </si>
  <si>
    <t>apropiamiento y asertividad en el manejo del manual de convivencia escolar.</t>
  </si>
  <si>
    <t>acompañamiento asertivo por parte de los padres de familia.</t>
  </si>
  <si>
    <t>el año escolar</t>
  </si>
  <si>
    <t>Directora, docentes, padres de familia</t>
  </si>
  <si>
    <t>Psico-orientadora-docentes</t>
  </si>
  <si>
    <t>Psicologa,docentes</t>
  </si>
  <si>
    <t>formatos de seguimiento</t>
  </si>
  <si>
    <t>No Aplica</t>
  </si>
  <si>
    <t>gobierno escolar</t>
  </si>
  <si>
    <t>Proyecto pedagogico transversal de "catedra de la Paz", Proyecto pedagogico transversal de"Eescuela de padres"</t>
  </si>
  <si>
    <t xml:space="preserve">Planeacion </t>
  </si>
  <si>
    <t>charlas personalizadas</t>
  </si>
  <si>
    <t>escuela de padres de familia</t>
  </si>
  <si>
    <t xml:space="preserve">1.concientizacion </t>
  </si>
  <si>
    <t>asertividad</t>
  </si>
  <si>
    <t xml:space="preserve">3.acompañamiento </t>
  </si>
  <si>
    <t>psicologa</t>
  </si>
  <si>
    <t>docentes</t>
  </si>
  <si>
    <t>formatos de control y seguimiento</t>
  </si>
  <si>
    <t>No aplica</t>
  </si>
  <si>
    <t>planeacion de valoraciones por Psico-orientacion</t>
  </si>
  <si>
    <t>motivacion al padres de familia</t>
  </si>
  <si>
    <t>reforzar las pautas de crianza</t>
  </si>
  <si>
    <t xml:space="preserve">programacion de actividades </t>
  </si>
  <si>
    <t>desarrollo de eventos de integracion escolar.</t>
  </si>
  <si>
    <t xml:space="preserve">socializacion del manual de convivencia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</si>
</sst>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5" x14ac:knownFonts="1">
    <font>
      <sz val="10"/>
      <color rgb="FF000000"/>
      <name val="Arial"/>
    </font>
    <font>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4" fillId="0" borderId="0" applyNumberFormat="0" applyFill="0" applyBorder="0" applyAlignment="0" applyProtection="0"/>
  </cellStyleXfs>
  <cellXfs count="162">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3"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5" xfId="0" applyFont="1" applyBorder="1" applyAlignment="1">
      <alignment wrapText="1"/>
    </xf>
    <xf numFmtId="0" fontId="3" fillId="2" borderId="8" xfId="0" applyFont="1" applyFill="1" applyBorder="1" applyAlignment="1">
      <alignment vertical="center" wrapText="1"/>
    </xf>
    <xf numFmtId="0" fontId="5" fillId="2" borderId="9" xfId="0" applyFont="1" applyFill="1" applyBorder="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5" fillId="2" borderId="12" xfId="0" applyFont="1" applyFill="1" applyBorder="1" applyAlignment="1">
      <alignment vertical="center" wrapText="1"/>
    </xf>
    <xf numFmtId="0" fontId="3" fillId="2" borderId="12" xfId="0" applyFont="1" applyFill="1" applyBorder="1" applyAlignment="1">
      <alignment vertical="center" wrapText="1"/>
    </xf>
    <xf numFmtId="0" fontId="5" fillId="2" borderId="8" xfId="0" applyFont="1" applyFill="1" applyBorder="1" applyAlignment="1">
      <alignment vertical="center" wrapText="1"/>
    </xf>
    <xf numFmtId="0" fontId="7" fillId="0" borderId="4" xfId="0" applyFont="1" applyBorder="1" applyAlignment="1">
      <alignment wrapText="1"/>
    </xf>
    <xf numFmtId="0" fontId="8" fillId="8" borderId="8" xfId="0" applyFont="1" applyFill="1" applyBorder="1" applyAlignment="1">
      <alignment horizontal="left" vertical="center" indent="1"/>
    </xf>
    <xf numFmtId="0" fontId="8" fillId="8" borderId="13" xfId="0" applyFont="1" applyFill="1" applyBorder="1" applyAlignment="1">
      <alignment horizontal="left" vertical="center" indent="1"/>
    </xf>
    <xf numFmtId="0" fontId="8" fillId="8" borderId="14" xfId="0" applyFont="1" applyFill="1" applyBorder="1" applyAlignment="1">
      <alignment horizontal="left" vertical="center" indent="1"/>
    </xf>
    <xf numFmtId="0" fontId="0" fillId="8" borderId="15" xfId="0" applyFont="1" applyFill="1" applyBorder="1" applyAlignment="1"/>
    <xf numFmtId="0" fontId="8" fillId="8" borderId="16" xfId="0" applyFont="1" applyFill="1" applyBorder="1" applyAlignment="1">
      <alignment horizontal="left" vertical="center" indent="1"/>
    </xf>
    <xf numFmtId="0" fontId="8" fillId="8" borderId="17" xfId="0" applyFont="1" applyFill="1" applyBorder="1" applyAlignment="1">
      <alignment horizontal="left" vertical="center" indent="1"/>
    </xf>
    <xf numFmtId="0" fontId="8"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0" fillId="0" borderId="1" xfId="0" applyFont="1" applyBorder="1" applyAlignment="1">
      <alignment wrapText="1"/>
    </xf>
    <xf numFmtId="0" fontId="11" fillId="0" borderId="0" xfId="0" applyFont="1" applyAlignment="1"/>
    <xf numFmtId="0" fontId="12" fillId="8" borderId="8" xfId="0" applyFont="1" applyFill="1" applyBorder="1" applyAlignment="1">
      <alignment horizontal="left" vertical="center" indent="1"/>
    </xf>
    <xf numFmtId="0" fontId="12" fillId="9" borderId="19" xfId="0" applyFont="1" applyFill="1" applyBorder="1" applyAlignment="1">
      <alignment horizontal="left" vertical="center" indent="1"/>
    </xf>
    <xf numFmtId="0" fontId="10" fillId="0" borderId="1" xfId="0" applyFont="1" applyBorder="1" applyAlignment="1">
      <alignment horizontal="center" vertical="center" wrapText="1"/>
    </xf>
    <xf numFmtId="0" fontId="14" fillId="0" borderId="4" xfId="0" applyFont="1" applyBorder="1" applyAlignment="1">
      <alignment horizontal="left" vertical="center" wrapText="1"/>
    </xf>
    <xf numFmtId="0" fontId="7" fillId="0" borderId="4" xfId="0" applyFont="1" applyBorder="1" applyAlignment="1">
      <alignment vertical="center" wrapText="1"/>
    </xf>
    <xf numFmtId="0" fontId="7" fillId="10" borderId="4" xfId="0" applyFont="1" applyFill="1" applyBorder="1" applyAlignment="1">
      <alignment vertical="center" wrapText="1"/>
    </xf>
    <xf numFmtId="0" fontId="7"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9" fillId="0" borderId="24" xfId="0" applyFont="1" applyBorder="1" applyAlignment="1">
      <alignment wrapText="1"/>
    </xf>
    <xf numFmtId="0" fontId="9" fillId="0" borderId="24" xfId="0" applyFont="1" applyBorder="1" applyAlignment="1">
      <alignment horizontal="justify" vertical="top" wrapText="1"/>
    </xf>
    <xf numFmtId="0" fontId="14" fillId="0" borderId="24" xfId="0" applyFont="1" applyBorder="1" applyAlignment="1">
      <alignment horizontal="justify" vertical="top" wrapText="1"/>
    </xf>
    <xf numFmtId="0" fontId="9" fillId="0" borderId="1" xfId="0" applyFont="1" applyBorder="1" applyAlignment="1">
      <alignment wrapText="1"/>
    </xf>
    <xf numFmtId="0" fontId="16" fillId="0" borderId="1" xfId="0" applyFont="1" applyBorder="1" applyAlignment="1">
      <alignment wrapText="1"/>
    </xf>
    <xf numFmtId="0" fontId="17" fillId="0" borderId="0" xfId="0" applyFont="1" applyAlignment="1">
      <alignment horizontal="justify" vertical="center" wrapText="1"/>
    </xf>
    <xf numFmtId="0" fontId="16" fillId="0" borderId="1" xfId="0" applyFont="1" applyBorder="1" applyAlignment="1">
      <alignment horizontal="justify" vertical="center" wrapText="1"/>
    </xf>
    <xf numFmtId="9" fontId="9" fillId="0" borderId="1" xfId="0" applyNumberFormat="1" applyFont="1" applyBorder="1" applyAlignment="1">
      <alignment wrapText="1"/>
    </xf>
    <xf numFmtId="0" fontId="3" fillId="0" borderId="0" xfId="0" applyFont="1" applyBorder="1" applyAlignment="1">
      <alignment wrapText="1"/>
    </xf>
    <xf numFmtId="0" fontId="4" fillId="11" borderId="24" xfId="0" applyFont="1" applyFill="1" applyBorder="1" applyAlignment="1">
      <alignment horizontal="center" vertical="center" wrapText="1"/>
    </xf>
    <xf numFmtId="0" fontId="5" fillId="2" borderId="0" xfId="0" applyFont="1" applyFill="1" applyBorder="1" applyAlignment="1">
      <alignment vertical="center" wrapText="1"/>
    </xf>
    <xf numFmtId="0" fontId="3"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7" fillId="2" borderId="24" xfId="0" applyFont="1" applyFill="1" applyBorder="1" applyAlignment="1">
      <alignment vertical="center" wrapText="1"/>
    </xf>
    <xf numFmtId="0" fontId="9" fillId="2" borderId="24" xfId="0" applyFont="1" applyFill="1" applyBorder="1" applyAlignment="1">
      <alignment vertical="center" wrapText="1"/>
    </xf>
    <xf numFmtId="0" fontId="16" fillId="2" borderId="8" xfId="0" applyFont="1" applyFill="1" applyBorder="1" applyAlignment="1">
      <alignment vertical="center" wrapText="1"/>
    </xf>
    <xf numFmtId="0" fontId="0" fillId="0" borderId="0" xfId="0" applyFont="1" applyAlignment="1"/>
    <xf numFmtId="0" fontId="0" fillId="0" borderId="0" xfId="0" applyFont="1" applyAlignment="1"/>
    <xf numFmtId="0" fontId="4" fillId="3" borderId="24" xfId="0" applyFont="1" applyFill="1" applyBorder="1" applyAlignment="1">
      <alignment vertical="center" wrapText="1"/>
    </xf>
    <xf numFmtId="0" fontId="4" fillId="4" borderId="24" xfId="0" applyFont="1" applyFill="1" applyBorder="1" applyAlignment="1">
      <alignment vertical="center" wrapText="1"/>
    </xf>
    <xf numFmtId="0" fontId="4" fillId="5" borderId="24" xfId="0" applyFont="1" applyFill="1" applyBorder="1" applyAlignment="1">
      <alignment vertical="center" wrapText="1"/>
    </xf>
    <xf numFmtId="0" fontId="4" fillId="6" borderId="24" xfId="0" applyFont="1" applyFill="1" applyBorder="1" applyAlignment="1">
      <alignment vertical="center" wrapText="1"/>
    </xf>
    <xf numFmtId="0" fontId="4" fillId="7" borderId="24" xfId="0" applyFont="1" applyFill="1" applyBorder="1" applyAlignment="1">
      <alignment vertical="center" wrapText="1"/>
    </xf>
    <xf numFmtId="0" fontId="5" fillId="2" borderId="24" xfId="0" applyFont="1" applyFill="1" applyBorder="1" applyAlignment="1">
      <alignment vertical="center" wrapText="1"/>
    </xf>
    <xf numFmtId="0" fontId="6" fillId="2" borderId="24" xfId="0" applyFont="1" applyFill="1" applyBorder="1" applyAlignment="1">
      <alignment vertical="center" wrapText="1"/>
    </xf>
    <xf numFmtId="0" fontId="22" fillId="0" borderId="0" xfId="0" applyFont="1" applyAlignment="1"/>
    <xf numFmtId="0" fontId="7" fillId="0" borderId="24" xfId="0" applyFont="1" applyBorder="1" applyAlignment="1">
      <alignment horizontal="justify"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7" fillId="0" borderId="24" xfId="0" applyFont="1" applyBorder="1" applyAlignment="1">
      <alignment horizontal="justify" vertical="top" wrapText="1"/>
    </xf>
    <xf numFmtId="0" fontId="27" fillId="0" borderId="24" xfId="0" applyFont="1" applyBorder="1" applyAlignment="1">
      <alignment horizontal="justify" vertical="top" wrapText="1"/>
    </xf>
    <xf numFmtId="0" fontId="30" fillId="0" borderId="24" xfId="0" applyFont="1" applyBorder="1" applyAlignment="1">
      <alignment vertical="center"/>
    </xf>
    <xf numFmtId="0" fontId="0" fillId="0" borderId="0" xfId="0" applyFont="1" applyAlignment="1"/>
    <xf numFmtId="0" fontId="3" fillId="2" borderId="28" xfId="0" applyFont="1" applyFill="1" applyBorder="1" applyAlignment="1">
      <alignment vertical="center" wrapText="1"/>
    </xf>
    <xf numFmtId="0" fontId="20" fillId="12" borderId="24" xfId="0" applyFont="1" applyFill="1" applyBorder="1" applyAlignment="1">
      <alignment horizontal="justify" vertical="center" wrapText="1"/>
    </xf>
    <xf numFmtId="0" fontId="10" fillId="12" borderId="24" xfId="0" applyFont="1" applyFill="1" applyBorder="1" applyAlignment="1">
      <alignment horizontal="justify" vertical="center" wrapText="1"/>
    </xf>
    <xf numFmtId="0" fontId="16" fillId="12" borderId="24" xfId="0" applyFont="1" applyFill="1" applyBorder="1" applyAlignment="1">
      <alignment horizontal="center" vertical="center" wrapText="1"/>
    </xf>
    <xf numFmtId="0" fontId="3" fillId="2" borderId="24" xfId="0" applyFont="1" applyFill="1" applyBorder="1" applyAlignment="1">
      <alignment vertical="center" wrapText="1"/>
    </xf>
    <xf numFmtId="0" fontId="4" fillId="3" borderId="24"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5" fillId="2" borderId="24" xfId="0" applyFont="1" applyFill="1" applyBorder="1" applyAlignment="1">
      <alignment vertical="center" wrapText="1"/>
    </xf>
    <xf numFmtId="0" fontId="4" fillId="18" borderId="24" xfId="0" applyFont="1" applyFill="1" applyBorder="1" applyAlignment="1">
      <alignment horizontal="center" vertical="center" wrapText="1"/>
    </xf>
    <xf numFmtId="0" fontId="5" fillId="2" borderId="35" xfId="0" applyFont="1" applyFill="1" applyBorder="1" applyAlignment="1">
      <alignment vertical="center" wrapText="1"/>
    </xf>
    <xf numFmtId="0" fontId="3" fillId="2" borderId="35" xfId="0" applyFont="1" applyFill="1" applyBorder="1" applyAlignment="1">
      <alignment vertical="center" wrapText="1"/>
    </xf>
    <xf numFmtId="0" fontId="24" fillId="14" borderId="24" xfId="0" applyFont="1" applyFill="1" applyBorder="1" applyAlignment="1">
      <alignment horizontal="justify" vertical="center" wrapText="1"/>
    </xf>
    <xf numFmtId="0" fontId="4" fillId="12" borderId="36" xfId="0" applyFont="1" applyFill="1" applyBorder="1" applyAlignment="1">
      <alignment horizontal="center" vertical="center" wrapText="1"/>
    </xf>
    <xf numFmtId="0" fontId="10" fillId="12" borderId="36" xfId="0" applyFont="1" applyFill="1" applyBorder="1" applyAlignment="1">
      <alignment horizontal="justify" vertical="center" wrapText="1"/>
    </xf>
    <xf numFmtId="0" fontId="9" fillId="10" borderId="24" xfId="0" applyFont="1" applyFill="1" applyBorder="1" applyAlignment="1">
      <alignment horizontal="justify" vertical="top" wrapText="1"/>
    </xf>
    <xf numFmtId="0" fontId="14" fillId="0" borderId="4" xfId="0" applyFont="1" applyBorder="1" applyAlignment="1">
      <alignment horizontal="justify" vertical="center" wrapText="1"/>
    </xf>
    <xf numFmtId="0" fontId="10" fillId="15" borderId="4" xfId="0" applyFont="1" applyFill="1" applyBorder="1" applyAlignment="1">
      <alignment horizontal="justify" vertical="center" wrapText="1"/>
    </xf>
    <xf numFmtId="0" fontId="16" fillId="0" borderId="4" xfId="0" applyFont="1" applyBorder="1" applyAlignment="1">
      <alignment horizontal="justify" vertical="center" wrapText="1"/>
    </xf>
    <xf numFmtId="0" fontId="19" fillId="0" borderId="0" xfId="0" applyFont="1" applyBorder="1" applyAlignment="1">
      <alignment vertical="center"/>
    </xf>
    <xf numFmtId="0" fontId="19" fillId="0" borderId="40" xfId="0" applyFont="1" applyBorder="1" applyAlignment="1">
      <alignment vertical="center"/>
    </xf>
    <xf numFmtId="0" fontId="19" fillId="0" borderId="41" xfId="0" applyFont="1" applyBorder="1" applyAlignment="1">
      <alignment vertical="center"/>
    </xf>
    <xf numFmtId="0" fontId="19" fillId="0" borderId="42" xfId="0" applyFont="1" applyBorder="1" applyAlignment="1">
      <alignment vertical="center"/>
    </xf>
    <xf numFmtId="0" fontId="19" fillId="0" borderId="43" xfId="0" applyFont="1" applyBorder="1" applyAlignment="1">
      <alignment vertical="center"/>
    </xf>
    <xf numFmtId="0" fontId="19" fillId="0" borderId="44" xfId="0" applyFont="1" applyBorder="1" applyAlignment="1">
      <alignment vertical="center"/>
    </xf>
    <xf numFmtId="0" fontId="23" fillId="0" borderId="22" xfId="0" applyFont="1" applyBorder="1" applyAlignment="1">
      <alignment horizontal="center" wrapText="1"/>
    </xf>
    <xf numFmtId="0" fontId="24" fillId="0" borderId="7" xfId="0" applyFont="1" applyBorder="1" applyAlignment="1">
      <alignment horizontal="center" wrapText="1"/>
    </xf>
    <xf numFmtId="0" fontId="7" fillId="14" borderId="22"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10" fillId="0" borderId="4" xfId="0" applyFont="1" applyBorder="1" applyAlignment="1">
      <alignment horizontal="justify" wrapText="1"/>
    </xf>
    <xf numFmtId="0" fontId="26" fillId="0" borderId="4" xfId="0" applyFont="1" applyBorder="1" applyAlignment="1">
      <alignment horizontal="justify"/>
    </xf>
    <xf numFmtId="0" fontId="13" fillId="0" borderId="4" xfId="0" applyFont="1" applyBorder="1" applyAlignment="1">
      <alignment horizontal="center" wrapText="1"/>
    </xf>
    <xf numFmtId="0" fontId="7" fillId="0" borderId="4" xfId="0" applyFont="1" applyBorder="1" applyAlignment="1">
      <alignment horizontal="center" wrapText="1"/>
    </xf>
    <xf numFmtId="0" fontId="15" fillId="0" borderId="24" xfId="0" applyFont="1" applyBorder="1" applyAlignment="1">
      <alignment horizontal="center" wrapText="1"/>
    </xf>
    <xf numFmtId="0" fontId="20" fillId="0" borderId="24" xfId="0" applyFont="1" applyBorder="1" applyAlignment="1">
      <alignment horizontal="center" wrapText="1"/>
    </xf>
    <xf numFmtId="0" fontId="19" fillId="0" borderId="24" xfId="0" applyFont="1" applyBorder="1" applyAlignment="1">
      <alignment horizontal="center" vertical="center" wrapText="1"/>
    </xf>
    <xf numFmtId="0" fontId="29" fillId="0" borderId="24" xfId="0" applyFont="1" applyBorder="1"/>
    <xf numFmtId="0" fontId="3" fillId="0" borderId="24" xfId="0" applyFont="1" applyBorder="1" applyAlignment="1">
      <alignment wrapText="1"/>
    </xf>
    <xf numFmtId="0" fontId="2" fillId="0" borderId="24" xfId="0" applyFont="1" applyBorder="1"/>
    <xf numFmtId="0" fontId="13" fillId="0" borderId="24" xfId="0" applyFont="1" applyBorder="1" applyAlignment="1">
      <alignment horizontal="center" wrapText="1"/>
    </xf>
    <xf numFmtId="0" fontId="20" fillId="12" borderId="24"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3" fillId="16" borderId="24"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0" fillId="12" borderId="24" xfId="0" applyFont="1" applyFill="1" applyBorder="1" applyAlignment="1">
      <alignment horizontal="center" vertical="center" wrapText="1"/>
    </xf>
    <xf numFmtId="0" fontId="19" fillId="2" borderId="24" xfId="0" applyFont="1" applyFill="1" applyBorder="1" applyAlignment="1">
      <alignment vertical="center" wrapText="1"/>
    </xf>
    <xf numFmtId="0" fontId="20" fillId="13" borderId="32" xfId="0" applyFont="1" applyFill="1" applyBorder="1" applyAlignment="1">
      <alignment horizontal="center" vertical="center" wrapText="1"/>
    </xf>
    <xf numFmtId="0" fontId="20" fillId="13" borderId="33" xfId="0" applyFont="1" applyFill="1" applyBorder="1" applyAlignment="1">
      <alignment horizontal="center" vertical="center" wrapText="1"/>
    </xf>
    <xf numFmtId="0" fontId="20" fillId="13" borderId="34" xfId="0" applyFont="1" applyFill="1" applyBorder="1" applyAlignment="1">
      <alignment horizontal="center" vertical="center" wrapText="1"/>
    </xf>
    <xf numFmtId="0" fontId="13" fillId="0" borderId="29" xfId="0" applyFont="1" applyBorder="1" applyAlignment="1">
      <alignment horizontal="center" wrapText="1"/>
    </xf>
    <xf numFmtId="0" fontId="13" fillId="0" borderId="30" xfId="0" applyFont="1" applyBorder="1" applyAlignment="1">
      <alignment horizontal="center" wrapText="1"/>
    </xf>
    <xf numFmtId="0" fontId="13" fillId="0" borderId="31" xfId="0" applyFont="1" applyBorder="1" applyAlignment="1">
      <alignment horizontal="center" wrapText="1"/>
    </xf>
    <xf numFmtId="0" fontId="20" fillId="13" borderId="25"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5" fillId="2" borderId="24" xfId="0" applyFont="1" applyFill="1" applyBorder="1" applyAlignment="1">
      <alignment vertical="center" wrapText="1"/>
    </xf>
    <xf numFmtId="0" fontId="21" fillId="14" borderId="24" xfId="0" applyFont="1" applyFill="1" applyBorder="1" applyAlignment="1">
      <alignment horizontal="center" wrapText="1"/>
    </xf>
    <xf numFmtId="0" fontId="13" fillId="0" borderId="25" xfId="0" applyFont="1" applyBorder="1" applyAlignment="1">
      <alignment horizontal="left" wrapText="1"/>
    </xf>
    <xf numFmtId="0" fontId="13" fillId="0" borderId="26" xfId="0" applyFont="1" applyBorder="1" applyAlignment="1">
      <alignment horizontal="left" wrapText="1"/>
    </xf>
    <xf numFmtId="0" fontId="13" fillId="0" borderId="27" xfId="0" applyFont="1" applyBorder="1" applyAlignment="1">
      <alignment horizontal="left" wrapText="1"/>
    </xf>
    <xf numFmtId="0" fontId="13" fillId="0" borderId="25" xfId="0" applyFont="1" applyBorder="1" applyAlignment="1">
      <alignment horizontal="center" wrapText="1"/>
    </xf>
    <xf numFmtId="0" fontId="13" fillId="0" borderId="26" xfId="0" applyFont="1" applyBorder="1" applyAlignment="1">
      <alignment horizontal="center" wrapText="1"/>
    </xf>
    <xf numFmtId="0" fontId="13" fillId="0" borderId="27" xfId="0" applyFont="1" applyBorder="1" applyAlignment="1">
      <alignment horizontal="center" wrapText="1"/>
    </xf>
    <xf numFmtId="0" fontId="20" fillId="17" borderId="37" xfId="0" applyFont="1" applyFill="1" applyBorder="1" applyAlignment="1">
      <alignment horizontal="center" vertical="center" wrapText="1"/>
    </xf>
    <xf numFmtId="0" fontId="20" fillId="17" borderId="38" xfId="0" applyFont="1" applyFill="1" applyBorder="1" applyAlignment="1">
      <alignment horizontal="center" vertical="center" wrapText="1"/>
    </xf>
    <xf numFmtId="0" fontId="20" fillId="17" borderId="39" xfId="0" applyFont="1" applyFill="1" applyBorder="1" applyAlignment="1">
      <alignment horizontal="center" vertical="center" wrapText="1"/>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16" fillId="0" borderId="4" xfId="0" applyFont="1" applyBorder="1" applyAlignment="1">
      <alignment horizontal="left" vertical="center" wrapText="1"/>
    </xf>
    <xf numFmtId="0" fontId="9" fillId="0" borderId="4" xfId="0" applyFont="1" applyBorder="1" applyAlignment="1">
      <alignment wrapText="1"/>
    </xf>
    <xf numFmtId="0" fontId="34" fillId="0" borderId="4" xfId="1" applyBorder="1" applyAlignment="1">
      <alignment wrapText="1"/>
    </xf>
    <xf numFmtId="0" fontId="16" fillId="0" borderId="4" xfId="0" applyFont="1" applyBorder="1" applyAlignment="1">
      <alignment vertical="center" wrapText="1"/>
    </xf>
    <xf numFmtId="0" fontId="9" fillId="0" borderId="24" xfId="0" applyFont="1" applyBorder="1" applyAlignment="1">
      <alignment horizontal="left" vertical="center" wrapText="1"/>
    </xf>
    <xf numFmtId="0" fontId="19" fillId="2" borderId="24" xfId="0" applyFont="1" applyFill="1" applyBorder="1" applyAlignment="1">
      <alignment horizontal="right" vertical="center" wrapText="1"/>
    </xf>
    <xf numFmtId="0" fontId="5" fillId="2" borderId="24" xfId="0" applyFont="1" applyFill="1" applyBorder="1" applyAlignment="1">
      <alignment horizontal="right" vertical="center" wrapText="1"/>
    </xf>
    <xf numFmtId="0" fontId="16" fillId="2" borderId="24"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laudizgomez@gmail.com" TargetMode="External"/><Relationship Id="rId1" Type="http://schemas.openxmlformats.org/officeDocument/2006/relationships/hyperlink" Target="mailto:colespiritusantovillarosario@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A1003"/>
  <sheetViews>
    <sheetView topLeftCell="A16" workbookViewId="0">
      <selection activeCell="C18" sqref="C18"/>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3"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2"/>
      <c r="S1" s="1"/>
      <c r="T1" s="1"/>
      <c r="U1" s="1"/>
      <c r="V1" s="1"/>
      <c r="W1" s="1"/>
      <c r="X1" s="1"/>
      <c r="Y1" s="1"/>
      <c r="Z1" s="1"/>
    </row>
    <row r="2" spans="1:27" ht="75.75" customHeight="1" thickTop="1" thickBot="1" x14ac:dyDescent="0.3">
      <c r="A2" s="1"/>
      <c r="B2" s="108" t="s">
        <v>89</v>
      </c>
      <c r="C2" s="109"/>
      <c r="D2" s="1"/>
      <c r="E2" s="1"/>
      <c r="F2" s="1"/>
      <c r="G2" s="1"/>
      <c r="H2" s="1"/>
      <c r="I2" s="1"/>
      <c r="J2" s="1"/>
      <c r="K2" s="1"/>
      <c r="L2" s="1"/>
      <c r="M2" s="1"/>
      <c r="N2" s="1"/>
      <c r="O2" s="1"/>
      <c r="P2" s="1"/>
      <c r="Q2" s="1"/>
      <c r="R2" s="36">
        <v>1</v>
      </c>
      <c r="S2" s="36" t="s">
        <v>48</v>
      </c>
      <c r="T2" s="1"/>
      <c r="U2" s="22" t="s">
        <v>9</v>
      </c>
      <c r="V2" s="23">
        <v>656414</v>
      </c>
      <c r="W2" s="23">
        <v>1098</v>
      </c>
      <c r="X2" s="23">
        <v>325</v>
      </c>
      <c r="Y2" s="23">
        <v>27.6</v>
      </c>
      <c r="Z2" s="23">
        <v>1733</v>
      </c>
      <c r="AA2" s="24"/>
    </row>
    <row r="3" spans="1:27" ht="18" customHeight="1" thickTop="1" thickBot="1" x14ac:dyDescent="0.3">
      <c r="A3" s="3"/>
      <c r="B3" s="20" t="s">
        <v>50</v>
      </c>
      <c r="C3" s="154" t="s">
        <v>187</v>
      </c>
      <c r="D3" s="5"/>
      <c r="E3" s="1"/>
      <c r="F3" s="1"/>
      <c r="G3" s="1"/>
      <c r="H3" s="1"/>
      <c r="I3" s="1"/>
      <c r="J3" s="1"/>
      <c r="K3" s="1"/>
      <c r="L3" s="1"/>
      <c r="M3" s="1"/>
      <c r="N3" s="1"/>
      <c r="O3" s="1"/>
      <c r="P3" s="1"/>
      <c r="Q3" s="1"/>
      <c r="R3" s="36">
        <v>2</v>
      </c>
      <c r="S3" s="36" t="s">
        <v>47</v>
      </c>
      <c r="T3" s="1"/>
      <c r="U3" s="25">
        <v>54003</v>
      </c>
      <c r="V3" s="34" t="s">
        <v>10</v>
      </c>
      <c r="W3" s="21">
        <v>38363</v>
      </c>
      <c r="X3" s="21">
        <v>917</v>
      </c>
      <c r="Y3" s="21">
        <v>1395</v>
      </c>
      <c r="Z3" s="21">
        <v>20.6</v>
      </c>
      <c r="AA3" s="26">
        <v>1810</v>
      </c>
    </row>
    <row r="4" spans="1:27" s="30" customFormat="1" ht="18" customHeight="1" thickTop="1" thickBot="1" x14ac:dyDescent="0.3">
      <c r="A4" s="3"/>
      <c r="B4" s="20" t="s">
        <v>58</v>
      </c>
      <c r="C4" s="154" t="s">
        <v>188</v>
      </c>
      <c r="D4" s="5"/>
      <c r="E4" s="7"/>
      <c r="F4" s="7"/>
      <c r="G4" s="7"/>
      <c r="H4" s="7"/>
      <c r="I4" s="7"/>
      <c r="J4" s="7"/>
      <c r="K4" s="7"/>
      <c r="L4" s="7"/>
      <c r="M4" s="7"/>
      <c r="N4" s="7"/>
      <c r="O4" s="7"/>
      <c r="P4" s="7"/>
      <c r="Q4" s="7"/>
      <c r="R4" s="36">
        <v>3</v>
      </c>
      <c r="S4" s="7"/>
      <c r="T4" s="7"/>
      <c r="U4" s="25"/>
      <c r="V4" s="34"/>
      <c r="W4" s="21"/>
      <c r="X4" s="21"/>
      <c r="Y4" s="21"/>
      <c r="Z4" s="21"/>
      <c r="AA4" s="26"/>
    </row>
    <row r="5" spans="1:27" ht="32.25" customHeight="1" thickTop="1" thickBot="1" x14ac:dyDescent="0.25">
      <c r="A5" s="3"/>
      <c r="B5" s="20" t="s">
        <v>51</v>
      </c>
      <c r="C5" s="155" t="s">
        <v>189</v>
      </c>
      <c r="D5" s="5"/>
      <c r="E5" s="1"/>
      <c r="F5" s="1"/>
      <c r="G5" s="1"/>
      <c r="H5" s="1"/>
      <c r="I5" s="1"/>
      <c r="J5" s="1"/>
      <c r="K5" s="1"/>
      <c r="L5" s="1"/>
      <c r="M5" s="1"/>
      <c r="N5" s="1"/>
      <c r="O5" s="1"/>
      <c r="P5" s="1"/>
      <c r="Q5" s="1"/>
      <c r="R5" s="36">
        <v>4</v>
      </c>
      <c r="T5" s="1"/>
      <c r="U5" s="25">
        <v>54051</v>
      </c>
      <c r="V5" s="34" t="s">
        <v>11</v>
      </c>
      <c r="W5" s="21">
        <v>8972</v>
      </c>
      <c r="X5" s="21">
        <v>449</v>
      </c>
      <c r="Y5" s="21">
        <v>920</v>
      </c>
      <c r="Z5" s="21">
        <v>24.3</v>
      </c>
      <c r="AA5" s="26">
        <v>1756</v>
      </c>
    </row>
    <row r="6" spans="1:27" s="62" customFormat="1" ht="32.25" customHeight="1" thickTop="1" thickBot="1" x14ac:dyDescent="0.3">
      <c r="A6" s="3"/>
      <c r="B6" s="20" t="s">
        <v>107</v>
      </c>
      <c r="C6" s="154" t="s">
        <v>190</v>
      </c>
      <c r="D6" s="5"/>
      <c r="E6" s="7"/>
      <c r="F6" s="7"/>
      <c r="G6" s="7"/>
      <c r="H6" s="7"/>
      <c r="I6" s="7"/>
      <c r="J6" s="7"/>
      <c r="K6" s="7"/>
      <c r="L6" s="7"/>
      <c r="M6" s="7"/>
      <c r="N6" s="7"/>
      <c r="O6" s="7"/>
      <c r="P6" s="7"/>
      <c r="Q6" s="7"/>
      <c r="R6" s="36" t="s">
        <v>49</v>
      </c>
      <c r="T6" s="7"/>
      <c r="U6" s="25">
        <v>54099</v>
      </c>
      <c r="V6" s="34" t="s">
        <v>12</v>
      </c>
      <c r="W6" s="21">
        <v>7020</v>
      </c>
      <c r="X6" s="21">
        <v>171</v>
      </c>
      <c r="Y6" s="21">
        <v>1058</v>
      </c>
      <c r="Z6" s="21">
        <v>23.9</v>
      </c>
      <c r="AA6" s="26">
        <v>1759</v>
      </c>
    </row>
    <row r="7" spans="1:27" s="62" customFormat="1" ht="32.25" customHeight="1" thickTop="1" thickBot="1" x14ac:dyDescent="0.25">
      <c r="A7" s="3"/>
      <c r="B7" s="38" t="s">
        <v>106</v>
      </c>
      <c r="C7" s="37" t="s">
        <v>108</v>
      </c>
      <c r="D7" s="5"/>
      <c r="E7" s="7"/>
      <c r="F7" s="7"/>
      <c r="G7" s="7"/>
      <c r="H7" s="7"/>
      <c r="I7" s="7"/>
      <c r="J7" s="7"/>
      <c r="K7" s="7"/>
      <c r="L7" s="7"/>
      <c r="M7" s="7"/>
      <c r="N7" s="7"/>
      <c r="O7" s="7"/>
      <c r="P7" s="7"/>
      <c r="Q7" s="7"/>
      <c r="S7" s="36"/>
      <c r="T7" s="7"/>
      <c r="U7" s="25">
        <v>54109</v>
      </c>
      <c r="V7" s="34" t="s">
        <v>13</v>
      </c>
      <c r="W7" s="21">
        <v>4570</v>
      </c>
      <c r="X7" s="21">
        <v>263</v>
      </c>
      <c r="Y7" s="21">
        <v>1100</v>
      </c>
      <c r="Z7" s="21">
        <v>23.3</v>
      </c>
      <c r="AA7" s="26">
        <v>1870</v>
      </c>
    </row>
    <row r="8" spans="1:27" s="30" customFormat="1" ht="21" customHeight="1" thickTop="1" thickBot="1" x14ac:dyDescent="0.3">
      <c r="A8" s="3"/>
      <c r="B8" s="39" t="s">
        <v>56</v>
      </c>
      <c r="C8" s="20" t="s">
        <v>191</v>
      </c>
      <c r="D8" s="5"/>
      <c r="E8" s="7"/>
      <c r="F8" s="7"/>
      <c r="G8" s="7"/>
      <c r="H8" s="7"/>
      <c r="I8" s="7"/>
      <c r="J8" s="7"/>
      <c r="K8" s="7"/>
      <c r="L8" s="7"/>
      <c r="M8" s="7"/>
      <c r="N8" s="7"/>
      <c r="O8" s="7"/>
      <c r="P8" s="7"/>
      <c r="Q8" s="7"/>
      <c r="R8" s="36"/>
      <c r="S8" s="36"/>
      <c r="T8" s="7"/>
      <c r="U8" s="25">
        <v>54128</v>
      </c>
      <c r="V8" s="34" t="s">
        <v>14</v>
      </c>
      <c r="W8" s="21">
        <v>11008</v>
      </c>
      <c r="X8" s="21">
        <v>1058</v>
      </c>
      <c r="Y8" s="21">
        <v>2020</v>
      </c>
      <c r="Z8" s="21">
        <v>16.7</v>
      </c>
      <c r="AA8" s="26">
        <v>1811</v>
      </c>
    </row>
    <row r="9" spans="1:27" s="30" customFormat="1" ht="19.5" customHeight="1" thickTop="1" thickBot="1" x14ac:dyDescent="0.25">
      <c r="A9" s="3"/>
      <c r="B9" s="39" t="s">
        <v>57</v>
      </c>
      <c r="C9" s="156" t="s">
        <v>192</v>
      </c>
      <c r="D9" s="5"/>
      <c r="E9" s="7"/>
      <c r="F9" s="7"/>
      <c r="G9" s="7"/>
      <c r="H9" s="7"/>
      <c r="I9" s="7"/>
      <c r="J9" s="7"/>
      <c r="K9" s="7"/>
      <c r="L9" s="7"/>
      <c r="M9" s="7"/>
      <c r="N9" s="7"/>
      <c r="O9" s="7"/>
      <c r="P9" s="7"/>
      <c r="Q9" s="7"/>
      <c r="R9" s="36"/>
      <c r="S9" s="36"/>
      <c r="T9" s="7"/>
      <c r="U9" s="25">
        <v>54125</v>
      </c>
      <c r="V9" s="34" t="s">
        <v>15</v>
      </c>
      <c r="W9" s="21">
        <v>1873</v>
      </c>
      <c r="X9" s="21">
        <v>135</v>
      </c>
      <c r="Y9" s="21">
        <v>2400</v>
      </c>
      <c r="Z9" s="21">
        <v>15.4</v>
      </c>
      <c r="AA9" s="26">
        <v>1760</v>
      </c>
    </row>
    <row r="10" spans="1:27" ht="32.25" customHeight="1" thickTop="1" thickBot="1" x14ac:dyDescent="0.25">
      <c r="A10" s="3"/>
      <c r="B10" s="40" t="s">
        <v>52</v>
      </c>
      <c r="C10" s="4" t="s">
        <v>48</v>
      </c>
      <c r="D10" s="5"/>
      <c r="E10" s="1"/>
      <c r="F10" s="1"/>
      <c r="G10" s="1"/>
      <c r="H10" s="1"/>
      <c r="I10" s="1"/>
      <c r="J10" s="1"/>
      <c r="K10" s="1"/>
      <c r="L10" s="1"/>
      <c r="M10" s="1"/>
      <c r="N10" s="1"/>
      <c r="O10" s="1"/>
      <c r="P10" s="1"/>
      <c r="Q10" s="1"/>
      <c r="T10" s="1"/>
      <c r="U10" s="25">
        <v>54172</v>
      </c>
      <c r="V10" s="34" t="s">
        <v>16</v>
      </c>
      <c r="W10" s="21">
        <v>16513</v>
      </c>
      <c r="X10" s="21">
        <v>187</v>
      </c>
      <c r="Y10" s="21">
        <v>1230</v>
      </c>
      <c r="Z10" s="21">
        <v>20</v>
      </c>
      <c r="AA10" s="26">
        <v>1535</v>
      </c>
    </row>
    <row r="11" spans="1:27" ht="32.25" customHeight="1" thickTop="1" thickBot="1" x14ac:dyDescent="0.25">
      <c r="A11" s="3"/>
      <c r="B11" s="40" t="s">
        <v>55</v>
      </c>
      <c r="C11" s="4">
        <v>1</v>
      </c>
      <c r="D11" s="5"/>
      <c r="E11" s="1"/>
      <c r="F11" s="1"/>
      <c r="G11" s="1"/>
      <c r="H11" s="1"/>
      <c r="I11" s="1"/>
      <c r="J11" s="1"/>
      <c r="K11" s="1"/>
      <c r="L11" s="1"/>
      <c r="M11" s="1"/>
      <c r="N11" s="1"/>
      <c r="O11" s="1"/>
      <c r="P11" s="1"/>
      <c r="Q11" s="1"/>
      <c r="S11" s="1"/>
      <c r="T11" s="1"/>
      <c r="U11" s="25">
        <v>54206</v>
      </c>
      <c r="V11" s="34" t="s">
        <v>17</v>
      </c>
      <c r="W11" s="21">
        <v>13296</v>
      </c>
      <c r="X11" s="21">
        <v>907</v>
      </c>
      <c r="Y11" s="21">
        <v>1020</v>
      </c>
      <c r="Z11" s="21">
        <v>21.9</v>
      </c>
      <c r="AA11" s="26">
        <v>1829</v>
      </c>
    </row>
    <row r="12" spans="1:27" ht="32.25" customHeight="1" thickTop="1" thickBot="1" x14ac:dyDescent="0.25">
      <c r="A12" s="1"/>
      <c r="B12" s="40" t="s">
        <v>53</v>
      </c>
      <c r="C12" s="4">
        <v>153</v>
      </c>
      <c r="D12" s="1"/>
      <c r="E12" s="1"/>
      <c r="F12" s="1"/>
      <c r="G12" s="1"/>
      <c r="H12" s="1"/>
      <c r="I12" s="1"/>
      <c r="J12" s="1"/>
      <c r="K12" s="1"/>
      <c r="L12" s="1"/>
      <c r="M12" s="1"/>
      <c r="N12" s="1"/>
      <c r="O12" s="1"/>
      <c r="P12" s="1"/>
      <c r="Q12" s="1"/>
      <c r="R12" s="32"/>
      <c r="S12" s="1"/>
      <c r="T12" s="1"/>
      <c r="U12" s="25">
        <v>54223</v>
      </c>
      <c r="V12" s="34" t="s">
        <v>18</v>
      </c>
      <c r="W12" s="21">
        <v>7625</v>
      </c>
      <c r="X12" s="21">
        <v>367</v>
      </c>
      <c r="Y12" s="21">
        <v>1300</v>
      </c>
      <c r="Z12" s="21">
        <v>20.5</v>
      </c>
      <c r="AA12" s="26">
        <v>1780</v>
      </c>
    </row>
    <row r="13" spans="1:27" ht="19.5" customHeight="1" thickTop="1" thickBot="1" x14ac:dyDescent="0.25">
      <c r="A13" s="1"/>
      <c r="B13" s="38" t="s">
        <v>54</v>
      </c>
      <c r="C13" s="4">
        <v>8</v>
      </c>
      <c r="D13" s="1"/>
      <c r="E13" s="1"/>
      <c r="F13" s="1"/>
      <c r="G13" s="1"/>
      <c r="H13" s="1"/>
      <c r="I13" s="1"/>
      <c r="J13" s="1"/>
      <c r="K13" s="1"/>
      <c r="L13" s="1"/>
      <c r="M13" s="1"/>
      <c r="N13" s="1"/>
      <c r="O13" s="1"/>
      <c r="P13" s="1"/>
      <c r="Q13" s="1"/>
      <c r="R13" s="32"/>
      <c r="S13" s="1"/>
      <c r="T13" s="1"/>
      <c r="U13" s="25">
        <v>54239</v>
      </c>
      <c r="V13" s="34" t="s">
        <v>19</v>
      </c>
      <c r="W13" s="21">
        <v>3735</v>
      </c>
      <c r="X13" s="21">
        <v>170</v>
      </c>
      <c r="Y13" s="21">
        <v>950</v>
      </c>
      <c r="Z13" s="21">
        <v>24</v>
      </c>
      <c r="AA13" s="26">
        <v>1890</v>
      </c>
    </row>
    <row r="14" spans="1:27" ht="19.5" customHeight="1" thickTop="1" thickBot="1" x14ac:dyDescent="0.25">
      <c r="A14" s="1"/>
      <c r="B14" s="38" t="s">
        <v>59</v>
      </c>
      <c r="C14" s="4">
        <v>1</v>
      </c>
      <c r="D14" s="1"/>
      <c r="E14" s="1"/>
      <c r="F14" s="1"/>
      <c r="G14" s="1"/>
      <c r="H14" s="1"/>
      <c r="I14" s="1"/>
      <c r="J14" s="1"/>
      <c r="K14" s="1"/>
      <c r="L14" s="1"/>
      <c r="M14" s="1"/>
      <c r="N14" s="1"/>
      <c r="O14" s="1"/>
      <c r="P14" s="1"/>
      <c r="Q14" s="1"/>
      <c r="R14" s="32"/>
      <c r="S14" s="1"/>
      <c r="T14" s="1"/>
      <c r="U14" s="25">
        <v>54250</v>
      </c>
      <c r="V14" s="34" t="s">
        <v>20</v>
      </c>
      <c r="W14" s="21">
        <v>10974</v>
      </c>
      <c r="X14" s="21">
        <v>687</v>
      </c>
      <c r="Y14" s="21">
        <v>150</v>
      </c>
      <c r="Z14" s="21">
        <v>26.8</v>
      </c>
      <c r="AA14" s="26">
        <v>1943</v>
      </c>
    </row>
    <row r="15" spans="1:27" s="30" customFormat="1" ht="19.5" customHeight="1" thickTop="1" thickBot="1" x14ac:dyDescent="0.25">
      <c r="A15" s="7"/>
      <c r="B15" s="110" t="s">
        <v>60</v>
      </c>
      <c r="C15" s="111"/>
      <c r="D15" s="7"/>
      <c r="E15" s="7"/>
      <c r="F15" s="7"/>
      <c r="G15" s="7"/>
      <c r="H15" s="7"/>
      <c r="I15" s="7"/>
      <c r="J15" s="7"/>
      <c r="K15" s="7"/>
      <c r="L15" s="7"/>
      <c r="M15" s="7"/>
      <c r="N15" s="7"/>
      <c r="O15" s="7"/>
      <c r="P15" s="7"/>
      <c r="Q15" s="7"/>
      <c r="R15" s="32"/>
      <c r="S15" s="7"/>
      <c r="T15" s="7"/>
      <c r="U15" s="25">
        <v>54261</v>
      </c>
      <c r="V15" s="34" t="s">
        <v>21</v>
      </c>
      <c r="W15" s="21">
        <v>23107</v>
      </c>
      <c r="X15" s="21">
        <v>528</v>
      </c>
      <c r="Y15" s="21">
        <v>204</v>
      </c>
      <c r="Z15" s="21">
        <v>27.2</v>
      </c>
      <c r="AA15" s="26">
        <v>1750</v>
      </c>
    </row>
    <row r="16" spans="1:27" ht="30.75" customHeight="1" thickTop="1" thickBot="1" x14ac:dyDescent="0.25">
      <c r="A16" s="1"/>
      <c r="B16" s="38" t="s">
        <v>61</v>
      </c>
      <c r="C16" s="155" t="s">
        <v>191</v>
      </c>
      <c r="D16" s="1"/>
      <c r="E16" s="1"/>
      <c r="F16" s="1"/>
      <c r="G16" s="1"/>
      <c r="H16" s="1"/>
      <c r="I16" s="1"/>
      <c r="J16" s="1"/>
      <c r="K16" s="1"/>
      <c r="L16" s="1"/>
      <c r="M16" s="1"/>
      <c r="N16" s="1"/>
      <c r="O16" s="1"/>
      <c r="P16" s="1"/>
      <c r="Q16" s="1"/>
      <c r="R16" s="32"/>
      <c r="S16" s="1"/>
      <c r="T16" s="1"/>
      <c r="U16" s="25">
        <v>54313</v>
      </c>
      <c r="V16" s="34" t="s">
        <v>22</v>
      </c>
      <c r="W16" s="21">
        <v>5512</v>
      </c>
      <c r="X16" s="21">
        <v>145</v>
      </c>
      <c r="Y16" s="21">
        <v>1047</v>
      </c>
      <c r="Z16" s="21">
        <v>22.4</v>
      </c>
      <c r="AA16" s="26">
        <v>1857</v>
      </c>
    </row>
    <row r="17" spans="1:27" ht="18.75" customHeight="1" thickTop="1" thickBot="1" x14ac:dyDescent="0.3">
      <c r="A17" s="1"/>
      <c r="B17" s="20" t="s">
        <v>63</v>
      </c>
      <c r="C17" s="155" t="s">
        <v>193</v>
      </c>
      <c r="D17" s="1"/>
      <c r="E17" s="1"/>
      <c r="F17" s="1"/>
      <c r="G17" s="1"/>
      <c r="H17" s="1"/>
      <c r="I17" s="1"/>
      <c r="J17" s="1"/>
      <c r="K17" s="1"/>
      <c r="L17" s="1"/>
      <c r="M17" s="1"/>
      <c r="N17" s="1"/>
      <c r="O17" s="1"/>
      <c r="P17" s="1"/>
      <c r="Q17" s="1"/>
      <c r="R17" s="32"/>
      <c r="S17" s="1"/>
      <c r="T17" s="1"/>
      <c r="U17" s="25">
        <v>54344</v>
      </c>
      <c r="V17" s="34" t="s">
        <v>23</v>
      </c>
      <c r="W17" s="21">
        <v>10722</v>
      </c>
      <c r="X17" s="21">
        <v>597</v>
      </c>
      <c r="Y17" s="21">
        <v>1000</v>
      </c>
      <c r="Z17" s="21">
        <v>22.8</v>
      </c>
      <c r="AA17" s="26">
        <v>1780</v>
      </c>
    </row>
    <row r="18" spans="1:27" ht="21" customHeight="1" thickTop="1" thickBot="1" x14ac:dyDescent="0.25">
      <c r="A18" s="1"/>
      <c r="B18" s="38" t="s">
        <v>62</v>
      </c>
      <c r="C18" s="156" t="s">
        <v>194</v>
      </c>
      <c r="D18" s="1"/>
      <c r="E18" s="1"/>
      <c r="F18" s="1"/>
      <c r="G18" s="1"/>
      <c r="H18" s="1"/>
      <c r="I18" s="1"/>
      <c r="J18" s="1"/>
      <c r="K18" s="1"/>
      <c r="L18" s="1"/>
      <c r="M18" s="1"/>
      <c r="N18" s="1"/>
      <c r="O18" s="1"/>
      <c r="P18" s="1"/>
      <c r="Q18" s="1"/>
      <c r="R18" s="32"/>
      <c r="S18" s="1"/>
      <c r="T18" s="1"/>
      <c r="U18" s="25">
        <v>54347</v>
      </c>
      <c r="V18" s="34"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2"/>
      <c r="S19" s="1"/>
      <c r="T19" s="1"/>
      <c r="U19" s="25">
        <v>54385</v>
      </c>
      <c r="V19" s="34"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2"/>
      <c r="S20" s="1"/>
      <c r="T20" s="1"/>
      <c r="U20" s="25">
        <v>54398</v>
      </c>
      <c r="V20" s="34"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2"/>
      <c r="S21" s="1"/>
      <c r="T21" s="1"/>
      <c r="U21" s="25">
        <v>54377</v>
      </c>
      <c r="V21" s="34"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2"/>
      <c r="S22" s="1"/>
      <c r="T22" s="1"/>
      <c r="U22" s="25">
        <v>54405</v>
      </c>
      <c r="V22" s="34"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2"/>
      <c r="S23" s="1"/>
      <c r="T23" s="1"/>
      <c r="U23" s="25">
        <v>54418</v>
      </c>
      <c r="V23" s="34" t="s">
        <v>29</v>
      </c>
      <c r="W23" s="21">
        <v>3362</v>
      </c>
      <c r="X23" s="21">
        <v>86</v>
      </c>
      <c r="Y23" s="21">
        <v>1411</v>
      </c>
      <c r="Z23" s="21">
        <v>19.899999999999999</v>
      </c>
      <c r="AA23" s="26">
        <v>1905</v>
      </c>
    </row>
    <row r="24" spans="1:27" thickTop="1" thickBot="1" x14ac:dyDescent="0.25">
      <c r="A24" s="1"/>
      <c r="B24" s="48"/>
      <c r="C24" s="1"/>
      <c r="D24" s="1"/>
      <c r="E24" s="1"/>
      <c r="F24" s="1"/>
      <c r="G24" s="1"/>
      <c r="H24" s="1"/>
      <c r="I24" s="1"/>
      <c r="J24" s="1"/>
      <c r="K24" s="1"/>
      <c r="L24" s="1"/>
      <c r="M24" s="1"/>
      <c r="N24" s="1"/>
      <c r="O24" s="1"/>
      <c r="P24" s="1"/>
      <c r="Q24" s="1"/>
      <c r="R24" s="32"/>
      <c r="S24" s="1"/>
      <c r="T24" s="1"/>
      <c r="U24" s="25">
        <v>54480</v>
      </c>
      <c r="V24" s="34" t="s">
        <v>30</v>
      </c>
      <c r="W24" s="21">
        <v>3747</v>
      </c>
      <c r="X24" s="21">
        <v>156</v>
      </c>
      <c r="Y24" s="21">
        <v>2600</v>
      </c>
      <c r="Z24" s="21">
        <v>13.1</v>
      </c>
      <c r="AA24" s="26">
        <v>1841</v>
      </c>
    </row>
    <row r="25" spans="1:27" thickTop="1" thickBot="1" x14ac:dyDescent="0.25">
      <c r="A25" s="1"/>
      <c r="B25" s="48"/>
      <c r="C25" s="1"/>
      <c r="D25" s="1"/>
      <c r="E25" s="1"/>
      <c r="F25" s="1"/>
      <c r="G25" s="1"/>
      <c r="H25" s="1"/>
      <c r="I25" s="1"/>
      <c r="J25" s="1"/>
      <c r="K25" s="1"/>
      <c r="L25" s="1"/>
      <c r="M25" s="1"/>
      <c r="N25" s="1"/>
      <c r="O25" s="1"/>
      <c r="P25" s="1"/>
      <c r="Q25" s="1"/>
      <c r="R25" s="32"/>
      <c r="S25" s="1"/>
      <c r="T25" s="1"/>
      <c r="U25" s="25">
        <v>54498</v>
      </c>
      <c r="V25" s="34"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2"/>
      <c r="S26" s="1"/>
      <c r="T26" s="1"/>
      <c r="U26" s="25">
        <v>54518</v>
      </c>
      <c r="V26" s="34"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2"/>
      <c r="S27" s="1"/>
      <c r="T27" s="1"/>
      <c r="U27" s="25">
        <v>54520</v>
      </c>
      <c r="V27" s="34"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2"/>
      <c r="S28" s="1"/>
      <c r="T28" s="1"/>
      <c r="U28" s="25">
        <v>54553</v>
      </c>
      <c r="V28" s="34"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2"/>
      <c r="S29" s="1"/>
      <c r="T29" s="1"/>
      <c r="U29" s="25">
        <v>54599</v>
      </c>
      <c r="V29" s="34"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2"/>
      <c r="S30" s="1"/>
      <c r="T30" s="1"/>
      <c r="U30" s="25">
        <v>54660</v>
      </c>
      <c r="V30" s="34"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2"/>
      <c r="S31" s="1"/>
      <c r="T31" s="1"/>
      <c r="U31" s="25">
        <v>54670</v>
      </c>
      <c r="V31" s="34"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2"/>
      <c r="S32" s="1"/>
      <c r="T32" s="1"/>
      <c r="U32" s="25">
        <v>54673</v>
      </c>
      <c r="V32" s="34"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2"/>
      <c r="S33" s="1"/>
      <c r="T33" s="1"/>
      <c r="U33" s="25">
        <v>54680</v>
      </c>
      <c r="V33" s="34"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2"/>
      <c r="S34" s="1"/>
      <c r="T34" s="1"/>
      <c r="U34" s="25">
        <v>54743</v>
      </c>
      <c r="V34" s="34"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2"/>
      <c r="S35" s="1"/>
      <c r="T35" s="1"/>
      <c r="U35" s="25">
        <v>54720</v>
      </c>
      <c r="V35" s="34"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2"/>
      <c r="S36" s="1"/>
      <c r="T36" s="1"/>
      <c r="U36" s="25">
        <v>54800</v>
      </c>
      <c r="V36" s="34"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2"/>
      <c r="S37" s="1"/>
      <c r="T37" s="1"/>
      <c r="U37" s="25">
        <v>54810</v>
      </c>
      <c r="V37" s="34"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2"/>
      <c r="S38" s="1"/>
      <c r="T38" s="1"/>
      <c r="U38" s="25">
        <v>54820</v>
      </c>
      <c r="V38" s="34"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2"/>
      <c r="S39" s="1"/>
      <c r="T39" s="1"/>
      <c r="U39" s="25">
        <v>54871</v>
      </c>
      <c r="V39" s="34"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2"/>
      <c r="S40" s="1"/>
      <c r="T40" s="1"/>
      <c r="U40" s="27">
        <v>54874</v>
      </c>
      <c r="V40" s="35"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2"/>
      <c r="S41" s="1"/>
      <c r="T41" s="1"/>
    </row>
    <row r="42" spans="1:27" ht="14.25" x14ac:dyDescent="0.2">
      <c r="A42" s="1"/>
      <c r="B42" s="1"/>
      <c r="C42" s="1"/>
      <c r="D42" s="1"/>
      <c r="E42" s="1"/>
      <c r="F42" s="1"/>
      <c r="G42" s="1"/>
      <c r="H42" s="1"/>
      <c r="I42" s="1"/>
      <c r="J42" s="1"/>
      <c r="K42" s="1"/>
      <c r="L42" s="1"/>
      <c r="M42" s="1"/>
      <c r="N42" s="1"/>
      <c r="O42" s="1"/>
      <c r="P42" s="1"/>
      <c r="Q42" s="1"/>
      <c r="R42" s="32"/>
      <c r="S42" s="1"/>
      <c r="T42" s="1"/>
    </row>
    <row r="43" spans="1:27" ht="14.25" x14ac:dyDescent="0.2">
      <c r="A43" s="1"/>
      <c r="B43" s="1"/>
      <c r="C43" s="1"/>
      <c r="D43" s="1"/>
      <c r="E43" s="1"/>
      <c r="F43" s="1"/>
      <c r="G43" s="1"/>
      <c r="H43" s="1"/>
      <c r="I43" s="1"/>
      <c r="J43" s="1"/>
      <c r="K43" s="1"/>
      <c r="L43" s="1"/>
      <c r="M43" s="1"/>
      <c r="N43" s="1"/>
      <c r="O43" s="1"/>
      <c r="P43" s="1"/>
      <c r="Q43" s="1"/>
      <c r="R43" s="32"/>
      <c r="S43" s="1"/>
      <c r="T43" s="1"/>
    </row>
    <row r="44" spans="1:27" ht="14.25" x14ac:dyDescent="0.2">
      <c r="A44" s="1"/>
      <c r="B44" s="1"/>
      <c r="C44" s="1"/>
      <c r="D44" s="1"/>
      <c r="E44" s="1"/>
      <c r="F44" s="1"/>
      <c r="G44" s="1"/>
      <c r="H44" s="1"/>
      <c r="I44" s="1"/>
      <c r="J44" s="1"/>
      <c r="K44" s="1"/>
      <c r="L44" s="1"/>
      <c r="M44" s="1"/>
      <c r="N44" s="1"/>
      <c r="O44" s="1"/>
      <c r="P44" s="1"/>
      <c r="Q44" s="1"/>
      <c r="R44" s="32"/>
      <c r="S44" s="1"/>
      <c r="T44" s="1"/>
    </row>
    <row r="45" spans="1:27" ht="14.25" x14ac:dyDescent="0.2">
      <c r="A45" s="1"/>
      <c r="B45" s="1"/>
      <c r="C45" s="1"/>
      <c r="D45" s="1"/>
      <c r="E45" s="1"/>
      <c r="F45" s="1"/>
      <c r="G45" s="1"/>
      <c r="H45" s="1"/>
      <c r="I45" s="1"/>
      <c r="J45" s="1"/>
      <c r="K45" s="1"/>
      <c r="L45" s="1"/>
      <c r="M45" s="1"/>
      <c r="N45" s="1"/>
      <c r="O45" s="1"/>
      <c r="P45" s="1"/>
      <c r="Q45" s="1"/>
      <c r="R45" s="32"/>
      <c r="S45" s="1"/>
      <c r="T45" s="1"/>
    </row>
    <row r="46" spans="1:27" ht="14.25" x14ac:dyDescent="0.2">
      <c r="A46" s="1"/>
      <c r="B46" s="1"/>
      <c r="C46" s="1"/>
      <c r="D46" s="1"/>
      <c r="E46" s="1"/>
      <c r="F46" s="1"/>
      <c r="G46" s="1"/>
      <c r="H46" s="1"/>
      <c r="I46" s="1"/>
      <c r="J46" s="1"/>
      <c r="K46" s="1"/>
      <c r="L46" s="1"/>
      <c r="M46" s="1"/>
      <c r="N46" s="1"/>
      <c r="O46" s="1"/>
      <c r="P46" s="1"/>
      <c r="Q46" s="1"/>
      <c r="R46" s="32"/>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2"/>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2"/>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2"/>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2"/>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2"/>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2"/>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2"/>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2"/>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2"/>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2"/>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2"/>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2"/>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2"/>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2"/>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2"/>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2"/>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2"/>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2"/>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2"/>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2"/>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2"/>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2"/>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2"/>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2"/>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2"/>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2"/>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2"/>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2"/>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2"/>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2"/>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2"/>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2"/>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2"/>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2"/>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2"/>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2"/>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2"/>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2"/>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2"/>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2"/>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2"/>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2"/>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2"/>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2"/>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2"/>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2"/>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2"/>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2"/>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2"/>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2"/>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2"/>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2"/>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2"/>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2"/>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2"/>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2"/>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2"/>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2"/>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2"/>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2"/>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2"/>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2"/>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2"/>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2"/>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2"/>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2"/>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2"/>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2"/>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2"/>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2"/>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2"/>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2"/>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2"/>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2"/>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2"/>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2"/>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2"/>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2"/>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2"/>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2"/>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2"/>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2"/>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2"/>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2"/>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2"/>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2"/>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2"/>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2"/>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2"/>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2"/>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2"/>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2"/>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2"/>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2"/>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2"/>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2"/>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2"/>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2"/>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2"/>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2"/>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2"/>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2"/>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2"/>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2"/>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2"/>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2"/>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2"/>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2"/>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2"/>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2"/>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2"/>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2"/>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2"/>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2"/>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2"/>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2"/>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2"/>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2"/>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2"/>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2"/>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2"/>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2"/>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2"/>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2"/>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2"/>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2"/>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2"/>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2"/>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2"/>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2"/>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2"/>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2"/>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2"/>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2"/>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2"/>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2"/>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2"/>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2"/>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2"/>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2"/>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2"/>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2"/>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2"/>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2"/>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2"/>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2"/>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2"/>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2"/>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2"/>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2"/>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2"/>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2"/>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2"/>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2"/>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2"/>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2"/>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2"/>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2"/>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2"/>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2"/>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2"/>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2"/>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2"/>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2"/>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2"/>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2"/>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2"/>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2"/>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2"/>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2"/>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2"/>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2"/>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2"/>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2"/>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2"/>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2"/>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2"/>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2"/>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2"/>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2"/>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2"/>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2"/>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2"/>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2"/>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2"/>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2"/>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2"/>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2"/>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2"/>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2"/>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2"/>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2"/>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2"/>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2"/>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2"/>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2"/>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2"/>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2"/>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2"/>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2"/>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2"/>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2"/>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2"/>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2"/>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2"/>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2"/>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2"/>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2"/>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2"/>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2"/>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2"/>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2"/>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2"/>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2"/>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2"/>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2"/>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2"/>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2"/>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2"/>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2"/>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2"/>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2"/>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2"/>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2"/>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2"/>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2"/>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2"/>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2"/>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2"/>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2"/>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2"/>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2"/>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2"/>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2"/>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2"/>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2"/>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2"/>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2"/>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2"/>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2"/>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2"/>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2"/>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2"/>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2"/>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2"/>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2"/>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2"/>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2"/>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2"/>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2"/>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2"/>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2"/>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2"/>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2"/>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2"/>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2"/>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2"/>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2"/>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2"/>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2"/>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2"/>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2"/>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2"/>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2"/>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2"/>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2"/>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2"/>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2"/>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2"/>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2"/>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2"/>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2"/>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2"/>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2"/>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2"/>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2"/>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2"/>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2"/>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2"/>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2"/>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2"/>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2"/>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2"/>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2"/>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2"/>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2"/>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2"/>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2"/>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2"/>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2"/>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2"/>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2"/>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2"/>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2"/>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2"/>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2"/>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2"/>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2"/>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2"/>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2"/>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2"/>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2"/>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2"/>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2"/>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2"/>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2"/>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2"/>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2"/>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2"/>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2"/>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2"/>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2"/>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2"/>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2"/>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2"/>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2"/>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2"/>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2"/>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2"/>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2"/>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2"/>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2"/>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2"/>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2"/>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2"/>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2"/>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2"/>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2"/>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2"/>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2"/>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2"/>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2"/>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2"/>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2"/>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2"/>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2"/>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2"/>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2"/>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2"/>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2"/>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2"/>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2"/>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2"/>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2"/>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2"/>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2"/>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2"/>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2"/>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2"/>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2"/>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2"/>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2"/>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2"/>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2"/>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2"/>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2"/>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2"/>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2"/>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2"/>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2"/>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2"/>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2"/>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2"/>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2"/>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2"/>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2"/>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2"/>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2"/>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2"/>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2"/>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2"/>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2"/>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2"/>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2"/>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2"/>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2"/>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2"/>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2"/>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2"/>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2"/>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2"/>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2"/>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2"/>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2"/>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2"/>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2"/>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2"/>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2"/>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2"/>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2"/>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2"/>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2"/>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2"/>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2"/>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2"/>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2"/>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2"/>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2"/>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2"/>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2"/>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2"/>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2"/>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2"/>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2"/>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2"/>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2"/>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2"/>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2"/>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2"/>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2"/>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2"/>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2"/>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2"/>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2"/>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2"/>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2"/>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2"/>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2"/>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2"/>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2"/>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2"/>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2"/>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2"/>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2"/>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2"/>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2"/>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2"/>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2"/>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2"/>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2"/>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2"/>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2"/>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2"/>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2"/>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2"/>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2"/>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2"/>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2"/>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2"/>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2"/>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2"/>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2"/>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2"/>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2"/>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2"/>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2"/>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2"/>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2"/>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2"/>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2"/>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2"/>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2"/>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2"/>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2"/>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2"/>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2"/>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2"/>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2"/>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2"/>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2"/>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2"/>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2"/>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2"/>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2"/>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2"/>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2"/>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2"/>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2"/>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2"/>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2"/>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2"/>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2"/>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2"/>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2"/>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2"/>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2"/>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2"/>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2"/>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2"/>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2"/>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2"/>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2"/>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2"/>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2"/>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2"/>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2"/>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2"/>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2"/>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2"/>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2"/>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2"/>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2"/>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2"/>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2"/>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2"/>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2"/>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2"/>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2"/>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2"/>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2"/>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2"/>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2"/>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2"/>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2"/>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2"/>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2"/>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2"/>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2"/>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2"/>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2"/>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2"/>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2"/>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2"/>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2"/>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2"/>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2"/>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2"/>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2"/>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2"/>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2"/>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2"/>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2"/>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2"/>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2"/>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2"/>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2"/>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2"/>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2"/>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2"/>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2"/>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2"/>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2"/>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2"/>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2"/>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2"/>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2"/>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2"/>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2"/>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2"/>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2"/>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2"/>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2"/>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2"/>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2"/>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2"/>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2"/>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2"/>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2"/>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2"/>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2"/>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2"/>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2"/>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2"/>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2"/>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2"/>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2"/>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2"/>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2"/>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2"/>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2"/>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2"/>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2"/>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2"/>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2"/>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2"/>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2"/>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2"/>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2"/>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2"/>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2"/>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2"/>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2"/>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2"/>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2"/>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2"/>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2"/>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2"/>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2"/>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2"/>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2"/>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2"/>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2"/>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2"/>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2"/>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2"/>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2"/>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2"/>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2"/>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2"/>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2"/>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2"/>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2"/>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2"/>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2"/>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2"/>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2"/>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2"/>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2"/>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2"/>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2"/>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2"/>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2"/>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2"/>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2"/>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2"/>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2"/>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2"/>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2"/>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2"/>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2"/>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2"/>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2"/>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2"/>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2"/>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2"/>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2"/>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2"/>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2"/>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2"/>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2"/>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2"/>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2"/>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2"/>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2"/>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2"/>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2"/>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2"/>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2"/>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2"/>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2"/>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2"/>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2"/>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2"/>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2"/>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2"/>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2"/>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2"/>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2"/>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2"/>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2"/>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2"/>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2"/>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2"/>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2"/>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2"/>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2"/>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2"/>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2"/>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2"/>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2"/>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2"/>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2"/>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2"/>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2"/>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2"/>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2"/>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2"/>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2"/>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2"/>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2"/>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2"/>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2"/>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2"/>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2"/>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2"/>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2"/>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2"/>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2"/>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2"/>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2"/>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2"/>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2"/>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2"/>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2"/>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2"/>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2"/>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2"/>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2"/>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2"/>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2"/>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2"/>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2"/>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2"/>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2"/>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2"/>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2"/>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2"/>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2"/>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2"/>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2"/>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2"/>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2"/>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2"/>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2"/>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2"/>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2"/>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2"/>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2"/>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2"/>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2"/>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2"/>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2"/>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2"/>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2"/>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2"/>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2"/>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2"/>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2"/>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2"/>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2"/>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2"/>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2"/>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2"/>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2"/>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2"/>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2"/>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2"/>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2"/>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2"/>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2"/>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2"/>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2"/>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2"/>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2"/>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2"/>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2"/>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2"/>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2"/>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2"/>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2"/>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2"/>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2"/>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2"/>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2"/>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2"/>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2"/>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2"/>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2"/>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2"/>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2"/>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2"/>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2"/>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2"/>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2"/>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2"/>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2"/>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2"/>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2"/>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2"/>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2"/>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2"/>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2"/>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2"/>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2"/>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2"/>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2"/>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2"/>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2"/>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2"/>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2"/>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2"/>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2"/>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2"/>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2"/>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2"/>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2"/>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2"/>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2"/>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2"/>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2"/>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2"/>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2"/>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2"/>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2"/>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2"/>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2"/>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2"/>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2"/>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2"/>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2"/>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2"/>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2"/>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2"/>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2"/>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2"/>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2"/>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2"/>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2"/>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2"/>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2"/>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2"/>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2"/>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2"/>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2"/>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2"/>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2"/>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2"/>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2"/>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2"/>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2"/>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2"/>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2"/>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2"/>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2"/>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2"/>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2"/>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2"/>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2"/>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2"/>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2"/>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2"/>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2"/>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2"/>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2"/>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2"/>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2"/>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2"/>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2"/>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2"/>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2"/>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2"/>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2"/>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2"/>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2"/>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2"/>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2"/>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2"/>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2"/>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2"/>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2"/>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2"/>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2"/>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2"/>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2"/>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2"/>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2"/>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2"/>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2"/>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2"/>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2"/>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2"/>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2"/>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2"/>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2"/>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2"/>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2"/>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2"/>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2"/>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2"/>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2"/>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2"/>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2"/>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2"/>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2"/>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2"/>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2"/>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2"/>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2"/>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2"/>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2"/>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2"/>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2"/>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2"/>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2"/>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2"/>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2"/>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2"/>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2"/>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2"/>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2"/>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2"/>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2"/>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2"/>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2"/>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2"/>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2"/>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2"/>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2"/>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2"/>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2"/>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2"/>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2"/>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2"/>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2"/>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2"/>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2"/>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2"/>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2"/>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2"/>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2"/>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2"/>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2"/>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2"/>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2"/>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2"/>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2"/>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2"/>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2"/>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2"/>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2"/>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2"/>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2"/>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2"/>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2"/>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2"/>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2"/>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2"/>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2"/>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2"/>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2"/>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2"/>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2"/>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2"/>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2"/>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2"/>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2"/>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2"/>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2"/>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2"/>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2"/>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2"/>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2"/>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2"/>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2"/>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2"/>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2"/>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2"/>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2"/>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2"/>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2"/>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2"/>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2"/>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2"/>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2"/>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2"/>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2"/>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2"/>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2"/>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2"/>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2"/>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2"/>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2"/>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2"/>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2"/>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2"/>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2"/>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2"/>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2"/>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2"/>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2"/>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2"/>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2"/>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2"/>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2"/>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2"/>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2"/>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2"/>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98B21A49-5D34-471B-A4A4-786085D4917D}">
      <formula1>$S$2:$S$9</formula1>
    </dataValidation>
    <dataValidation type="list" allowBlank="1" showInputMessage="1" showErrorMessage="1" sqref="C5" xr:uid="{FF29D73B-BB21-4F8C-A912-B26D93522FDF}">
      <formula1>$V$3:$V$40</formula1>
    </dataValidation>
    <dataValidation type="list" allowBlank="1" showInputMessage="1" showErrorMessage="1" sqref="C11" xr:uid="{1C21AC6A-7CC6-47A4-97B9-E2C08E4789F1}">
      <formula1>$R$2:$R$6</formula1>
    </dataValidation>
  </dataValidations>
  <hyperlinks>
    <hyperlink ref="C9" r:id="rId1" xr:uid="{966BCE18-2882-4B86-B4DF-BABC82E6DAE4}"/>
    <hyperlink ref="C18" r:id="rId2" xr:uid="{B4E91073-5E0A-4AA1-9FF1-419782B52563}"/>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A1004"/>
  <sheetViews>
    <sheetView showGridLines="0" topLeftCell="A5" zoomScale="80" zoomScaleNormal="80" workbookViewId="0">
      <selection activeCell="D6" sqref="D6"/>
    </sheetView>
  </sheetViews>
  <sheetFormatPr baseColWidth="10" defaultColWidth="14.42578125" defaultRowHeight="15.75" customHeight="1" x14ac:dyDescent="0.2"/>
  <cols>
    <col min="1" max="1" width="6" customWidth="1"/>
    <col min="2" max="2" width="3" style="30" customWidth="1"/>
    <col min="3" max="3" width="44.5703125" customWidth="1"/>
    <col min="4" max="4" width="95.7109375" customWidth="1"/>
    <col min="5" max="5" width="29.42578125" customWidth="1"/>
  </cols>
  <sheetData>
    <row r="1" spans="1:27" ht="15" thickBot="1" x14ac:dyDescent="0.25">
      <c r="A1" s="1"/>
      <c r="B1" s="7"/>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2"/>
      <c r="C2" s="114" t="s">
        <v>90</v>
      </c>
      <c r="D2" s="115"/>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1"/>
      <c r="C3" s="112" t="s">
        <v>182</v>
      </c>
      <c r="D3" s="157" t="s">
        <v>195</v>
      </c>
      <c r="E3" s="5"/>
      <c r="F3" s="1"/>
      <c r="G3" s="1"/>
      <c r="H3" s="1"/>
      <c r="I3" s="1"/>
      <c r="J3" s="1"/>
      <c r="K3" s="1"/>
      <c r="L3" s="1"/>
      <c r="M3" s="1"/>
      <c r="N3" s="1"/>
      <c r="O3" s="1"/>
      <c r="P3" s="1"/>
      <c r="Q3" s="1"/>
      <c r="R3" s="1"/>
      <c r="S3" s="1"/>
      <c r="T3" s="1"/>
      <c r="U3" s="1"/>
      <c r="V3" s="1"/>
      <c r="W3" s="1"/>
      <c r="X3" s="1"/>
      <c r="Y3" s="1"/>
      <c r="Z3" s="1"/>
      <c r="AA3" s="1"/>
    </row>
    <row r="4" spans="1:27" s="63" customFormat="1" ht="51.75" customHeight="1" thickTop="1" thickBot="1" x14ac:dyDescent="0.25">
      <c r="A4" s="3"/>
      <c r="B4" s="41"/>
      <c r="C4" s="112"/>
      <c r="D4" s="99" t="s">
        <v>199</v>
      </c>
      <c r="E4" s="5"/>
      <c r="F4" s="7"/>
      <c r="G4" s="7"/>
      <c r="H4" s="7"/>
      <c r="I4" s="7"/>
      <c r="J4" s="7"/>
      <c r="K4" s="7"/>
      <c r="L4" s="7"/>
      <c r="M4" s="7"/>
      <c r="N4" s="7"/>
      <c r="O4" s="7"/>
      <c r="P4" s="7"/>
      <c r="Q4" s="7"/>
      <c r="R4" s="7"/>
      <c r="S4" s="7"/>
      <c r="T4" s="7"/>
      <c r="U4" s="7"/>
      <c r="V4" s="7"/>
      <c r="W4" s="7"/>
      <c r="X4" s="7"/>
      <c r="Y4" s="7"/>
      <c r="Z4" s="7"/>
      <c r="AA4" s="7"/>
    </row>
    <row r="5" spans="1:27" ht="36.75" customHeight="1" thickTop="1" thickBot="1" x14ac:dyDescent="0.25">
      <c r="A5" s="3"/>
      <c r="B5" s="41"/>
      <c r="C5" s="112" t="s">
        <v>92</v>
      </c>
      <c r="D5" s="100"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1"/>
      <c r="C6" s="113"/>
      <c r="D6" s="101" t="s">
        <v>203</v>
      </c>
      <c r="E6" s="5"/>
      <c r="F6" s="1"/>
      <c r="G6" s="1"/>
      <c r="H6" s="1"/>
      <c r="I6" s="1"/>
      <c r="J6" s="1"/>
      <c r="K6" s="1"/>
      <c r="L6" s="1"/>
      <c r="M6" s="1"/>
      <c r="N6" s="1"/>
      <c r="O6" s="1"/>
      <c r="P6" s="1"/>
      <c r="Q6" s="1"/>
      <c r="R6" s="1"/>
      <c r="S6" s="1"/>
      <c r="T6" s="1"/>
      <c r="U6" s="1"/>
      <c r="V6" s="1"/>
      <c r="W6" s="1"/>
      <c r="X6" s="1"/>
      <c r="Y6" s="1"/>
      <c r="Z6" s="1"/>
      <c r="AA6" s="1"/>
    </row>
    <row r="7" spans="1:27" s="31" customFormat="1" ht="33" customHeight="1" thickTop="1" thickBot="1" x14ac:dyDescent="0.25">
      <c r="A7" s="3"/>
      <c r="B7" s="41"/>
      <c r="C7" s="113"/>
      <c r="D7" s="101" t="s">
        <v>200</v>
      </c>
      <c r="E7" s="5"/>
      <c r="F7" s="7"/>
      <c r="G7" s="7"/>
      <c r="H7" s="7"/>
      <c r="I7" s="7"/>
      <c r="J7" s="7"/>
      <c r="K7" s="7"/>
      <c r="L7" s="7"/>
      <c r="M7" s="7"/>
      <c r="N7" s="7"/>
      <c r="O7" s="7"/>
      <c r="P7" s="7"/>
      <c r="Q7" s="7"/>
      <c r="R7" s="7"/>
      <c r="S7" s="7"/>
      <c r="T7" s="7"/>
      <c r="U7" s="7"/>
      <c r="V7" s="7"/>
      <c r="W7" s="7"/>
      <c r="X7" s="7"/>
      <c r="Y7" s="7"/>
      <c r="Z7" s="7"/>
      <c r="AA7" s="7"/>
    </row>
    <row r="8" spans="1:27" ht="37.5" customHeight="1" thickTop="1" thickBot="1" x14ac:dyDescent="0.25">
      <c r="A8" s="3"/>
      <c r="B8" s="41"/>
      <c r="C8" s="113"/>
      <c r="D8" s="101" t="s">
        <v>201</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1"/>
      <c r="C9" s="112" t="s">
        <v>94</v>
      </c>
      <c r="D9" s="100"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1"/>
      <c r="C10" s="113"/>
      <c r="D10" s="101" t="s">
        <v>196</v>
      </c>
      <c r="E10" s="5"/>
      <c r="F10" s="1"/>
      <c r="G10" s="1"/>
      <c r="H10" s="1"/>
      <c r="I10" s="1"/>
      <c r="J10" s="1"/>
      <c r="K10" s="1"/>
      <c r="L10" s="1"/>
      <c r="M10" s="1"/>
      <c r="N10" s="1"/>
      <c r="O10" s="1"/>
      <c r="P10" s="1"/>
      <c r="Q10" s="1"/>
      <c r="R10" s="1"/>
      <c r="S10" s="1"/>
      <c r="T10" s="1"/>
      <c r="U10" s="1"/>
      <c r="V10" s="1"/>
      <c r="W10" s="1"/>
      <c r="X10" s="1"/>
      <c r="Y10" s="1"/>
      <c r="Z10" s="1"/>
      <c r="AA10" s="1"/>
    </row>
    <row r="11" spans="1:27" s="31" customFormat="1" ht="38.25" customHeight="1" thickTop="1" thickBot="1" x14ac:dyDescent="0.25">
      <c r="A11" s="3"/>
      <c r="B11" s="41"/>
      <c r="C11" s="113"/>
      <c r="D11" s="101" t="s">
        <v>197</v>
      </c>
      <c r="E11" s="5"/>
      <c r="F11" s="7"/>
      <c r="G11" s="7"/>
      <c r="H11" s="7"/>
      <c r="I11" s="7"/>
      <c r="J11" s="7"/>
      <c r="K11" s="7"/>
      <c r="L11" s="7"/>
      <c r="M11" s="7"/>
      <c r="N11" s="7"/>
      <c r="O11" s="7"/>
      <c r="P11" s="7"/>
      <c r="Q11" s="7"/>
      <c r="R11" s="7"/>
      <c r="S11" s="7"/>
      <c r="T11" s="7"/>
      <c r="U11" s="7"/>
      <c r="V11" s="7"/>
      <c r="W11" s="7"/>
      <c r="X11" s="7"/>
      <c r="Y11" s="7"/>
      <c r="Z11" s="7"/>
      <c r="AA11" s="7"/>
    </row>
    <row r="12" spans="1:27" ht="45" customHeight="1" thickTop="1" thickBot="1" x14ac:dyDescent="0.25">
      <c r="A12" s="3"/>
      <c r="B12" s="41"/>
      <c r="C12" s="113"/>
      <c r="D12" s="101" t="s">
        <v>198</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6"/>
      <c r="C13" s="6"/>
      <c r="D13" s="6"/>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7"/>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7"/>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7"/>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7"/>
      <c r="C17" s="1"/>
      <c r="D17" s="7"/>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7"/>
      <c r="C18" s="1"/>
      <c r="D18" s="7"/>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7"/>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7"/>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7"/>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7"/>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7"/>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7"/>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7"/>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7"/>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7"/>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7"/>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7"/>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7"/>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7"/>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7"/>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7"/>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7"/>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7"/>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7"/>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7"/>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7"/>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7"/>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7"/>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7"/>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7"/>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7"/>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7"/>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7"/>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7"/>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7"/>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7"/>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7"/>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7"/>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7"/>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7"/>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7"/>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7"/>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7"/>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7"/>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7"/>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7"/>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7"/>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7"/>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7"/>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7"/>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7"/>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7"/>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7"/>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7"/>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7"/>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7"/>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7"/>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7"/>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7"/>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7"/>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7"/>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7"/>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7"/>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7"/>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7"/>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7"/>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7"/>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7"/>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7"/>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7"/>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7"/>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7"/>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7"/>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7"/>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7"/>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7"/>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7"/>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7"/>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7"/>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7"/>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7"/>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7"/>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7"/>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7"/>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7"/>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7"/>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7"/>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7"/>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7"/>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7"/>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7"/>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7"/>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7"/>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7"/>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7"/>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7"/>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7"/>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7"/>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7"/>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7"/>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7"/>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7"/>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7"/>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7"/>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7"/>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7"/>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7"/>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7"/>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7"/>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7"/>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7"/>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7"/>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7"/>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7"/>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7"/>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7"/>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7"/>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7"/>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7"/>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7"/>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7"/>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7"/>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7"/>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7"/>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7"/>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7"/>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7"/>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7"/>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7"/>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7"/>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7"/>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7"/>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7"/>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7"/>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7"/>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7"/>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7"/>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7"/>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7"/>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7"/>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7"/>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7"/>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7"/>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7"/>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7"/>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7"/>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7"/>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7"/>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7"/>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7"/>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7"/>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7"/>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7"/>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7"/>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7"/>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7"/>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7"/>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7"/>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7"/>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7"/>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7"/>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7"/>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7"/>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7"/>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7"/>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7"/>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7"/>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7"/>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7"/>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7"/>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7"/>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7"/>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7"/>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7"/>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7"/>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7"/>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7"/>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7"/>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7"/>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7"/>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7"/>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7"/>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7"/>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7"/>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7"/>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7"/>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7"/>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7"/>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7"/>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7"/>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7"/>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7"/>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7"/>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7"/>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7"/>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7"/>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7"/>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7"/>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7"/>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7"/>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7"/>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7"/>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7"/>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7"/>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7"/>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7"/>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7"/>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7"/>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7"/>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7"/>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7"/>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7"/>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7"/>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7"/>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7"/>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7"/>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7"/>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7"/>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7"/>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7"/>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7"/>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7"/>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7"/>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7"/>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7"/>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7"/>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7"/>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7"/>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7"/>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7"/>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7"/>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7"/>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7"/>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7"/>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7"/>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7"/>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7"/>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7"/>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7"/>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7"/>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7"/>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7"/>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7"/>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7"/>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7"/>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7"/>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7"/>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7"/>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7"/>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7"/>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7"/>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7"/>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7"/>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7"/>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7"/>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7"/>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7"/>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7"/>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7"/>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7"/>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7"/>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7"/>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7"/>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7"/>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7"/>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7"/>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7"/>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7"/>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7"/>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7"/>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7"/>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7"/>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7"/>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7"/>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7"/>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7"/>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7"/>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7"/>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7"/>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7"/>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7"/>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7"/>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7"/>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7"/>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7"/>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7"/>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7"/>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7"/>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7"/>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7"/>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7"/>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7"/>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7"/>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7"/>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7"/>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7"/>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7"/>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7"/>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7"/>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7"/>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7"/>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7"/>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7"/>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7"/>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7"/>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7"/>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7"/>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7"/>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7"/>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7"/>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7"/>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7"/>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7"/>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7"/>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7"/>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7"/>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7"/>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7"/>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7"/>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7"/>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7"/>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7"/>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7"/>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7"/>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7"/>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7"/>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7"/>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7"/>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7"/>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7"/>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7"/>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7"/>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7"/>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7"/>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7"/>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7"/>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7"/>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7"/>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7"/>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7"/>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7"/>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7"/>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7"/>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7"/>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7"/>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7"/>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7"/>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7"/>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7"/>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7"/>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7"/>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7"/>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7"/>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7"/>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7"/>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7"/>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7"/>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7"/>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7"/>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7"/>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7"/>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7"/>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7"/>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7"/>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7"/>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7"/>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7"/>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7"/>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7"/>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7"/>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7"/>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7"/>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7"/>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7"/>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7"/>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7"/>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7"/>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7"/>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7"/>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7"/>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7"/>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7"/>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7"/>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7"/>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7"/>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7"/>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7"/>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7"/>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7"/>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7"/>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7"/>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7"/>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7"/>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7"/>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7"/>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7"/>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7"/>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7"/>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7"/>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7"/>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7"/>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7"/>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7"/>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7"/>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7"/>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7"/>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7"/>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7"/>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7"/>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7"/>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7"/>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7"/>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7"/>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7"/>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7"/>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7"/>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7"/>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7"/>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7"/>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7"/>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7"/>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7"/>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7"/>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7"/>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7"/>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7"/>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7"/>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7"/>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7"/>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7"/>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7"/>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7"/>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7"/>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7"/>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7"/>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7"/>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7"/>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7"/>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7"/>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7"/>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7"/>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7"/>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7"/>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7"/>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7"/>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7"/>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7"/>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7"/>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7"/>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7"/>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7"/>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7"/>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7"/>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7"/>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7"/>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7"/>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7"/>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7"/>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7"/>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7"/>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7"/>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7"/>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7"/>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7"/>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7"/>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7"/>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7"/>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7"/>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7"/>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7"/>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7"/>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7"/>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7"/>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7"/>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7"/>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7"/>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7"/>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7"/>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7"/>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7"/>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7"/>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7"/>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7"/>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7"/>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7"/>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7"/>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7"/>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7"/>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7"/>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7"/>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7"/>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7"/>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7"/>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7"/>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7"/>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7"/>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7"/>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7"/>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7"/>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7"/>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7"/>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7"/>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7"/>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7"/>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7"/>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7"/>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7"/>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7"/>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7"/>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7"/>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7"/>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7"/>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7"/>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7"/>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7"/>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7"/>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7"/>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7"/>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7"/>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7"/>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7"/>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7"/>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7"/>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7"/>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7"/>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7"/>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7"/>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7"/>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7"/>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7"/>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7"/>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7"/>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7"/>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7"/>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7"/>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7"/>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7"/>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7"/>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7"/>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7"/>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7"/>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7"/>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7"/>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7"/>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7"/>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7"/>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7"/>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7"/>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7"/>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7"/>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7"/>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7"/>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7"/>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7"/>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7"/>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7"/>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7"/>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7"/>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7"/>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7"/>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7"/>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7"/>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7"/>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7"/>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7"/>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7"/>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7"/>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7"/>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7"/>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7"/>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7"/>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7"/>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7"/>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7"/>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7"/>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7"/>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7"/>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7"/>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7"/>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7"/>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7"/>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7"/>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7"/>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7"/>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7"/>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7"/>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7"/>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7"/>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7"/>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7"/>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7"/>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7"/>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7"/>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7"/>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7"/>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7"/>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7"/>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7"/>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7"/>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7"/>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7"/>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7"/>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7"/>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7"/>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7"/>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7"/>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7"/>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7"/>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7"/>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7"/>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7"/>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7"/>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7"/>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7"/>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7"/>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7"/>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7"/>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7"/>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7"/>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7"/>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7"/>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7"/>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7"/>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7"/>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7"/>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7"/>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7"/>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7"/>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7"/>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7"/>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7"/>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7"/>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7"/>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7"/>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7"/>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7"/>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7"/>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7"/>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7"/>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7"/>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7"/>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7"/>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7"/>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7"/>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7"/>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7"/>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7"/>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7"/>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7"/>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7"/>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7"/>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7"/>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7"/>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7"/>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7"/>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7"/>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7"/>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7"/>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7"/>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7"/>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7"/>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7"/>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7"/>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7"/>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7"/>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7"/>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7"/>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7"/>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7"/>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7"/>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7"/>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7"/>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7"/>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7"/>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7"/>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7"/>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7"/>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7"/>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7"/>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7"/>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7"/>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7"/>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7"/>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7"/>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7"/>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7"/>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7"/>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7"/>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7"/>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7"/>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7"/>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7"/>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7"/>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7"/>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7"/>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7"/>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7"/>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7"/>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7"/>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7"/>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7"/>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7"/>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7"/>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7"/>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7"/>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7"/>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7"/>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7"/>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7"/>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7"/>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7"/>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7"/>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7"/>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7"/>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7"/>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7"/>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7"/>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7"/>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7"/>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7"/>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7"/>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7"/>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7"/>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7"/>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7"/>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7"/>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7"/>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7"/>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7"/>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7"/>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7"/>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7"/>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7"/>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7"/>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7"/>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7"/>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7"/>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7"/>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7"/>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7"/>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7"/>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7"/>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7"/>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7"/>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7"/>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7"/>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7"/>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7"/>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7"/>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7"/>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7"/>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7"/>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7"/>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7"/>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7"/>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7"/>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7"/>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7"/>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7"/>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7"/>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7"/>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7"/>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7"/>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7"/>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7"/>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7"/>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7"/>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7"/>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7"/>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7"/>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7"/>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7"/>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7"/>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7"/>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7"/>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7"/>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7"/>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7"/>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7"/>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7"/>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7"/>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7"/>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7"/>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7"/>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7"/>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7"/>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7"/>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7"/>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7"/>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7"/>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7"/>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7"/>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7"/>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7"/>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7"/>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7"/>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7"/>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7"/>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7"/>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7"/>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7"/>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7"/>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7"/>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7"/>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7"/>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7"/>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7"/>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7"/>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7"/>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7"/>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7"/>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7"/>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7"/>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7"/>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7"/>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7"/>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7"/>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7"/>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7"/>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7"/>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7"/>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7"/>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7"/>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7"/>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7"/>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7"/>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7"/>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7"/>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7"/>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7"/>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7"/>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7"/>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7"/>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7"/>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7"/>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7"/>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7"/>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7"/>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7"/>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7"/>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7"/>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7"/>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7"/>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7"/>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7"/>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7"/>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7"/>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7"/>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7"/>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7"/>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7"/>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7"/>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7"/>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7"/>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7"/>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7"/>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7"/>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7"/>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7"/>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7"/>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7"/>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7"/>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7"/>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7"/>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7"/>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7"/>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7"/>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7"/>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7"/>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7"/>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7"/>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7"/>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7"/>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7"/>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7"/>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7"/>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7"/>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7"/>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7"/>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7"/>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7"/>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7"/>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7"/>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7"/>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7"/>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7"/>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7"/>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7"/>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7"/>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7"/>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7"/>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7"/>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7"/>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7"/>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7"/>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7"/>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7"/>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7"/>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7"/>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7"/>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7"/>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7"/>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7"/>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7"/>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7"/>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7"/>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7"/>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7"/>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7"/>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7"/>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7"/>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7"/>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7"/>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7"/>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7"/>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7"/>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7"/>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7"/>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7"/>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7"/>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7"/>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7"/>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7"/>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7"/>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7"/>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7"/>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7"/>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7"/>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7"/>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7"/>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7"/>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7"/>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7"/>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7"/>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7"/>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7"/>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7"/>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7"/>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7"/>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7"/>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7"/>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7"/>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7"/>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7"/>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7"/>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7"/>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7"/>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7"/>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7"/>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7"/>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7"/>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7"/>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7"/>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7"/>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7"/>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7"/>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7"/>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7"/>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7"/>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7"/>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7"/>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7"/>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7"/>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7"/>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7"/>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7"/>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7"/>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7"/>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7"/>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7"/>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7"/>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7"/>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7"/>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7"/>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7"/>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7"/>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7"/>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7"/>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7"/>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7"/>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7"/>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7"/>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7"/>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7"/>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7"/>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7"/>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7"/>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7"/>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7"/>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7"/>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7"/>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7"/>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Z1005"/>
  <sheetViews>
    <sheetView topLeftCell="A15"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1" customFormat="1" ht="14.25" x14ac:dyDescent="0.2">
      <c r="A2" s="7"/>
      <c r="B2" s="2"/>
      <c r="C2" s="2"/>
      <c r="D2" s="7"/>
      <c r="E2" s="7"/>
      <c r="F2" s="7"/>
      <c r="G2" s="7"/>
      <c r="H2" s="7"/>
      <c r="I2" s="7"/>
      <c r="J2" s="7"/>
      <c r="K2" s="7"/>
      <c r="L2" s="7"/>
      <c r="M2" s="7"/>
      <c r="N2" s="7"/>
      <c r="O2" s="7"/>
      <c r="P2" s="7"/>
      <c r="Q2" s="7"/>
      <c r="R2" s="7"/>
      <c r="S2" s="7"/>
      <c r="T2" s="7"/>
      <c r="U2" s="7"/>
      <c r="V2" s="7"/>
      <c r="W2" s="7"/>
      <c r="X2" s="7"/>
      <c r="Y2" s="7"/>
      <c r="Z2" s="7"/>
    </row>
    <row r="3" spans="1:26" s="31" customFormat="1" ht="15" thickBot="1" x14ac:dyDescent="0.25">
      <c r="A3" s="7"/>
      <c r="B3" s="2"/>
      <c r="C3" s="2"/>
      <c r="D3" s="7"/>
      <c r="E3" s="7"/>
      <c r="F3" s="7"/>
      <c r="G3" s="7"/>
      <c r="H3" s="7"/>
      <c r="I3" s="7"/>
      <c r="J3" s="7"/>
      <c r="K3" s="7"/>
      <c r="L3" s="7"/>
      <c r="M3" s="7"/>
      <c r="N3" s="7"/>
      <c r="O3" s="7"/>
      <c r="P3" s="7"/>
      <c r="Q3" s="7"/>
      <c r="R3" s="7"/>
      <c r="S3" s="7"/>
      <c r="T3" s="7"/>
      <c r="U3" s="7"/>
      <c r="V3" s="7"/>
      <c r="W3" s="7"/>
      <c r="X3" s="7"/>
      <c r="Y3" s="7"/>
      <c r="Z3" s="7"/>
    </row>
    <row r="4" spans="1:26" ht="75.75" customHeight="1" thickTop="1" thickBot="1" x14ac:dyDescent="0.3">
      <c r="A4" s="3"/>
      <c r="B4" s="116" t="s">
        <v>96</v>
      </c>
      <c r="C4" s="117"/>
      <c r="D4" s="5"/>
      <c r="E4" s="1"/>
      <c r="F4" s="1"/>
      <c r="G4" s="1"/>
      <c r="H4" s="1"/>
      <c r="I4" s="1"/>
      <c r="J4" s="49" t="s">
        <v>113</v>
      </c>
      <c r="K4" s="1"/>
      <c r="L4" s="75">
        <v>0</v>
      </c>
      <c r="M4" s="1"/>
      <c r="N4" s="1"/>
      <c r="O4" s="1"/>
      <c r="P4" s="1"/>
      <c r="Q4" s="1"/>
      <c r="R4" s="1"/>
      <c r="S4" s="1"/>
      <c r="T4" s="1"/>
      <c r="U4" s="1"/>
      <c r="V4" s="1"/>
      <c r="W4" s="1"/>
      <c r="X4" s="1"/>
      <c r="Y4" s="1"/>
      <c r="Z4" s="1"/>
    </row>
    <row r="5" spans="1:26" ht="135.75" customHeight="1" thickTop="1" thickBot="1" x14ac:dyDescent="0.3">
      <c r="A5" s="3"/>
      <c r="B5" s="72" t="s">
        <v>91</v>
      </c>
      <c r="C5" s="158" t="s">
        <v>202</v>
      </c>
      <c r="D5" s="5"/>
      <c r="E5" s="1"/>
      <c r="F5" s="49" t="s">
        <v>97</v>
      </c>
      <c r="G5" s="1"/>
      <c r="H5" s="50" t="s">
        <v>102</v>
      </c>
      <c r="I5" s="1"/>
      <c r="J5" s="51" t="s">
        <v>67</v>
      </c>
      <c r="K5" s="1"/>
      <c r="L5" s="52" t="s">
        <v>121</v>
      </c>
      <c r="M5" s="1"/>
      <c r="N5" s="48"/>
      <c r="O5" s="1"/>
      <c r="P5" s="1"/>
      <c r="Q5" s="1"/>
      <c r="R5" s="1"/>
      <c r="S5" s="1"/>
      <c r="T5" s="1"/>
      <c r="U5" s="1"/>
      <c r="V5" s="1"/>
      <c r="W5" s="1"/>
      <c r="X5" s="1"/>
      <c r="Y5" s="1"/>
      <c r="Z5" s="1"/>
    </row>
    <row r="6" spans="1:26" ht="52.5" customHeight="1" thickTop="1" thickBot="1" x14ac:dyDescent="0.25">
      <c r="A6" s="3"/>
      <c r="B6" s="98" t="s">
        <v>178</v>
      </c>
      <c r="C6" s="45" t="s">
        <v>101</v>
      </c>
      <c r="D6" s="5"/>
      <c r="E6" s="1"/>
      <c r="F6" s="49" t="s">
        <v>98</v>
      </c>
      <c r="G6" s="1"/>
      <c r="H6" s="50" t="s">
        <v>103</v>
      </c>
      <c r="I6" s="1"/>
      <c r="J6" s="51" t="s">
        <v>68</v>
      </c>
      <c r="K6" s="1"/>
      <c r="L6" s="52" t="s">
        <v>71</v>
      </c>
      <c r="M6" s="1"/>
      <c r="N6" s="48"/>
      <c r="O6" s="1"/>
      <c r="P6" s="1"/>
      <c r="Q6" s="1"/>
      <c r="R6" s="1"/>
      <c r="S6" s="1"/>
      <c r="T6" s="1"/>
      <c r="U6" s="1"/>
      <c r="V6" s="1"/>
      <c r="W6" s="1"/>
      <c r="X6" s="1"/>
      <c r="Y6" s="1"/>
      <c r="Z6" s="1"/>
    </row>
    <row r="7" spans="1:26" ht="68.25" customHeight="1" thickTop="1" thickBot="1" x14ac:dyDescent="0.25">
      <c r="A7" s="3"/>
      <c r="B7" s="46" t="s">
        <v>119</v>
      </c>
      <c r="C7" s="47" t="s">
        <v>111</v>
      </c>
      <c r="D7" s="5"/>
      <c r="E7" s="1"/>
      <c r="F7" s="49" t="s">
        <v>99</v>
      </c>
      <c r="G7" s="1"/>
      <c r="H7" s="50" t="s">
        <v>104</v>
      </c>
      <c r="I7" s="1"/>
      <c r="J7" s="51" t="s">
        <v>69</v>
      </c>
      <c r="K7" s="1"/>
      <c r="L7" s="52" t="s">
        <v>72</v>
      </c>
      <c r="M7" s="1"/>
      <c r="N7" s="48" t="s">
        <v>125</v>
      </c>
      <c r="O7" s="1"/>
      <c r="P7" s="1"/>
      <c r="Q7" s="1"/>
      <c r="R7" s="1"/>
      <c r="S7" s="1"/>
      <c r="T7" s="1"/>
      <c r="U7" s="1"/>
      <c r="V7" s="1"/>
      <c r="W7" s="1"/>
      <c r="X7" s="1"/>
      <c r="Y7" s="1"/>
      <c r="Z7" s="1"/>
    </row>
    <row r="8" spans="1:26" ht="65.25" customHeight="1" thickTop="1" thickBot="1" x14ac:dyDescent="0.25">
      <c r="A8" s="3"/>
      <c r="B8" s="46" t="s">
        <v>112</v>
      </c>
      <c r="C8" s="44" t="s">
        <v>68</v>
      </c>
      <c r="D8" s="5"/>
      <c r="E8" s="1"/>
      <c r="F8" s="49" t="s">
        <v>100</v>
      </c>
      <c r="G8" s="1"/>
      <c r="H8" s="50" t="s">
        <v>105</v>
      </c>
      <c r="I8" s="1"/>
      <c r="J8" s="51" t="s">
        <v>70</v>
      </c>
      <c r="K8" s="1"/>
      <c r="L8" s="52" t="s">
        <v>73</v>
      </c>
      <c r="M8" s="1"/>
      <c r="N8" s="48" t="s">
        <v>126</v>
      </c>
      <c r="O8" s="1"/>
      <c r="P8" s="1"/>
      <c r="Q8" s="1"/>
      <c r="R8" s="1"/>
      <c r="S8" s="1"/>
      <c r="T8" s="1"/>
      <c r="U8" s="1"/>
      <c r="V8" s="1"/>
      <c r="W8" s="1"/>
      <c r="X8" s="1"/>
      <c r="Y8" s="1"/>
      <c r="Z8" s="1"/>
    </row>
    <row r="9" spans="1:26" s="62" customFormat="1" ht="65.25" customHeight="1" thickTop="1" thickBot="1" x14ac:dyDescent="0.25">
      <c r="A9" s="3"/>
      <c r="B9" s="46" t="s">
        <v>124</v>
      </c>
      <c r="C9" s="44" t="s">
        <v>125</v>
      </c>
      <c r="D9" s="5"/>
      <c r="E9" s="7"/>
      <c r="F9" s="49" t="s">
        <v>101</v>
      </c>
      <c r="G9" s="7"/>
      <c r="H9" s="73" t="s">
        <v>109</v>
      </c>
      <c r="I9" s="7"/>
      <c r="J9" s="49" t="s">
        <v>114</v>
      </c>
      <c r="K9" s="7"/>
      <c r="L9" s="52" t="s">
        <v>74</v>
      </c>
      <c r="M9" s="7"/>
      <c r="N9" s="48" t="s">
        <v>127</v>
      </c>
      <c r="O9" s="7"/>
      <c r="P9" s="7"/>
      <c r="Q9" s="7"/>
      <c r="R9" s="7"/>
      <c r="S9" s="7"/>
      <c r="T9" s="7"/>
      <c r="U9" s="7"/>
      <c r="V9" s="7"/>
      <c r="W9" s="7"/>
      <c r="X9" s="7"/>
      <c r="Y9" s="7"/>
      <c r="Z9" s="7"/>
    </row>
    <row r="10" spans="1:26" ht="63.75" customHeight="1" thickTop="1" thickBot="1" x14ac:dyDescent="0.25">
      <c r="A10" s="3"/>
      <c r="B10" s="46" t="s">
        <v>116</v>
      </c>
      <c r="C10" s="44" t="s">
        <v>121</v>
      </c>
      <c r="D10" s="5"/>
      <c r="E10" s="1"/>
      <c r="G10" s="1"/>
      <c r="H10" s="73" t="s">
        <v>110</v>
      </c>
      <c r="I10" s="1"/>
      <c r="J10" s="49" t="s">
        <v>115</v>
      </c>
      <c r="K10" s="1"/>
      <c r="M10" s="1"/>
      <c r="N10" s="48" t="s">
        <v>128</v>
      </c>
      <c r="O10" s="1"/>
      <c r="P10" s="1"/>
      <c r="Q10" s="1"/>
      <c r="R10" s="1"/>
      <c r="S10" s="1"/>
      <c r="T10" s="1"/>
      <c r="U10" s="1"/>
      <c r="V10" s="1"/>
      <c r="W10" s="1"/>
      <c r="X10" s="1"/>
      <c r="Y10" s="1"/>
      <c r="Z10" s="1"/>
    </row>
    <row r="11" spans="1:26" ht="66" customHeight="1" thickTop="1" thickBot="1" x14ac:dyDescent="0.25">
      <c r="A11" s="3"/>
      <c r="B11" s="46" t="s">
        <v>117</v>
      </c>
      <c r="C11" s="44" t="s">
        <v>121</v>
      </c>
      <c r="D11" s="5"/>
      <c r="E11" s="1"/>
      <c r="F11" s="1"/>
      <c r="G11" s="1"/>
      <c r="H11" s="74" t="s">
        <v>111</v>
      </c>
      <c r="I11" s="1"/>
      <c r="K11" s="1"/>
      <c r="L11" s="1"/>
      <c r="M11" s="1"/>
      <c r="N11" s="48" t="s">
        <v>129</v>
      </c>
      <c r="O11" s="1"/>
      <c r="P11" s="1"/>
      <c r="Q11" s="1"/>
      <c r="R11" s="1"/>
      <c r="S11" s="1"/>
      <c r="T11" s="1"/>
      <c r="U11" s="1"/>
      <c r="V11" s="1"/>
      <c r="W11" s="1"/>
      <c r="X11" s="1"/>
      <c r="Y11" s="1"/>
      <c r="Z11" s="1"/>
    </row>
    <row r="12" spans="1:26" ht="78.75" customHeight="1" thickTop="1" thickBot="1" x14ac:dyDescent="0.25">
      <c r="A12" s="3"/>
      <c r="B12" s="46" t="s">
        <v>118</v>
      </c>
      <c r="C12" s="44" t="s">
        <v>121</v>
      </c>
      <c r="D12" s="5"/>
      <c r="E12" s="1"/>
      <c r="F12" s="1"/>
      <c r="G12" s="1"/>
      <c r="I12" s="1"/>
      <c r="J12" s="1"/>
      <c r="K12" s="1"/>
      <c r="L12" s="1"/>
      <c r="M12" s="1"/>
      <c r="N12" s="48" t="s">
        <v>130</v>
      </c>
      <c r="O12" s="1"/>
      <c r="P12" s="1"/>
      <c r="Q12" s="1"/>
      <c r="R12" s="1"/>
      <c r="S12" s="1"/>
      <c r="T12" s="1"/>
      <c r="U12" s="1"/>
      <c r="V12" s="1"/>
      <c r="W12" s="1"/>
      <c r="X12" s="1"/>
      <c r="Y12" s="1"/>
      <c r="Z12" s="1"/>
    </row>
    <row r="13" spans="1:26" s="62" customFormat="1" ht="78.75" customHeight="1" thickTop="1" thickBot="1" x14ac:dyDescent="0.25">
      <c r="A13" s="3"/>
      <c r="B13" s="46" t="s">
        <v>120</v>
      </c>
      <c r="C13" s="44" t="s">
        <v>121</v>
      </c>
      <c r="D13" s="5"/>
      <c r="E13" s="7"/>
      <c r="F13" s="7"/>
      <c r="G13" s="7"/>
      <c r="H13" s="74"/>
      <c r="I13" s="7"/>
      <c r="J13" s="7"/>
      <c r="K13" s="7"/>
      <c r="L13" s="7"/>
      <c r="M13" s="7"/>
      <c r="N13" s="48" t="s">
        <v>131</v>
      </c>
      <c r="O13" s="7"/>
      <c r="P13" s="7"/>
      <c r="Q13" s="7"/>
      <c r="R13" s="7"/>
      <c r="S13" s="7"/>
      <c r="T13" s="7"/>
      <c r="U13" s="7"/>
      <c r="V13" s="7"/>
      <c r="W13" s="7"/>
      <c r="X13" s="7"/>
      <c r="Y13" s="7"/>
      <c r="Z13" s="7"/>
    </row>
    <row r="14" spans="1:26" ht="60.75" customHeight="1" thickTop="1" thickBot="1" x14ac:dyDescent="0.25">
      <c r="A14" s="3"/>
      <c r="B14" s="76" t="s">
        <v>122</v>
      </c>
      <c r="C14" s="77" t="s">
        <v>204</v>
      </c>
      <c r="D14" s="5"/>
      <c r="E14" s="1"/>
      <c r="F14" s="1"/>
      <c r="G14" s="1"/>
      <c r="H14" s="1"/>
      <c r="I14" s="1"/>
      <c r="J14" s="1"/>
      <c r="K14" s="1"/>
      <c r="L14" s="1"/>
      <c r="M14" s="1"/>
      <c r="N14" s="48" t="s">
        <v>132</v>
      </c>
      <c r="O14" s="1"/>
      <c r="P14" s="1"/>
      <c r="Q14" s="1"/>
      <c r="R14" s="1"/>
      <c r="S14" s="1"/>
      <c r="T14" s="1"/>
      <c r="U14" s="1"/>
      <c r="V14" s="1"/>
      <c r="W14" s="1"/>
      <c r="X14" s="1"/>
      <c r="Y14" s="1"/>
      <c r="Z14" s="1"/>
    </row>
    <row r="15" spans="1:26" ht="61.5" customHeight="1" thickTop="1" thickBot="1" x14ac:dyDescent="0.25">
      <c r="A15" s="1"/>
      <c r="B15" s="76" t="s">
        <v>123</v>
      </c>
      <c r="C15" s="77" t="s">
        <v>205</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E080993F-BCA4-4C85-8B8B-E3193AB7A76E}">
      <formula1>$J$4:$J$10</formula1>
    </dataValidation>
    <dataValidation type="list" allowBlank="1" showInputMessage="1" showErrorMessage="1" sqref="C7" xr:uid="{96FFB9CE-BB8F-4CB7-A85D-785872C544F2}">
      <formula1>$H$5:$H$11</formula1>
    </dataValidation>
    <dataValidation type="list" allowBlank="1" showInputMessage="1" showErrorMessage="1" sqref="C10:C13" xr:uid="{B14D50B3-619A-4571-8730-BE28CEAA75F6}">
      <formula1>$L$4:$L$9</formula1>
    </dataValidation>
    <dataValidation type="list" allowBlank="1" showInputMessage="1" showErrorMessage="1" sqref="C6" xr:uid="{D14F05A5-187C-43B9-BC90-49338837E0B6}">
      <formula1>$F$5:$F$9</formula1>
    </dataValidation>
    <dataValidation type="list" allowBlank="1" showInputMessage="1" showErrorMessage="1" sqref="C9" xr:uid="{5A8E045F-2784-40B6-95BE-7EB6F5E23F1B}">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outlinePr summaryBelow="0" summaryRight="0"/>
  </sheetPr>
  <dimension ref="A1:Z1002"/>
  <sheetViews>
    <sheetView showGridLines="0" topLeftCell="A8" zoomScale="80" zoomScaleNormal="80" workbookViewId="0">
      <selection activeCell="C10" sqref="C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s="31" customFormat="1" ht="13.5" thickBot="1" x14ac:dyDescent="0.25">
      <c r="A2" s="10"/>
      <c r="B2" s="53"/>
      <c r="C2" s="53"/>
      <c r="D2" s="53"/>
      <c r="E2" s="53"/>
      <c r="F2" s="11"/>
      <c r="G2" s="8"/>
      <c r="H2" s="8"/>
      <c r="I2" s="8"/>
      <c r="J2" s="8"/>
      <c r="K2" s="8"/>
      <c r="L2" s="8"/>
      <c r="M2" s="8"/>
      <c r="N2" s="8"/>
      <c r="O2" s="8"/>
      <c r="P2" s="8"/>
      <c r="Q2" s="8"/>
      <c r="R2" s="8"/>
      <c r="S2" s="8"/>
      <c r="T2" s="8"/>
      <c r="U2" s="8"/>
      <c r="V2" s="8"/>
      <c r="W2" s="8"/>
      <c r="X2" s="8"/>
      <c r="Y2" s="8"/>
      <c r="Z2" s="8"/>
    </row>
    <row r="3" spans="1:26" s="31" customFormat="1" ht="82.5" customHeight="1" thickTop="1" thickBot="1" x14ac:dyDescent="0.3">
      <c r="A3" s="10"/>
      <c r="B3" s="122" t="s">
        <v>149</v>
      </c>
      <c r="C3" s="122"/>
      <c r="D3" s="122"/>
      <c r="E3" s="122"/>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95" t="s">
        <v>91</v>
      </c>
      <c r="C4" s="118" t="s">
        <v>206</v>
      </c>
      <c r="D4" s="119"/>
      <c r="E4" s="119"/>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20"/>
      <c r="C5" s="121"/>
      <c r="D5" s="120"/>
      <c r="E5" s="121"/>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92" t="s">
        <v>1</v>
      </c>
      <c r="C6" s="92" t="s">
        <v>2</v>
      </c>
      <c r="D6" s="54" t="s">
        <v>0</v>
      </c>
      <c r="E6" s="54"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6" t="str">
        <f>'Ficha análisis situación '!D5</f>
        <v>Estas son las tres (3) fortalezas o recursos con los que cuenta el establecimiento educativo para afrontar  la situación que más afecta la convivencia, la vida y la integridad:</v>
      </c>
      <c r="C7" s="46" t="s">
        <v>75</v>
      </c>
      <c r="D7" s="46" t="str">
        <f>'Ficha análisis situación '!D9</f>
        <v>Estos son los tres (3) factores que hacen que sea más probable que el riesgo se mantenga o empeore:</v>
      </c>
      <c r="E7" s="46" t="s">
        <v>76</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6" t="str">
        <f>'Ficha análisis situación '!D6</f>
        <v>1. atencion y seguimiento de la situacion oportunamente</v>
      </c>
      <c r="C8" s="46" t="s">
        <v>207</v>
      </c>
      <c r="D8" s="46" t="str">
        <f>'Ficha análisis situación '!D10</f>
        <v>1. La falta de acompañamiento oportuno y asertivo de algunos padres de familia ene stos casos.</v>
      </c>
      <c r="E8" s="46" t="s">
        <v>208</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6" t="str">
        <f>'Ficha análisis situación '!D7</f>
        <v>2. acompañamiento, orientacion al padre de familia</v>
      </c>
      <c r="C9" s="46" t="s">
        <v>209</v>
      </c>
      <c r="D9" s="46" t="str">
        <f>'Ficha análisis situación '!D11</f>
        <v>2.ignorar consecutivamente las situaciones de agresion verbal o burlas sin tomar acciones correctivas oportunas.</v>
      </c>
      <c r="E9" s="46" t="s">
        <v>210</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6" t="str">
        <f>'Ficha análisis situación '!D8</f>
        <v>3. valoracionpor psico-orientacion.</v>
      </c>
      <c r="C10" s="46" t="s">
        <v>212</v>
      </c>
      <c r="D10" s="46" t="str">
        <f>'Ficha análisis situación '!D12</f>
        <v>3.falta de apoyo de algunos padres de familia a la labor formadora de los docentes  y desconocmiento u omision de las normas establecidas en el Manual de convivencia.</v>
      </c>
      <c r="E10" s="46" t="s">
        <v>211</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00"/>
    <outlinePr summaryBelow="0" summaryRight="0"/>
  </sheetPr>
  <dimension ref="A1:AG1004"/>
  <sheetViews>
    <sheetView topLeftCell="A23" zoomScale="90" zoomScaleNormal="90" workbookViewId="0">
      <selection activeCell="N19" sqref="N19"/>
    </sheetView>
  </sheetViews>
  <sheetFormatPr baseColWidth="10" defaultColWidth="14.42578125" defaultRowHeight="15.75" customHeight="1" x14ac:dyDescent="0.2"/>
  <cols>
    <col min="1" max="1" width="2.85546875" customWidth="1"/>
    <col min="2" max="2" width="23.5703125" customWidth="1"/>
    <col min="3" max="3" width="23.5703125" style="63" customWidth="1"/>
    <col min="4" max="4" width="23.5703125" customWidth="1"/>
    <col min="5" max="5" width="23.5703125" style="63" customWidth="1"/>
    <col min="6" max="6" width="23.5703125" customWidth="1"/>
    <col min="7" max="8" width="26.7109375" customWidth="1"/>
    <col min="9" max="9" width="20.7109375" customWidth="1"/>
    <col min="10" max="10" width="24.5703125" customWidth="1"/>
    <col min="11" max="11" width="24.5703125" style="79"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s="31" customFormat="1" ht="16.5" thickTop="1" thickBot="1" x14ac:dyDescent="0.25">
      <c r="A2" s="15"/>
      <c r="B2" s="55"/>
      <c r="C2" s="55"/>
      <c r="D2" s="55"/>
      <c r="E2" s="55"/>
      <c r="F2" s="55"/>
      <c r="G2" s="56"/>
      <c r="H2" s="56"/>
      <c r="I2" s="56"/>
      <c r="J2" s="56"/>
      <c r="K2" s="56"/>
      <c r="L2" s="56"/>
      <c r="M2" s="80"/>
      <c r="N2" s="14"/>
      <c r="O2" s="12"/>
      <c r="P2" s="12"/>
      <c r="Q2" s="12"/>
      <c r="R2" s="12"/>
      <c r="S2" s="12"/>
      <c r="T2" s="12"/>
      <c r="U2" s="12"/>
      <c r="V2" s="12"/>
      <c r="W2" s="12"/>
      <c r="X2" s="12"/>
      <c r="Y2" s="12"/>
      <c r="Z2" s="12"/>
      <c r="AA2" s="12"/>
      <c r="AB2" s="12"/>
      <c r="AC2" s="12"/>
      <c r="AD2" s="12"/>
      <c r="AE2" s="12"/>
      <c r="AF2" s="12"/>
      <c r="AG2" s="12"/>
    </row>
    <row r="3" spans="1:33" s="31" customFormat="1" ht="70.5" customHeight="1" thickTop="1" thickBot="1" x14ac:dyDescent="0.3">
      <c r="A3" s="15"/>
      <c r="B3" s="134" t="s">
        <v>150</v>
      </c>
      <c r="C3" s="135"/>
      <c r="D3" s="135"/>
      <c r="E3" s="135"/>
      <c r="F3" s="135"/>
      <c r="G3" s="135"/>
      <c r="H3" s="135"/>
      <c r="I3" s="135"/>
      <c r="J3" s="135"/>
      <c r="K3" s="135"/>
      <c r="L3" s="135"/>
      <c r="M3" s="135"/>
      <c r="N3" s="136"/>
      <c r="O3" s="16"/>
      <c r="P3" s="12"/>
      <c r="Q3" s="12"/>
      <c r="R3" s="12"/>
      <c r="S3" s="12"/>
      <c r="T3" s="12"/>
      <c r="U3" s="12"/>
      <c r="V3" s="12"/>
      <c r="W3" s="12"/>
      <c r="X3" s="12"/>
      <c r="Y3" s="12"/>
      <c r="Z3" s="12"/>
      <c r="AA3" s="12"/>
      <c r="AB3" s="12"/>
      <c r="AC3" s="12"/>
      <c r="AD3" s="12"/>
      <c r="AE3" s="12"/>
      <c r="AF3" s="12"/>
      <c r="AG3" s="12"/>
    </row>
    <row r="4" spans="1:33" s="31" customFormat="1" ht="16.5" customHeight="1" thickTop="1" thickBot="1" x14ac:dyDescent="0.25">
      <c r="A4" s="15"/>
      <c r="B4" s="131" t="s">
        <v>77</v>
      </c>
      <c r="C4" s="132"/>
      <c r="D4" s="132"/>
      <c r="E4" s="132"/>
      <c r="F4" s="132"/>
      <c r="G4" s="132"/>
      <c r="H4" s="132"/>
      <c r="I4" s="132"/>
      <c r="J4" s="132"/>
      <c r="K4" s="132"/>
      <c r="L4" s="132"/>
      <c r="M4" s="132"/>
      <c r="N4" s="133"/>
      <c r="O4" s="16"/>
      <c r="P4" s="12"/>
      <c r="Q4" s="12"/>
      <c r="R4" s="12"/>
      <c r="S4" s="12"/>
      <c r="T4" s="61" t="s">
        <v>80</v>
      </c>
      <c r="U4" s="12"/>
      <c r="V4" s="71" t="s">
        <v>85</v>
      </c>
      <c r="W4" s="12"/>
      <c r="X4" s="12"/>
      <c r="Z4" s="12"/>
      <c r="AA4" s="12"/>
      <c r="AB4" s="12"/>
      <c r="AC4" s="12"/>
      <c r="AD4" s="12"/>
      <c r="AE4" s="12"/>
      <c r="AF4" s="12"/>
      <c r="AG4" s="12"/>
    </row>
    <row r="5" spans="1:33" ht="50.25" customHeight="1" thickTop="1" thickBot="1" x14ac:dyDescent="0.25">
      <c r="A5" s="15"/>
      <c r="B5" s="127" t="s">
        <v>2</v>
      </c>
      <c r="C5" s="123" t="s">
        <v>146</v>
      </c>
      <c r="D5" s="123"/>
      <c r="E5" s="129" t="s">
        <v>185</v>
      </c>
      <c r="F5" s="123" t="s">
        <v>186</v>
      </c>
      <c r="G5" s="123" t="s">
        <v>148</v>
      </c>
      <c r="H5" s="123" t="s">
        <v>151</v>
      </c>
      <c r="I5" s="123" t="s">
        <v>152</v>
      </c>
      <c r="J5" s="123" t="s">
        <v>153</v>
      </c>
      <c r="K5" s="123"/>
      <c r="L5" s="124" t="s">
        <v>156</v>
      </c>
      <c r="M5" s="125"/>
      <c r="N5" s="125"/>
      <c r="O5" s="16"/>
      <c r="P5" s="12"/>
      <c r="Q5" s="12"/>
      <c r="R5" s="12"/>
      <c r="S5" s="12"/>
      <c r="T5" s="61" t="s">
        <v>147</v>
      </c>
      <c r="U5" s="12"/>
      <c r="V5" s="61" t="s">
        <v>86</v>
      </c>
      <c r="W5" s="12"/>
      <c r="X5" s="61" t="s">
        <v>136</v>
      </c>
      <c r="Z5" s="12"/>
      <c r="AA5" s="12"/>
      <c r="AB5" s="12"/>
      <c r="AC5" s="12"/>
      <c r="AD5" s="12"/>
      <c r="AE5" s="12"/>
      <c r="AF5" s="12"/>
      <c r="AG5" s="12"/>
    </row>
    <row r="6" spans="1:33" s="63" customFormat="1" ht="81.75" customHeight="1" thickTop="1" thickBot="1" x14ac:dyDescent="0.25">
      <c r="A6" s="15"/>
      <c r="B6" s="127"/>
      <c r="C6" s="81" t="s">
        <v>183</v>
      </c>
      <c r="D6" s="82" t="s">
        <v>184</v>
      </c>
      <c r="E6" s="129"/>
      <c r="F6" s="123"/>
      <c r="G6" s="123"/>
      <c r="H6" s="127"/>
      <c r="I6" s="127"/>
      <c r="J6" s="83" t="s">
        <v>154</v>
      </c>
      <c r="K6" s="83" t="s">
        <v>155</v>
      </c>
      <c r="L6" s="83" t="s">
        <v>179</v>
      </c>
      <c r="M6" s="83" t="s">
        <v>180</v>
      </c>
      <c r="N6" s="83" t="s">
        <v>157</v>
      </c>
      <c r="O6" s="16"/>
      <c r="P6" s="12"/>
      <c r="Q6" s="12"/>
      <c r="R6" s="12"/>
      <c r="S6" s="12"/>
      <c r="T6" s="61" t="s">
        <v>81</v>
      </c>
      <c r="U6" s="12"/>
      <c r="V6" s="61" t="s">
        <v>87</v>
      </c>
      <c r="W6" s="12"/>
      <c r="X6" s="61" t="s">
        <v>137</v>
      </c>
      <c r="Z6" s="12"/>
      <c r="AA6" s="12"/>
      <c r="AB6" s="12"/>
      <c r="AC6" s="12"/>
      <c r="AD6" s="12"/>
      <c r="AE6" s="12"/>
      <c r="AF6" s="12"/>
      <c r="AG6" s="12"/>
    </row>
    <row r="7" spans="1:33" ht="29.25" customHeight="1" thickTop="1" thickBot="1" x14ac:dyDescent="0.25">
      <c r="A7" s="15"/>
      <c r="B7" s="130" t="str">
        <f>Medidas!C8</f>
        <v>Realizar la orientacion pedagogica al estudiante oportunamente, utilizando las estrategias pedagogicas establecidas como la conciliacion, las actividades de integracion y reflexion .</v>
      </c>
      <c r="C7" s="128" t="s">
        <v>81</v>
      </c>
      <c r="D7" s="159" t="s">
        <v>213</v>
      </c>
      <c r="E7" s="126" t="s">
        <v>137</v>
      </c>
      <c r="F7" s="128" t="s">
        <v>214</v>
      </c>
      <c r="G7" s="59" t="s">
        <v>215</v>
      </c>
      <c r="H7" s="60" t="s">
        <v>218</v>
      </c>
      <c r="I7" s="60" t="s">
        <v>221</v>
      </c>
      <c r="J7" s="60" t="s">
        <v>222</v>
      </c>
      <c r="K7" s="60" t="s">
        <v>223</v>
      </c>
      <c r="L7" s="60" t="s">
        <v>224</v>
      </c>
      <c r="M7" s="161" t="s">
        <v>225</v>
      </c>
      <c r="N7" s="161" t="s">
        <v>226</v>
      </c>
      <c r="O7" s="16"/>
      <c r="P7" s="12"/>
      <c r="Q7" s="12"/>
      <c r="R7" s="12"/>
      <c r="S7" s="12"/>
      <c r="T7" s="61" t="s">
        <v>82</v>
      </c>
      <c r="U7" s="12"/>
      <c r="V7" s="61" t="s">
        <v>88</v>
      </c>
      <c r="W7" s="12"/>
      <c r="X7" s="61" t="s">
        <v>138</v>
      </c>
      <c r="Z7" s="12"/>
      <c r="AA7" s="12"/>
      <c r="AB7" s="12"/>
      <c r="AC7" s="12"/>
      <c r="AD7" s="12"/>
      <c r="AE7" s="12"/>
      <c r="AF7" s="12"/>
      <c r="AG7" s="12"/>
    </row>
    <row r="8" spans="1:33" ht="29.25" customHeight="1" thickTop="1" thickBot="1" x14ac:dyDescent="0.25">
      <c r="A8" s="15"/>
      <c r="B8" s="121"/>
      <c r="C8" s="128"/>
      <c r="D8" s="160"/>
      <c r="E8" s="126"/>
      <c r="F8" s="126"/>
      <c r="G8" s="59" t="s">
        <v>216</v>
      </c>
      <c r="H8" s="60" t="s">
        <v>219</v>
      </c>
      <c r="I8" s="57"/>
      <c r="J8" s="57"/>
      <c r="K8" s="57"/>
      <c r="L8" s="57"/>
      <c r="M8" s="84"/>
      <c r="N8" s="84"/>
      <c r="O8" s="16"/>
      <c r="P8" s="12"/>
      <c r="Q8" s="12"/>
      <c r="R8" s="12"/>
      <c r="S8" s="12"/>
      <c r="U8" s="12"/>
      <c r="V8" s="61" t="s">
        <v>86</v>
      </c>
      <c r="W8" s="12"/>
      <c r="X8" s="61" t="s">
        <v>139</v>
      </c>
      <c r="Y8" s="12"/>
      <c r="Z8" s="12"/>
      <c r="AA8" s="12"/>
      <c r="AB8" s="12"/>
      <c r="AC8" s="12"/>
      <c r="AD8" s="12"/>
      <c r="AE8" s="12"/>
      <c r="AF8" s="12"/>
      <c r="AG8" s="12"/>
    </row>
    <row r="9" spans="1:33" ht="29.25" customHeight="1" thickTop="1" thickBot="1" x14ac:dyDescent="0.25">
      <c r="A9" s="15"/>
      <c r="B9" s="121"/>
      <c r="C9" s="128"/>
      <c r="D9" s="160"/>
      <c r="E9" s="126"/>
      <c r="F9" s="126"/>
      <c r="G9" s="59" t="s">
        <v>217</v>
      </c>
      <c r="H9" s="60" t="s">
        <v>220</v>
      </c>
      <c r="I9" s="58"/>
      <c r="J9" s="57"/>
      <c r="K9" s="57"/>
      <c r="L9" s="57"/>
      <c r="M9" s="84"/>
      <c r="N9" s="84"/>
      <c r="O9" s="16"/>
      <c r="P9" s="12"/>
      <c r="Q9" s="12"/>
      <c r="R9" s="12"/>
      <c r="S9" s="12"/>
      <c r="T9" s="12"/>
      <c r="U9" s="12"/>
      <c r="V9" s="12"/>
      <c r="W9" s="12"/>
      <c r="X9" s="61" t="s">
        <v>140</v>
      </c>
      <c r="Y9" s="12"/>
      <c r="Z9" s="12"/>
      <c r="AA9" s="12"/>
      <c r="AB9" s="12"/>
      <c r="AC9" s="12"/>
      <c r="AD9" s="12"/>
      <c r="AE9" s="12"/>
      <c r="AF9" s="12"/>
      <c r="AG9" s="12"/>
    </row>
    <row r="10" spans="1:33" ht="27.75" customHeight="1" thickTop="1" thickBot="1" x14ac:dyDescent="0.25">
      <c r="A10" s="15"/>
      <c r="B10" s="130">
        <f>Medidas!C11</f>
        <v>0</v>
      </c>
      <c r="C10" s="128"/>
      <c r="D10" s="126"/>
      <c r="E10" s="126"/>
      <c r="F10" s="126"/>
      <c r="G10" s="59" t="s">
        <v>64</v>
      </c>
      <c r="H10" s="60" t="s">
        <v>64</v>
      </c>
      <c r="I10" s="57"/>
      <c r="J10" s="57"/>
      <c r="K10" s="57"/>
      <c r="L10" s="57"/>
      <c r="M10" s="84"/>
      <c r="N10" s="84"/>
      <c r="O10" s="16"/>
      <c r="P10" s="12"/>
      <c r="Q10" s="12"/>
      <c r="R10" s="12"/>
      <c r="S10" s="12"/>
      <c r="T10" s="12"/>
      <c r="U10" s="12"/>
      <c r="V10" s="12"/>
      <c r="W10" s="12"/>
      <c r="X10" s="61" t="s">
        <v>141</v>
      </c>
      <c r="Y10" s="12"/>
      <c r="Z10" s="12"/>
      <c r="AA10" s="12"/>
      <c r="AB10" s="12"/>
      <c r="AC10" s="12"/>
      <c r="AD10" s="12"/>
      <c r="AE10" s="12"/>
      <c r="AF10" s="12"/>
      <c r="AG10" s="12"/>
    </row>
    <row r="11" spans="1:33" ht="27.75" customHeight="1" thickTop="1" thickBot="1" x14ac:dyDescent="0.25">
      <c r="A11" s="15"/>
      <c r="B11" s="121"/>
      <c r="C11" s="128"/>
      <c r="D11" s="126"/>
      <c r="E11" s="126"/>
      <c r="F11" s="126"/>
      <c r="G11" s="60" t="s">
        <v>65</v>
      </c>
      <c r="H11" s="60" t="s">
        <v>65</v>
      </c>
      <c r="I11" s="57"/>
      <c r="J11" s="57"/>
      <c r="K11" s="57"/>
      <c r="L11" s="57"/>
      <c r="M11" s="84"/>
      <c r="N11" s="84"/>
      <c r="O11" s="16"/>
      <c r="P11" s="12"/>
      <c r="Q11" s="12"/>
      <c r="R11" s="12"/>
      <c r="S11" s="12"/>
      <c r="T11" s="12"/>
      <c r="U11" s="12"/>
      <c r="V11" s="12"/>
      <c r="W11" s="12"/>
      <c r="X11" s="61" t="s">
        <v>145</v>
      </c>
      <c r="Y11" s="12"/>
      <c r="Z11" s="12"/>
      <c r="AA11" s="12"/>
      <c r="AB11" s="12"/>
      <c r="AC11" s="12"/>
      <c r="AD11" s="12"/>
      <c r="AE11" s="12"/>
      <c r="AF11" s="12"/>
      <c r="AG11" s="12"/>
    </row>
    <row r="12" spans="1:33" ht="27.75" customHeight="1" thickTop="1" thickBot="1" x14ac:dyDescent="0.25">
      <c r="A12" s="15"/>
      <c r="B12" s="121"/>
      <c r="C12" s="128"/>
      <c r="D12" s="126"/>
      <c r="E12" s="126"/>
      <c r="F12" s="126"/>
      <c r="G12" s="60" t="s">
        <v>78</v>
      </c>
      <c r="H12" s="60" t="s">
        <v>66</v>
      </c>
      <c r="I12" s="58"/>
      <c r="J12" s="57"/>
      <c r="K12" s="57"/>
      <c r="L12" s="57"/>
      <c r="M12" s="84"/>
      <c r="N12" s="84"/>
      <c r="O12" s="16"/>
      <c r="P12" s="12"/>
      <c r="Q12" s="12"/>
      <c r="R12" s="12"/>
      <c r="S12" s="12"/>
      <c r="T12" s="12"/>
      <c r="U12" s="12"/>
      <c r="V12" s="12"/>
      <c r="W12" s="12"/>
      <c r="X12" s="61" t="s">
        <v>142</v>
      </c>
      <c r="Y12" s="12"/>
      <c r="Z12" s="12"/>
      <c r="AA12" s="12"/>
      <c r="AB12" s="12"/>
      <c r="AC12" s="12"/>
      <c r="AD12" s="12"/>
      <c r="AE12" s="12"/>
      <c r="AF12" s="12"/>
      <c r="AG12" s="12"/>
    </row>
    <row r="13" spans="1:33" ht="31.5" customHeight="1" thickTop="1" thickBot="1" x14ac:dyDescent="0.25">
      <c r="A13" s="15"/>
      <c r="B13" s="130">
        <f>Medidas!C14</f>
        <v>0</v>
      </c>
      <c r="C13" s="128"/>
      <c r="D13" s="126"/>
      <c r="E13" s="126"/>
      <c r="F13" s="126"/>
      <c r="G13" s="59" t="s">
        <v>64</v>
      </c>
      <c r="H13" s="60" t="s">
        <v>64</v>
      </c>
      <c r="I13" s="57"/>
      <c r="J13" s="57"/>
      <c r="K13" s="57"/>
      <c r="L13" s="57"/>
      <c r="M13" s="84"/>
      <c r="N13" s="84"/>
      <c r="O13" s="16"/>
      <c r="P13" s="12"/>
      <c r="Q13" s="12"/>
      <c r="R13" s="12"/>
      <c r="S13" s="12"/>
      <c r="T13" s="12"/>
      <c r="U13" s="12"/>
      <c r="V13" s="12"/>
      <c r="W13" s="12"/>
      <c r="X13" s="61" t="s">
        <v>143</v>
      </c>
      <c r="Y13" s="12"/>
      <c r="Z13" s="12"/>
      <c r="AA13" s="12"/>
      <c r="AB13" s="12"/>
      <c r="AC13" s="12"/>
      <c r="AD13" s="12"/>
      <c r="AE13" s="12"/>
      <c r="AF13" s="12"/>
      <c r="AG13" s="12"/>
    </row>
    <row r="14" spans="1:33" ht="31.5" customHeight="1" thickTop="1" thickBot="1" x14ac:dyDescent="0.25">
      <c r="A14" s="15"/>
      <c r="B14" s="121"/>
      <c r="C14" s="128"/>
      <c r="D14" s="126"/>
      <c r="E14" s="126"/>
      <c r="F14" s="126"/>
      <c r="G14" s="60" t="s">
        <v>65</v>
      </c>
      <c r="H14" s="60" t="s">
        <v>65</v>
      </c>
      <c r="I14" s="57"/>
      <c r="J14" s="57"/>
      <c r="K14" s="57"/>
      <c r="L14" s="57"/>
      <c r="M14" s="84"/>
      <c r="N14" s="84"/>
      <c r="O14" s="16"/>
      <c r="P14" s="12"/>
      <c r="Q14" s="12"/>
      <c r="R14" s="12"/>
      <c r="S14" s="12"/>
      <c r="T14" s="12"/>
      <c r="U14" s="12"/>
      <c r="V14" s="12"/>
      <c r="W14" s="12"/>
      <c r="X14" s="61" t="s">
        <v>144</v>
      </c>
      <c r="Y14" s="12"/>
      <c r="Z14" s="12"/>
      <c r="AA14" s="12"/>
      <c r="AB14" s="12"/>
      <c r="AC14" s="12"/>
      <c r="AD14" s="12"/>
      <c r="AE14" s="12"/>
      <c r="AF14" s="12"/>
      <c r="AG14" s="12"/>
    </row>
    <row r="15" spans="1:33" ht="31.5" customHeight="1" thickTop="1" thickBot="1" x14ac:dyDescent="0.25">
      <c r="A15" s="15"/>
      <c r="B15" s="121"/>
      <c r="C15" s="128"/>
      <c r="D15" s="126"/>
      <c r="E15" s="126"/>
      <c r="F15" s="126"/>
      <c r="G15" s="60" t="s">
        <v>78</v>
      </c>
      <c r="H15" s="60" t="s">
        <v>66</v>
      </c>
      <c r="I15" s="58"/>
      <c r="J15" s="57"/>
      <c r="K15" s="57"/>
      <c r="L15" s="57"/>
      <c r="M15" s="84"/>
      <c r="N15" s="84"/>
      <c r="O15" s="16"/>
      <c r="P15" s="12"/>
      <c r="Q15" s="12"/>
      <c r="R15" s="12"/>
      <c r="S15" s="12"/>
      <c r="T15" s="12"/>
      <c r="U15" s="12"/>
      <c r="V15" s="12"/>
      <c r="W15" s="12"/>
      <c r="X15" s="12"/>
      <c r="Y15" s="12"/>
      <c r="Z15" s="12"/>
      <c r="AA15" s="12"/>
      <c r="AB15" s="12"/>
      <c r="AC15" s="12"/>
      <c r="AD15" s="12"/>
      <c r="AE15" s="12"/>
      <c r="AF15" s="12"/>
      <c r="AG15" s="12"/>
    </row>
    <row r="16" spans="1:33" s="31" customFormat="1" ht="18.75" customHeight="1" thickTop="1" thickBot="1" x14ac:dyDescent="0.25">
      <c r="A16" s="15"/>
      <c r="B16" s="137" t="s">
        <v>79</v>
      </c>
      <c r="C16" s="138"/>
      <c r="D16" s="138"/>
      <c r="E16" s="138"/>
      <c r="F16" s="138"/>
      <c r="G16" s="138"/>
      <c r="H16" s="138"/>
      <c r="I16" s="138"/>
      <c r="J16" s="138"/>
      <c r="K16" s="138"/>
      <c r="L16" s="138"/>
      <c r="M16" s="138"/>
      <c r="N16" s="139"/>
      <c r="O16" s="16"/>
      <c r="P16" s="12"/>
      <c r="Q16" s="12"/>
      <c r="R16" s="12"/>
      <c r="S16" s="12"/>
      <c r="T16" s="12"/>
      <c r="U16" s="12"/>
      <c r="V16" s="12"/>
      <c r="W16" s="12"/>
      <c r="X16" s="12"/>
      <c r="Y16" s="12"/>
      <c r="Z16" s="12"/>
      <c r="AA16" s="12"/>
      <c r="AB16" s="12"/>
      <c r="AC16" s="12"/>
      <c r="AD16" s="12"/>
      <c r="AE16" s="12"/>
      <c r="AF16" s="12"/>
      <c r="AG16" s="12"/>
    </row>
    <row r="17" spans="1:33" s="63" customFormat="1" ht="48.75" customHeight="1" thickTop="1" thickBot="1" x14ac:dyDescent="0.25">
      <c r="A17" s="15"/>
      <c r="B17" s="127" t="s">
        <v>3</v>
      </c>
      <c r="C17" s="123" t="s">
        <v>146</v>
      </c>
      <c r="D17" s="123"/>
      <c r="E17" s="129" t="s">
        <v>185</v>
      </c>
      <c r="F17" s="123" t="s">
        <v>186</v>
      </c>
      <c r="G17" s="123" t="s">
        <v>148</v>
      </c>
      <c r="H17" s="123" t="s">
        <v>151</v>
      </c>
      <c r="I17" s="123" t="s">
        <v>152</v>
      </c>
      <c r="J17" s="123" t="s">
        <v>153</v>
      </c>
      <c r="K17" s="123"/>
      <c r="L17" s="124" t="s">
        <v>156</v>
      </c>
      <c r="M17" s="125"/>
      <c r="N17" s="125"/>
      <c r="O17" s="16"/>
      <c r="P17" s="12"/>
      <c r="Q17" s="12"/>
      <c r="R17" s="12"/>
      <c r="S17" s="12"/>
      <c r="T17" s="61"/>
      <c r="U17" s="12"/>
      <c r="W17" s="12"/>
      <c r="X17" s="61"/>
      <c r="Z17" s="12"/>
      <c r="AA17" s="12"/>
      <c r="AB17" s="12"/>
      <c r="AC17" s="12"/>
      <c r="AD17" s="12"/>
      <c r="AE17" s="12"/>
      <c r="AF17" s="12"/>
      <c r="AG17" s="12"/>
    </row>
    <row r="18" spans="1:33" s="63" customFormat="1" ht="68.25" customHeight="1" thickTop="1" thickBot="1" x14ac:dyDescent="0.25">
      <c r="A18" s="15"/>
      <c r="B18" s="127"/>
      <c r="C18" s="81" t="s">
        <v>183</v>
      </c>
      <c r="D18" s="82" t="s">
        <v>184</v>
      </c>
      <c r="E18" s="129"/>
      <c r="F18" s="123"/>
      <c r="G18" s="123"/>
      <c r="H18" s="127"/>
      <c r="I18" s="127"/>
      <c r="J18" s="83" t="s">
        <v>154</v>
      </c>
      <c r="K18" s="83" t="s">
        <v>155</v>
      </c>
      <c r="L18" s="83" t="s">
        <v>179</v>
      </c>
      <c r="M18" s="83" t="s">
        <v>180</v>
      </c>
      <c r="N18" s="83" t="s">
        <v>157</v>
      </c>
      <c r="O18" s="16"/>
      <c r="P18" s="12"/>
      <c r="Q18" s="12"/>
      <c r="R18" s="12"/>
      <c r="S18" s="12"/>
      <c r="T18" s="61"/>
      <c r="U18" s="12"/>
      <c r="V18" s="61"/>
      <c r="W18" s="12"/>
      <c r="X18" s="61"/>
      <c r="Z18" s="12"/>
      <c r="AA18" s="12"/>
      <c r="AB18" s="12"/>
      <c r="AC18" s="12"/>
      <c r="AD18" s="12"/>
      <c r="AE18" s="12"/>
      <c r="AF18" s="12"/>
      <c r="AG18" s="12"/>
    </row>
    <row r="19" spans="1:33" ht="32.25" customHeight="1" thickTop="1" thickBot="1" x14ac:dyDescent="0.25">
      <c r="A19" s="15"/>
      <c r="B19" s="130" t="str">
        <f>Medidas!E8</f>
        <v>asistencia puntual de los padres de familia a los talleres de Escuela de Padres que brinda la institucion.</v>
      </c>
      <c r="C19" s="126" t="s">
        <v>80</v>
      </c>
      <c r="D19" s="128" t="s">
        <v>227</v>
      </c>
      <c r="E19" s="126" t="s">
        <v>140</v>
      </c>
      <c r="F19" s="128" t="s">
        <v>228</v>
      </c>
      <c r="G19" s="59" t="s">
        <v>229</v>
      </c>
      <c r="H19" s="60" t="s">
        <v>232</v>
      </c>
      <c r="I19" s="60" t="s">
        <v>221</v>
      </c>
      <c r="J19" s="60" t="s">
        <v>222</v>
      </c>
      <c r="K19" s="60" t="s">
        <v>223</v>
      </c>
      <c r="L19" s="60" t="s">
        <v>235</v>
      </c>
      <c r="M19" s="161" t="s">
        <v>237</v>
      </c>
      <c r="N19" s="161" t="s">
        <v>238</v>
      </c>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21"/>
      <c r="C20" s="126"/>
      <c r="D20" s="126"/>
      <c r="E20" s="126"/>
      <c r="F20" s="126"/>
      <c r="G20" s="60" t="s">
        <v>230</v>
      </c>
      <c r="H20" s="60" t="s">
        <v>233</v>
      </c>
      <c r="I20" s="57"/>
      <c r="J20" s="57"/>
      <c r="K20" s="57"/>
      <c r="L20" s="60" t="s">
        <v>236</v>
      </c>
      <c r="M20" s="84"/>
      <c r="N20" s="84"/>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25">
      <c r="A21" s="15"/>
      <c r="B21" s="121"/>
      <c r="C21" s="126"/>
      <c r="D21" s="126"/>
      <c r="E21" s="126"/>
      <c r="F21" s="126"/>
      <c r="G21" s="60" t="s">
        <v>231</v>
      </c>
      <c r="H21" s="60" t="s">
        <v>234</v>
      </c>
      <c r="I21" s="58"/>
      <c r="J21" s="57"/>
      <c r="K21" s="57"/>
      <c r="L21" s="57"/>
      <c r="M21" s="84"/>
      <c r="N21" s="84"/>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30">
        <f>Medidas!E11</f>
        <v>0</v>
      </c>
      <c r="C22" s="126"/>
      <c r="D22" s="126"/>
      <c r="E22" s="126"/>
      <c r="F22" s="126"/>
      <c r="G22" s="59" t="s">
        <v>64</v>
      </c>
      <c r="H22" s="60" t="s">
        <v>64</v>
      </c>
      <c r="I22" s="57"/>
      <c r="J22" s="57"/>
      <c r="K22" s="57"/>
      <c r="L22" s="57"/>
      <c r="M22" s="84"/>
      <c r="N22" s="84"/>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21"/>
      <c r="C23" s="126"/>
      <c r="D23" s="126"/>
      <c r="E23" s="126"/>
      <c r="F23" s="126"/>
      <c r="G23" s="60" t="s">
        <v>65</v>
      </c>
      <c r="H23" s="60" t="s">
        <v>65</v>
      </c>
      <c r="I23" s="57"/>
      <c r="J23" s="57"/>
      <c r="K23" s="57"/>
      <c r="L23" s="57"/>
      <c r="M23" s="84"/>
      <c r="N23" s="84"/>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25">
      <c r="A24" s="15"/>
      <c r="B24" s="121"/>
      <c r="C24" s="126"/>
      <c r="D24" s="126"/>
      <c r="E24" s="126"/>
      <c r="F24" s="126"/>
      <c r="G24" s="60" t="s">
        <v>78</v>
      </c>
      <c r="H24" s="60" t="s">
        <v>66</v>
      </c>
      <c r="I24" s="58"/>
      <c r="J24" s="57"/>
      <c r="K24" s="57"/>
      <c r="L24" s="57"/>
      <c r="M24" s="84"/>
      <c r="N24" s="84"/>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30">
        <f>Medidas!E14</f>
        <v>0</v>
      </c>
      <c r="C25" s="126"/>
      <c r="D25" s="126"/>
      <c r="E25" s="126"/>
      <c r="F25" s="126"/>
      <c r="G25" s="59" t="s">
        <v>64</v>
      </c>
      <c r="H25" s="60" t="s">
        <v>64</v>
      </c>
      <c r="I25" s="57"/>
      <c r="J25" s="57"/>
      <c r="K25" s="57"/>
      <c r="L25" s="57"/>
      <c r="M25" s="84"/>
      <c r="N25" s="84"/>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21"/>
      <c r="C26" s="126"/>
      <c r="D26" s="126"/>
      <c r="E26" s="126"/>
      <c r="F26" s="126"/>
      <c r="G26" s="60" t="s">
        <v>65</v>
      </c>
      <c r="H26" s="60" t="s">
        <v>65</v>
      </c>
      <c r="I26" s="57"/>
      <c r="J26" s="57"/>
      <c r="K26" s="57"/>
      <c r="L26" s="57"/>
      <c r="M26" s="84"/>
      <c r="N26" s="84"/>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21"/>
      <c r="C27" s="126"/>
      <c r="D27" s="126"/>
      <c r="E27" s="126"/>
      <c r="F27" s="126"/>
      <c r="G27" s="60" t="s">
        <v>78</v>
      </c>
      <c r="H27" s="60" t="s">
        <v>66</v>
      </c>
      <c r="I27" s="58"/>
      <c r="J27" s="57"/>
      <c r="K27" s="57"/>
      <c r="L27" s="57"/>
      <c r="M27" s="84"/>
      <c r="N27" s="84"/>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xr:uid="{38EDD00F-5FA3-421A-BAEF-1353EEC041DB}">
      <formula1>$X$5:$X$14</formula1>
    </dataValidation>
    <dataValidation type="list" allowBlank="1" showInputMessage="1" showErrorMessage="1" sqref="C7:C15 C19:C27" xr:uid="{986351E4-AEBA-4A02-AF7C-2E176695D84F}">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outlinePr summaryBelow="0" summaryRight="0"/>
  </sheetPr>
  <dimension ref="A1:AB1003"/>
  <sheetViews>
    <sheetView showGridLines="0" tabSelected="1" topLeftCell="A7" zoomScale="90" zoomScaleNormal="90" workbookViewId="0">
      <selection activeCell="D13" sqref="D13"/>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3" customFormat="1" ht="15.75" customHeight="1" thickBot="1" x14ac:dyDescent="0.25"/>
    <row r="2" spans="1:28" s="43" customFormat="1" ht="15.75" customHeight="1" thickTop="1" thickBot="1" x14ac:dyDescent="0.25">
      <c r="H2" s="12"/>
      <c r="I2" s="12"/>
      <c r="J2" s="12"/>
      <c r="K2" s="12"/>
    </row>
    <row r="3" spans="1:28" ht="75" customHeight="1" thickTop="1" thickBot="1" x14ac:dyDescent="0.3">
      <c r="A3" s="15"/>
      <c r="B3" s="122" t="s">
        <v>169</v>
      </c>
      <c r="C3" s="122"/>
      <c r="D3" s="122"/>
      <c r="E3" s="122"/>
      <c r="F3" s="122"/>
      <c r="G3" s="122"/>
      <c r="H3" s="16"/>
      <c r="I3" s="12"/>
      <c r="J3" s="12"/>
      <c r="K3" s="12"/>
      <c r="L3" s="12"/>
      <c r="M3" s="12"/>
      <c r="N3" s="12"/>
      <c r="O3" s="12"/>
      <c r="P3" s="12"/>
      <c r="Q3" s="12"/>
      <c r="R3" s="12"/>
      <c r="S3" s="12"/>
      <c r="T3" s="12"/>
      <c r="U3" s="12"/>
      <c r="V3" s="12"/>
      <c r="W3" s="12"/>
      <c r="X3" s="12"/>
      <c r="Y3" s="12"/>
      <c r="Z3" s="12"/>
      <c r="AA3" s="12"/>
      <c r="AB3" s="12"/>
    </row>
    <row r="4" spans="1:28" s="63" customFormat="1" ht="17.25" customHeight="1" thickTop="1" thickBot="1" x14ac:dyDescent="0.3">
      <c r="A4" s="15"/>
      <c r="B4" s="142" t="s">
        <v>171</v>
      </c>
      <c r="C4" s="143"/>
      <c r="D4" s="143"/>
      <c r="E4" s="143"/>
      <c r="F4" s="143"/>
      <c r="G4" s="144"/>
      <c r="H4" s="16"/>
      <c r="I4" s="12"/>
      <c r="J4" s="12"/>
      <c r="K4" s="12"/>
      <c r="L4" s="12"/>
      <c r="M4" s="12"/>
      <c r="N4" s="12"/>
      <c r="O4" s="12"/>
      <c r="P4" s="12"/>
      <c r="Q4" s="12"/>
      <c r="R4" s="12"/>
      <c r="S4" s="12"/>
      <c r="T4" s="12"/>
      <c r="U4" s="12"/>
      <c r="V4" s="12"/>
      <c r="W4" s="12"/>
      <c r="X4" s="12"/>
      <c r="Y4" s="12"/>
      <c r="Z4" s="12"/>
      <c r="AA4" s="12"/>
      <c r="AB4" s="12"/>
    </row>
    <row r="5" spans="1:28" s="62" customFormat="1" ht="21.75" customHeight="1" thickTop="1" thickBot="1" x14ac:dyDescent="0.3">
      <c r="A5" s="15"/>
      <c r="B5" s="141" t="s">
        <v>83</v>
      </c>
      <c r="C5" s="141"/>
      <c r="D5" s="141"/>
      <c r="E5" s="141"/>
      <c r="F5" s="141"/>
      <c r="G5" s="141"/>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5" t="s">
        <v>3</v>
      </c>
      <c r="C6" s="85" t="s">
        <v>4</v>
      </c>
      <c r="D6" s="86" t="s">
        <v>158</v>
      </c>
      <c r="E6" s="87" t="s">
        <v>166</v>
      </c>
      <c r="F6" s="88" t="s">
        <v>167</v>
      </c>
      <c r="G6" s="89" t="s">
        <v>168</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40" t="str">
        <f>Medidas!C8</f>
        <v>Realizar la orientacion pedagogica al estudiante oportunamente, utilizando las estrategias pedagogicas establecidas como la conciliacion, las actividades de integracion y reflexion .</v>
      </c>
      <c r="C7" s="70" t="str">
        <f>'Cómo planeamos'!D7</f>
        <v xml:space="preserve">Gestion y liderazgo en la organización de los recursos institucionales  y el desarrollo de los proyectos pedagogicos transversales </v>
      </c>
      <c r="D7" s="57" t="s">
        <v>160</v>
      </c>
      <c r="E7" s="57"/>
      <c r="F7" s="57"/>
      <c r="G7" s="57"/>
      <c r="H7" s="16"/>
      <c r="I7" s="12"/>
      <c r="J7" s="12"/>
      <c r="K7" s="61" t="s">
        <v>159</v>
      </c>
      <c r="L7" s="12"/>
      <c r="M7" s="12"/>
      <c r="N7" s="12"/>
      <c r="O7" s="12"/>
      <c r="P7" s="12"/>
      <c r="Q7" s="12"/>
      <c r="R7" s="12"/>
      <c r="S7" s="12"/>
      <c r="T7" s="12"/>
      <c r="U7" s="12"/>
      <c r="V7" s="12"/>
      <c r="W7" s="12"/>
      <c r="X7" s="12"/>
      <c r="Y7" s="12"/>
      <c r="Z7" s="12"/>
      <c r="AA7" s="12"/>
      <c r="AB7" s="12"/>
    </row>
    <row r="8" spans="1:28" ht="30" customHeight="1" thickTop="1" thickBot="1" x14ac:dyDescent="0.25">
      <c r="A8" s="15"/>
      <c r="B8" s="121"/>
      <c r="C8" s="70" t="str">
        <f>'Cómo planeamos'!G8</f>
        <v>2.escuela de padres de familia</v>
      </c>
      <c r="D8" s="57" t="s">
        <v>160</v>
      </c>
      <c r="E8" s="57"/>
      <c r="F8" s="57"/>
      <c r="G8" s="57"/>
      <c r="H8" s="16"/>
      <c r="I8" s="12"/>
      <c r="J8" s="12"/>
      <c r="K8" s="61" t="s">
        <v>160</v>
      </c>
      <c r="L8" s="12"/>
      <c r="M8" s="12"/>
      <c r="N8" s="12"/>
      <c r="O8" s="12"/>
      <c r="P8" s="12"/>
      <c r="Q8" s="12"/>
      <c r="R8" s="12"/>
      <c r="S8" s="12"/>
      <c r="T8" s="12"/>
      <c r="U8" s="12"/>
      <c r="V8" s="12"/>
      <c r="W8" s="12"/>
      <c r="X8" s="12"/>
      <c r="Y8" s="12"/>
      <c r="Z8" s="12"/>
      <c r="AA8" s="12"/>
      <c r="AB8" s="12"/>
    </row>
    <row r="9" spans="1:28" ht="30" customHeight="1" thickTop="1" thickBot="1" x14ac:dyDescent="0.25">
      <c r="A9" s="15"/>
      <c r="B9" s="121"/>
      <c r="C9" s="70" t="str">
        <f>'Cómo planeamos'!G9</f>
        <v>charlas a los estudiantes por parte de la psico-orientadora, talleres reflexivos en las areas de etica y valores, y religion.</v>
      </c>
      <c r="D9" s="57" t="s">
        <v>161</v>
      </c>
      <c r="E9" s="58"/>
      <c r="F9" s="57"/>
      <c r="G9" s="57"/>
      <c r="H9" s="16"/>
      <c r="I9" s="12"/>
      <c r="J9" s="12"/>
      <c r="K9" s="61" t="s">
        <v>161</v>
      </c>
      <c r="L9" s="12"/>
      <c r="M9" s="12"/>
      <c r="N9" s="12"/>
      <c r="O9" s="12"/>
      <c r="P9" s="12"/>
      <c r="Q9" s="12"/>
      <c r="R9" s="12"/>
      <c r="S9" s="12"/>
      <c r="T9" s="12"/>
      <c r="U9" s="12"/>
      <c r="V9" s="12"/>
      <c r="W9" s="12"/>
      <c r="X9" s="12"/>
      <c r="Y9" s="12"/>
      <c r="Z9" s="12"/>
      <c r="AA9" s="12"/>
      <c r="AB9" s="12"/>
    </row>
    <row r="10" spans="1:28" ht="30.75" customHeight="1" thickTop="1" thickBot="1" x14ac:dyDescent="0.25">
      <c r="A10" s="15"/>
      <c r="B10" s="140" t="str">
        <f>Medidas!C9</f>
        <v>valoracion y orientacion por parte del area de Psico-orientadcion</v>
      </c>
      <c r="C10" s="59" t="s">
        <v>239</v>
      </c>
      <c r="D10" s="57" t="s">
        <v>160</v>
      </c>
      <c r="E10" s="57"/>
      <c r="F10" s="57"/>
      <c r="G10" s="57"/>
      <c r="H10" s="16"/>
      <c r="I10" s="12"/>
      <c r="J10" s="12"/>
      <c r="K10" s="61" t="s">
        <v>162</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21"/>
      <c r="C11" s="59" t="s">
        <v>240</v>
      </c>
      <c r="D11" s="57" t="s">
        <v>160</v>
      </c>
      <c r="E11" s="57"/>
      <c r="F11" s="57"/>
      <c r="G11" s="57"/>
      <c r="H11" s="16"/>
      <c r="I11" s="12"/>
      <c r="J11" s="12"/>
      <c r="K11" s="61" t="s">
        <v>163</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21"/>
      <c r="C12" s="70" t="s">
        <v>241</v>
      </c>
      <c r="D12" s="57" t="s">
        <v>160</v>
      </c>
      <c r="E12" s="57"/>
      <c r="F12" s="57"/>
      <c r="G12" s="57"/>
      <c r="H12" s="16"/>
      <c r="I12" s="12"/>
      <c r="J12" s="12"/>
      <c r="K12" s="61" t="s">
        <v>164</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40" t="str">
        <f>Medidas!C10</f>
        <v>participar activamente en el desarrollo de los proyectos pedagogicos transversales y apropiamiento de las normas  de convivencia establecidas.</v>
      </c>
      <c r="C13" s="59" t="s">
        <v>242</v>
      </c>
      <c r="D13" s="57" t="s">
        <v>161</v>
      </c>
      <c r="E13" s="57"/>
      <c r="F13" s="57"/>
      <c r="G13" s="57"/>
      <c r="H13" s="16"/>
      <c r="I13" s="12"/>
      <c r="J13" s="12"/>
      <c r="K13" s="61" t="s">
        <v>165</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21"/>
      <c r="C14" s="59" t="s">
        <v>243</v>
      </c>
      <c r="D14" s="57" t="s">
        <v>162</v>
      </c>
      <c r="E14" s="57"/>
      <c r="F14" s="57"/>
      <c r="G14" s="57"/>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21"/>
      <c r="C15" s="59" t="s">
        <v>244</v>
      </c>
      <c r="D15" s="57" t="s">
        <v>162</v>
      </c>
      <c r="E15" s="57"/>
      <c r="F15" s="57"/>
      <c r="G15" s="57"/>
      <c r="H15" s="16"/>
      <c r="I15" s="12"/>
      <c r="J15" s="12"/>
      <c r="K15" s="12"/>
      <c r="L15" s="12"/>
      <c r="M15" s="12"/>
      <c r="N15" s="12"/>
      <c r="O15" s="12"/>
      <c r="P15" s="12"/>
      <c r="Q15" s="12"/>
      <c r="R15" s="12"/>
      <c r="S15" s="12"/>
      <c r="T15" s="12"/>
      <c r="U15" s="12"/>
      <c r="V15" s="12"/>
      <c r="W15" s="12"/>
      <c r="X15" s="12"/>
      <c r="Y15" s="12"/>
      <c r="Z15" s="12"/>
      <c r="AA15" s="12"/>
      <c r="AB15" s="12"/>
    </row>
    <row r="16" spans="1:28" s="62" customFormat="1" ht="21" customHeight="1" thickTop="1" thickBot="1" x14ac:dyDescent="0.3">
      <c r="A16" s="15"/>
      <c r="B16" s="141" t="s">
        <v>84</v>
      </c>
      <c r="C16" s="141"/>
      <c r="D16" s="141"/>
      <c r="E16" s="141"/>
      <c r="F16" s="141"/>
      <c r="G16" s="141"/>
      <c r="H16" s="16"/>
      <c r="I16" s="12"/>
      <c r="J16" s="12"/>
      <c r="K16" s="12"/>
      <c r="L16" s="12"/>
      <c r="M16" s="12"/>
      <c r="N16" s="12"/>
      <c r="O16" s="12"/>
      <c r="P16" s="12"/>
      <c r="Q16" s="12"/>
      <c r="R16" s="12"/>
      <c r="S16" s="12"/>
      <c r="T16" s="12"/>
      <c r="U16" s="12"/>
      <c r="V16" s="12"/>
      <c r="W16" s="12"/>
      <c r="X16" s="12"/>
      <c r="Y16" s="12"/>
      <c r="Z16" s="12"/>
      <c r="AA16" s="12"/>
      <c r="AB16" s="12"/>
    </row>
    <row r="17" spans="1:28" s="62" customFormat="1" ht="37.5" customHeight="1" thickTop="1" thickBot="1" x14ac:dyDescent="0.25">
      <c r="A17" s="15"/>
      <c r="B17" s="64" t="s">
        <v>3</v>
      </c>
      <c r="C17" s="64" t="s">
        <v>4</v>
      </c>
      <c r="D17" s="65" t="s">
        <v>5</v>
      </c>
      <c r="E17" s="66" t="s">
        <v>6</v>
      </c>
      <c r="F17" s="67" t="s">
        <v>7</v>
      </c>
      <c r="G17" s="68"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40" t="str">
        <f>Medidas!E8</f>
        <v>asistencia puntual de los padres de familia a los talleres de Escuela de Padres que brinda la institucion.</v>
      </c>
      <c r="C18" s="78" t="str">
        <f>'Cómo planeamos'!G19</f>
        <v xml:space="preserve">Planeacion </v>
      </c>
      <c r="D18" s="57"/>
      <c r="E18" s="57"/>
      <c r="F18" s="57"/>
      <c r="G18" s="57"/>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21"/>
      <c r="C19" s="78" t="str">
        <f>'Cómo planeamos'!G20</f>
        <v>charlas personalizadas</v>
      </c>
      <c r="D19" s="57"/>
      <c r="E19" s="57"/>
      <c r="F19" s="57"/>
      <c r="G19" s="57"/>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21"/>
      <c r="C20" s="78" t="str">
        <f>'Cómo planeamos'!G21</f>
        <v>escuela de padres de familia</v>
      </c>
      <c r="D20" s="57"/>
      <c r="E20" s="57"/>
      <c r="F20" s="57"/>
      <c r="G20" s="57"/>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40">
        <f>Medidas!E11</f>
        <v>0</v>
      </c>
      <c r="C21" s="78" t="str">
        <f>'Cómo planeamos'!G22</f>
        <v>1.</v>
      </c>
      <c r="D21" s="57"/>
      <c r="E21" s="57"/>
      <c r="F21" s="57"/>
      <c r="G21" s="57"/>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21"/>
      <c r="C22" s="78" t="str">
        <f>'Cómo planeamos'!G23</f>
        <v>2.</v>
      </c>
      <c r="D22" s="57"/>
      <c r="E22" s="57"/>
      <c r="F22" s="57"/>
      <c r="G22" s="57"/>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21"/>
      <c r="C23" s="78" t="str">
        <f>'Cómo planeamos'!G24</f>
        <v xml:space="preserve">3. </v>
      </c>
      <c r="D23" s="57"/>
      <c r="E23" s="57"/>
      <c r="F23" s="57"/>
      <c r="G23" s="57"/>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40" t="str">
        <f>Medidas!E9</f>
        <v>asistir puntualmente alas citaciones o convocatorias que realicen los directivos y docentes d ela institucion.</v>
      </c>
      <c r="C24" s="78" t="str">
        <f>'Cómo planeamos'!G25</f>
        <v>1.</v>
      </c>
      <c r="D24" s="57"/>
      <c r="E24" s="57"/>
      <c r="F24" s="57"/>
      <c r="G24" s="57"/>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21"/>
      <c r="C25" s="78" t="str">
        <f>'Cómo planeamos'!G26</f>
        <v>2.</v>
      </c>
      <c r="D25" s="57"/>
      <c r="E25" s="57"/>
      <c r="F25" s="57"/>
      <c r="G25" s="57"/>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21"/>
      <c r="C26" s="78" t="str">
        <f>'Cómo planeamos'!G27</f>
        <v xml:space="preserve">3. </v>
      </c>
      <c r="D26" s="57"/>
      <c r="E26" s="57"/>
      <c r="F26" s="57"/>
      <c r="G26" s="57"/>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27CC51B5-C152-44DC-9F00-D28CACCC41F1}">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A1F0-829B-47B1-BCBA-1EDAC2B42E93}">
  <sheetPr>
    <tabColor rgb="FFFFFF00"/>
    <outlinePr summaryBelow="0" summaryRight="0"/>
  </sheetPr>
  <dimension ref="A1:AB1003"/>
  <sheetViews>
    <sheetView topLeftCell="A4" zoomScale="90" zoomScaleNormal="90" workbookViewId="0">
      <selection activeCell="D11" sqref="D11"/>
    </sheetView>
  </sheetViews>
  <sheetFormatPr baseColWidth="10" defaultColWidth="14.42578125" defaultRowHeight="15.75" customHeight="1" x14ac:dyDescent="0.2"/>
  <cols>
    <col min="1" max="1" width="7.7109375" style="79" customWidth="1"/>
    <col min="2" max="7" width="31.140625" style="79" customWidth="1"/>
    <col min="8" max="10" width="14.42578125" style="79"/>
    <col min="11" max="11" width="21" style="79" customWidth="1"/>
    <col min="12" max="16384" width="14.42578125" style="79"/>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2" t="s">
        <v>170</v>
      </c>
      <c r="C3" s="122"/>
      <c r="D3" s="122"/>
      <c r="E3" s="122"/>
      <c r="F3" s="122"/>
      <c r="G3" s="122"/>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2" t="s">
        <v>172</v>
      </c>
      <c r="C4" s="143"/>
      <c r="D4" s="143"/>
      <c r="E4" s="143"/>
      <c r="F4" s="143"/>
      <c r="G4" s="144"/>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1" t="s">
        <v>83</v>
      </c>
      <c r="C5" s="141"/>
      <c r="D5" s="141"/>
      <c r="E5" s="141"/>
      <c r="F5" s="141"/>
      <c r="G5" s="141"/>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5" t="s">
        <v>3</v>
      </c>
      <c r="C6" s="85" t="s">
        <v>4</v>
      </c>
      <c r="D6" s="86" t="s">
        <v>158</v>
      </c>
      <c r="E6" s="87" t="s">
        <v>166</v>
      </c>
      <c r="F6" s="88" t="s">
        <v>167</v>
      </c>
      <c r="G6" s="89" t="s">
        <v>168</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40" t="str">
        <f>Medidas!C8</f>
        <v>Realizar la orientacion pedagogica al estudiante oportunamente, utilizando las estrategias pedagogicas establecidas como la conciliacion, las actividades de integracion y reflexion .</v>
      </c>
      <c r="C7" s="70" t="str">
        <f>'Cómo planeamos'!G7</f>
        <v>desarrollo de actividades ludico-pedagogicas emanadas del proyecto pedagogico trasnversal " Mi proyecto de Vida"</v>
      </c>
      <c r="D7" s="57"/>
      <c r="E7" s="57"/>
      <c r="F7" s="57"/>
      <c r="G7" s="57"/>
      <c r="H7" s="16"/>
      <c r="I7" s="12"/>
      <c r="J7" s="12"/>
      <c r="K7" s="61" t="s">
        <v>159</v>
      </c>
      <c r="L7" s="12"/>
      <c r="M7" s="12"/>
      <c r="N7" s="12"/>
      <c r="O7" s="12"/>
      <c r="P7" s="12"/>
      <c r="Q7" s="12"/>
      <c r="R7" s="12"/>
      <c r="S7" s="12"/>
      <c r="T7" s="12"/>
      <c r="U7" s="12"/>
      <c r="V7" s="12"/>
      <c r="W7" s="12"/>
      <c r="X7" s="12"/>
      <c r="Y7" s="12"/>
      <c r="Z7" s="12"/>
      <c r="AA7" s="12"/>
      <c r="AB7" s="12"/>
    </row>
    <row r="8" spans="1:28" ht="30" customHeight="1" thickTop="1" thickBot="1" x14ac:dyDescent="0.25">
      <c r="A8" s="15"/>
      <c r="B8" s="121"/>
      <c r="C8" s="70" t="str">
        <f>'Cómo planeamos'!G8</f>
        <v>2.escuela de padres de familia</v>
      </c>
      <c r="D8" s="57"/>
      <c r="E8" s="57"/>
      <c r="F8" s="57"/>
      <c r="G8" s="57"/>
      <c r="H8" s="16"/>
      <c r="I8" s="12"/>
      <c r="J8" s="12"/>
      <c r="K8" s="61" t="s">
        <v>160</v>
      </c>
      <c r="L8" s="12"/>
      <c r="M8" s="12"/>
      <c r="N8" s="12"/>
      <c r="O8" s="12"/>
      <c r="P8" s="12"/>
      <c r="Q8" s="12"/>
      <c r="R8" s="12"/>
      <c r="S8" s="12"/>
      <c r="T8" s="12"/>
      <c r="U8" s="12"/>
      <c r="V8" s="12"/>
      <c r="W8" s="12"/>
      <c r="X8" s="12"/>
      <c r="Y8" s="12"/>
      <c r="Z8" s="12"/>
      <c r="AA8" s="12"/>
      <c r="AB8" s="12"/>
    </row>
    <row r="9" spans="1:28" ht="30" customHeight="1" thickTop="1" thickBot="1" x14ac:dyDescent="0.25">
      <c r="A9" s="15"/>
      <c r="B9" s="121"/>
      <c r="C9" s="70" t="str">
        <f>'Cómo planeamos'!G9</f>
        <v>charlas a los estudiantes por parte de la psico-orientadora, talleres reflexivos en las areas de etica y valores, y religion.</v>
      </c>
      <c r="D9" s="57"/>
      <c r="E9" s="58"/>
      <c r="F9" s="57"/>
      <c r="G9" s="57"/>
      <c r="H9" s="16"/>
      <c r="I9" s="12"/>
      <c r="J9" s="12"/>
      <c r="K9" s="61" t="s">
        <v>161</v>
      </c>
      <c r="L9" s="12"/>
      <c r="M9" s="12"/>
      <c r="N9" s="12"/>
      <c r="O9" s="12"/>
      <c r="P9" s="12"/>
      <c r="Q9" s="12"/>
      <c r="R9" s="12"/>
      <c r="S9" s="12"/>
      <c r="T9" s="12"/>
      <c r="U9" s="12"/>
      <c r="V9" s="12"/>
      <c r="W9" s="12"/>
      <c r="X9" s="12"/>
      <c r="Y9" s="12"/>
      <c r="Z9" s="12"/>
      <c r="AA9" s="12"/>
      <c r="AB9" s="12"/>
    </row>
    <row r="10" spans="1:28" ht="30.75" customHeight="1" thickTop="1" thickBot="1" x14ac:dyDescent="0.25">
      <c r="A10" s="15"/>
      <c r="B10" s="140" t="str">
        <f>Medidas!C9</f>
        <v>valoracion y orientacion por parte del area de Psico-orientadcion</v>
      </c>
      <c r="C10" s="70" t="str">
        <f>'Cómo planeamos'!G10</f>
        <v>1.</v>
      </c>
      <c r="D10" s="57"/>
      <c r="E10" s="57"/>
      <c r="F10" s="57"/>
      <c r="G10" s="57"/>
      <c r="H10" s="16"/>
      <c r="I10" s="12"/>
      <c r="J10" s="12"/>
      <c r="K10" s="61" t="s">
        <v>162</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21"/>
      <c r="C11" s="70" t="str">
        <f>'Cómo planeamos'!G11</f>
        <v>2.</v>
      </c>
      <c r="D11" s="57"/>
      <c r="E11" s="57"/>
      <c r="F11" s="57"/>
      <c r="G11" s="57"/>
      <c r="H11" s="16"/>
      <c r="I11" s="12"/>
      <c r="J11" s="12"/>
      <c r="K11" s="61" t="s">
        <v>163</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21"/>
      <c r="C12" s="70" t="str">
        <f>'Cómo planeamos'!G12</f>
        <v xml:space="preserve">3. </v>
      </c>
      <c r="D12" s="57"/>
      <c r="E12" s="57"/>
      <c r="F12" s="57"/>
      <c r="G12" s="57"/>
      <c r="H12" s="16"/>
      <c r="I12" s="12"/>
      <c r="J12" s="12"/>
      <c r="K12" s="61" t="s">
        <v>164</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40" t="str">
        <f>Medidas!C10</f>
        <v>participar activamente en el desarrollo de los proyectos pedagogicos transversales y apropiamiento de las normas  de convivencia establecidas.</v>
      </c>
      <c r="C13" s="70" t="str">
        <f>'Cómo planeamos'!G13</f>
        <v>1.</v>
      </c>
      <c r="D13" s="57"/>
      <c r="E13" s="57"/>
      <c r="F13" s="57"/>
      <c r="G13" s="57"/>
      <c r="H13" s="16"/>
      <c r="I13" s="12"/>
      <c r="J13" s="12"/>
      <c r="K13" s="61" t="s">
        <v>165</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21"/>
      <c r="C14" s="70" t="str">
        <f>'Cómo planeamos'!G14</f>
        <v>2.</v>
      </c>
      <c r="D14" s="57"/>
      <c r="E14" s="57"/>
      <c r="F14" s="57"/>
      <c r="G14" s="57"/>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21"/>
      <c r="C15" s="70" t="str">
        <f>'Cómo planeamos'!G15</f>
        <v xml:space="preserve">3. </v>
      </c>
      <c r="D15" s="57"/>
      <c r="E15" s="57"/>
      <c r="F15" s="57"/>
      <c r="G15" s="57"/>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1" t="s">
        <v>84</v>
      </c>
      <c r="C16" s="141"/>
      <c r="D16" s="141"/>
      <c r="E16" s="141"/>
      <c r="F16" s="141"/>
      <c r="G16" s="141"/>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4" t="s">
        <v>3</v>
      </c>
      <c r="C17" s="64" t="s">
        <v>4</v>
      </c>
      <c r="D17" s="65" t="s">
        <v>5</v>
      </c>
      <c r="E17" s="66" t="s">
        <v>6</v>
      </c>
      <c r="F17" s="67" t="s">
        <v>7</v>
      </c>
      <c r="G17" s="68"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40" t="str">
        <f>Medidas!E8</f>
        <v>asistencia puntual de los padres de familia a los talleres de Escuela de Padres que brinda la institucion.</v>
      </c>
      <c r="C18" s="78" t="str">
        <f>'Cómo planeamos'!G19</f>
        <v xml:space="preserve">Planeacion </v>
      </c>
      <c r="D18" s="57"/>
      <c r="E18" s="57"/>
      <c r="F18" s="57"/>
      <c r="G18" s="57"/>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21"/>
      <c r="C19" s="78" t="str">
        <f>'Cómo planeamos'!G20</f>
        <v>charlas personalizadas</v>
      </c>
      <c r="D19" s="57"/>
      <c r="E19" s="57"/>
      <c r="F19" s="57"/>
      <c r="G19" s="57"/>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21"/>
      <c r="C20" s="78" t="str">
        <f>'Cómo planeamos'!G21</f>
        <v>escuela de padres de familia</v>
      </c>
      <c r="D20" s="57"/>
      <c r="E20" s="57"/>
      <c r="F20" s="57"/>
      <c r="G20" s="57"/>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40">
        <f>Medidas!E11</f>
        <v>0</v>
      </c>
      <c r="C21" s="78" t="str">
        <f>'Cómo planeamos'!G22</f>
        <v>1.</v>
      </c>
      <c r="D21" s="57"/>
      <c r="E21" s="57"/>
      <c r="F21" s="57"/>
      <c r="G21" s="57"/>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21"/>
      <c r="C22" s="78" t="str">
        <f>'Cómo planeamos'!G23</f>
        <v>2.</v>
      </c>
      <c r="D22" s="57"/>
      <c r="E22" s="57"/>
      <c r="F22" s="57"/>
      <c r="G22" s="57"/>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21"/>
      <c r="C23" s="78" t="str">
        <f>'Cómo planeamos'!G24</f>
        <v xml:space="preserve">3. </v>
      </c>
      <c r="D23" s="57"/>
      <c r="E23" s="57"/>
      <c r="F23" s="57"/>
      <c r="G23" s="57"/>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40" t="str">
        <f>Medidas!E9</f>
        <v>asistir puntualmente alas citaciones o convocatorias que realicen los directivos y docentes d ela institucion.</v>
      </c>
      <c r="C24" s="78" t="str">
        <f>'Cómo planeamos'!G25</f>
        <v>1.</v>
      </c>
      <c r="D24" s="57"/>
      <c r="E24" s="57"/>
      <c r="F24" s="57"/>
      <c r="G24" s="57"/>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21"/>
      <c r="C25" s="78" t="str">
        <f>'Cómo planeamos'!G26</f>
        <v>2.</v>
      </c>
      <c r="D25" s="57"/>
      <c r="E25" s="57"/>
      <c r="F25" s="57"/>
      <c r="G25" s="57"/>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21"/>
      <c r="C26" s="78" t="str">
        <f>'Cómo planeamos'!G27</f>
        <v xml:space="preserve">3. </v>
      </c>
      <c r="D26" s="57"/>
      <c r="E26" s="57"/>
      <c r="F26" s="57"/>
      <c r="G26" s="57"/>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81C154A8-5805-48E8-B002-FB5EB6330F7C}">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outlinePr summaryBelow="0" summaryRight="0"/>
  </sheetPr>
  <dimension ref="A1:AA980"/>
  <sheetViews>
    <sheetView showGridLines="0" topLeftCell="A4"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3" customWidth="1"/>
    <col min="6" max="6" width="38.42578125" customWidth="1"/>
    <col min="7" max="7" width="34" customWidth="1"/>
    <col min="8" max="8" width="40.7109375" customWidth="1"/>
  </cols>
  <sheetData>
    <row r="1" spans="1:27" s="63" customFormat="1" ht="15.75" customHeight="1" x14ac:dyDescent="0.2"/>
    <row r="2" spans="1:27" s="63" customFormat="1" ht="15.75" customHeight="1" thickBot="1" x14ac:dyDescent="0.25"/>
    <row r="3" spans="1:27" s="63" customFormat="1" ht="80.25" customHeight="1" thickTop="1" thickBot="1" x14ac:dyDescent="0.3">
      <c r="B3" s="145" t="s">
        <v>173</v>
      </c>
      <c r="C3" s="146"/>
      <c r="D3" s="146"/>
      <c r="E3" s="146"/>
      <c r="F3" s="146"/>
      <c r="G3" s="146"/>
      <c r="H3" s="147"/>
    </row>
    <row r="4" spans="1:27" ht="15.75" customHeight="1" thickTop="1" thickBot="1" x14ac:dyDescent="0.3">
      <c r="A4" s="15"/>
      <c r="B4" s="141" t="s">
        <v>83</v>
      </c>
      <c r="C4" s="141"/>
      <c r="D4" s="141"/>
      <c r="E4" s="141"/>
      <c r="F4" s="141"/>
      <c r="G4" s="141"/>
      <c r="H4" s="141"/>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90" t="s">
        <v>3</v>
      </c>
      <c r="C5" s="82" t="s">
        <v>174</v>
      </c>
      <c r="D5" s="82" t="s">
        <v>175</v>
      </c>
      <c r="E5" s="82" t="s">
        <v>133</v>
      </c>
      <c r="F5" s="82" t="s">
        <v>135</v>
      </c>
      <c r="G5" s="82" t="s">
        <v>134</v>
      </c>
      <c r="H5" s="82" t="s">
        <v>176</v>
      </c>
      <c r="I5" s="16"/>
      <c r="J5" s="12"/>
      <c r="K5" s="12"/>
      <c r="L5" s="12"/>
      <c r="M5" s="12"/>
      <c r="N5" s="12"/>
      <c r="O5" s="12"/>
      <c r="P5" s="12"/>
      <c r="Q5" s="12"/>
      <c r="R5" s="12"/>
      <c r="S5" s="12"/>
      <c r="T5" s="12"/>
      <c r="U5" s="12"/>
      <c r="V5" s="12"/>
      <c r="W5" s="12"/>
      <c r="X5" s="12"/>
      <c r="Y5" s="12"/>
      <c r="Z5" s="12"/>
      <c r="AA5" s="12"/>
    </row>
    <row r="6" spans="1:27" ht="33.75" customHeight="1" thickTop="1" thickBot="1" x14ac:dyDescent="0.25">
      <c r="A6" s="15"/>
      <c r="B6" s="69" t="str">
        <f>Medidas!C8</f>
        <v>Realizar la orientacion pedagogica al estudiante oportunamente, utilizando las estrategias pedagogicas establecidas como la conciliacion, las actividades de integracion y reflexion .</v>
      </c>
      <c r="C6" s="57"/>
      <c r="D6" s="57"/>
      <c r="E6" s="57"/>
      <c r="F6" s="57"/>
      <c r="G6" s="57"/>
      <c r="H6" s="57"/>
      <c r="I6" s="16"/>
      <c r="J6" s="12"/>
      <c r="K6" s="12"/>
      <c r="L6" s="12"/>
      <c r="M6" s="12"/>
      <c r="N6" s="12"/>
      <c r="O6" s="12"/>
      <c r="P6" s="12"/>
      <c r="Q6" s="12"/>
      <c r="R6" s="12"/>
      <c r="S6" s="12"/>
      <c r="T6" s="12"/>
      <c r="U6" s="12"/>
      <c r="V6" s="12"/>
      <c r="W6" s="12"/>
      <c r="X6" s="12"/>
      <c r="Y6" s="12"/>
      <c r="Z6" s="12"/>
      <c r="AA6" s="12"/>
    </row>
    <row r="7" spans="1:27" ht="33.75" customHeight="1" thickTop="1" thickBot="1" x14ac:dyDescent="0.25">
      <c r="A7" s="15"/>
      <c r="B7" s="69" t="str">
        <f>Medidas!C9</f>
        <v>valoracion y orientacion por parte del area de Psico-orientadcion</v>
      </c>
      <c r="C7" s="57"/>
      <c r="D7" s="57"/>
      <c r="E7" s="57"/>
      <c r="F7" s="57"/>
      <c r="G7" s="57"/>
      <c r="H7" s="57"/>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9" t="str">
        <f>Medidas!C10</f>
        <v>participar activamente en el desarrollo de los proyectos pedagogicos transversales y apropiamiento de las normas  de convivencia establecidas.</v>
      </c>
      <c r="C8" s="57"/>
      <c r="D8" s="57"/>
      <c r="E8" s="57"/>
      <c r="F8" s="57"/>
      <c r="G8" s="57"/>
      <c r="H8" s="57"/>
      <c r="I8" s="16"/>
      <c r="J8" s="12"/>
      <c r="K8" s="12"/>
      <c r="L8" s="12"/>
      <c r="M8" s="12"/>
      <c r="N8" s="12"/>
      <c r="O8" s="12"/>
      <c r="P8" s="12"/>
      <c r="Q8" s="12"/>
      <c r="R8" s="12"/>
      <c r="S8" s="12"/>
      <c r="T8" s="12"/>
      <c r="U8" s="12"/>
      <c r="V8" s="12"/>
      <c r="W8" s="12"/>
      <c r="X8" s="12"/>
      <c r="Y8" s="12"/>
      <c r="Z8" s="12"/>
      <c r="AA8" s="12"/>
    </row>
    <row r="9" spans="1:27" s="63" customFormat="1" ht="20.25" customHeight="1" thickTop="1" thickBot="1" x14ac:dyDescent="0.3">
      <c r="A9" s="15"/>
      <c r="B9" s="141" t="s">
        <v>84</v>
      </c>
      <c r="C9" s="141"/>
      <c r="D9" s="141"/>
      <c r="E9" s="141"/>
      <c r="F9" s="141"/>
      <c r="G9" s="141"/>
      <c r="H9" s="141"/>
      <c r="I9" s="16"/>
      <c r="J9" s="12"/>
      <c r="K9" s="12"/>
      <c r="L9" s="12"/>
      <c r="M9" s="12"/>
      <c r="N9" s="12"/>
      <c r="O9" s="12"/>
      <c r="P9" s="12"/>
      <c r="Q9" s="12"/>
      <c r="R9" s="12"/>
      <c r="S9" s="12"/>
      <c r="T9" s="12"/>
      <c r="U9" s="12"/>
      <c r="V9" s="12"/>
      <c r="W9" s="12"/>
      <c r="X9" s="12"/>
      <c r="Y9" s="12"/>
      <c r="Z9" s="12"/>
      <c r="AA9" s="12"/>
    </row>
    <row r="10" spans="1:27" s="63" customFormat="1" ht="66" customHeight="1" thickTop="1" thickBot="1" x14ac:dyDescent="0.25">
      <c r="A10" s="15"/>
      <c r="B10" s="96" t="s">
        <v>3</v>
      </c>
      <c r="C10" s="97" t="s">
        <v>177</v>
      </c>
      <c r="D10" s="97" t="s">
        <v>175</v>
      </c>
      <c r="E10" s="97" t="s">
        <v>133</v>
      </c>
      <c r="F10" s="97" t="s">
        <v>135</v>
      </c>
      <c r="G10" s="97" t="s">
        <v>134</v>
      </c>
      <c r="H10" s="97" t="s">
        <v>176</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91" t="str">
        <f>Medidas!E8</f>
        <v>asistencia puntual de los padres de familia a los talleres de Escuela de Padres que brinda la institucion.</v>
      </c>
      <c r="C11" s="57"/>
      <c r="D11" s="57"/>
      <c r="E11" s="57"/>
      <c r="F11" s="57"/>
      <c r="G11" s="57"/>
      <c r="H11" s="57"/>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91" t="str">
        <f>Medidas!E9</f>
        <v>asistir puntualmente alas citaciones o convocatorias que realicen los directivos y docentes d ela institucion.</v>
      </c>
      <c r="C12" s="57"/>
      <c r="D12" s="57"/>
      <c r="E12" s="57"/>
      <c r="F12" s="57"/>
      <c r="G12" s="57"/>
      <c r="H12" s="57"/>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91" t="str">
        <f>Medidas!E10</f>
        <v>asistir a las valoraciones del area de Psico-orientacion puntualmente  y cumplir con las orientaciones alli asignadas.</v>
      </c>
      <c r="C13" s="57"/>
      <c r="D13" s="57"/>
      <c r="E13" s="57"/>
      <c r="F13" s="57"/>
      <c r="G13" s="57"/>
      <c r="H13" s="57"/>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93"/>
      <c r="C14" s="94"/>
      <c r="D14" s="94"/>
      <c r="E14" s="94"/>
      <c r="F14" s="94"/>
      <c r="G14" s="94"/>
      <c r="H14" s="94"/>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48" t="s">
        <v>181</v>
      </c>
      <c r="C15" s="149"/>
      <c r="D15" s="149"/>
      <c r="E15" s="149"/>
      <c r="F15" s="149"/>
      <c r="G15" s="149"/>
      <c r="H15" s="150"/>
      <c r="I15" s="102"/>
      <c r="J15" s="102"/>
      <c r="K15" s="102"/>
      <c r="L15" s="12"/>
      <c r="M15" s="12"/>
      <c r="N15" s="12"/>
      <c r="O15" s="12"/>
      <c r="P15" s="12"/>
      <c r="Q15" s="12"/>
      <c r="R15" s="12"/>
      <c r="S15" s="12"/>
      <c r="T15" s="12"/>
      <c r="U15" s="12"/>
      <c r="V15" s="12"/>
      <c r="W15" s="12"/>
      <c r="X15" s="12"/>
      <c r="Y15" s="12"/>
      <c r="Z15" s="12"/>
      <c r="AA15" s="12"/>
    </row>
    <row r="16" spans="1:27" ht="77.25" customHeight="1" thickTop="1" thickBot="1" x14ac:dyDescent="0.25">
      <c r="A16" s="15"/>
      <c r="B16" s="151"/>
      <c r="C16" s="152"/>
      <c r="D16" s="152"/>
      <c r="E16" s="152"/>
      <c r="F16" s="152"/>
      <c r="G16" s="152"/>
      <c r="H16" s="153"/>
      <c r="I16" s="102"/>
      <c r="J16" s="102"/>
      <c r="K16" s="102"/>
      <c r="L16" s="12"/>
      <c r="M16" s="12"/>
      <c r="N16" s="12"/>
      <c r="O16" s="12"/>
      <c r="P16" s="12"/>
      <c r="Q16" s="12"/>
      <c r="R16" s="12"/>
      <c r="S16" s="12"/>
      <c r="T16" s="12"/>
      <c r="U16" s="12"/>
      <c r="V16" s="12"/>
      <c r="W16" s="12"/>
      <c r="X16" s="12"/>
      <c r="Y16" s="12"/>
      <c r="Z16" s="12"/>
      <c r="AA16" s="12"/>
    </row>
    <row r="17" spans="1:27" ht="14.25" customHeight="1" thickTop="1" thickBot="1" x14ac:dyDescent="0.25">
      <c r="A17" s="12"/>
      <c r="B17" s="103"/>
      <c r="C17" s="102"/>
      <c r="D17" s="102"/>
      <c r="E17" s="102"/>
      <c r="F17" s="102"/>
      <c r="G17" s="102"/>
      <c r="H17" s="102"/>
      <c r="I17" s="102"/>
      <c r="J17" s="102"/>
      <c r="K17" s="102"/>
      <c r="L17" s="12"/>
      <c r="M17" s="12"/>
      <c r="N17" s="12"/>
      <c r="O17" s="12"/>
      <c r="P17" s="12"/>
      <c r="Q17" s="12"/>
      <c r="R17" s="12"/>
      <c r="S17" s="12"/>
      <c r="T17" s="12"/>
      <c r="U17" s="12"/>
      <c r="V17" s="12"/>
      <c r="W17" s="12"/>
      <c r="X17" s="12"/>
      <c r="Y17" s="12"/>
      <c r="Z17" s="12"/>
      <c r="AA17" s="12"/>
    </row>
    <row r="18" spans="1:27" ht="14.25" customHeight="1" thickTop="1" thickBot="1" x14ac:dyDescent="0.25">
      <c r="A18" s="12"/>
      <c r="B18" s="103"/>
      <c r="C18" s="102"/>
      <c r="D18" s="102"/>
      <c r="E18" s="102"/>
      <c r="F18" s="102"/>
      <c r="G18" s="102"/>
      <c r="H18" s="102"/>
      <c r="I18" s="106"/>
      <c r="J18" s="106"/>
      <c r="K18" s="106"/>
      <c r="L18" s="12"/>
      <c r="M18" s="12"/>
      <c r="N18" s="12"/>
      <c r="O18" s="12"/>
      <c r="P18" s="12"/>
      <c r="Q18" s="12"/>
      <c r="R18" s="12"/>
      <c r="S18" s="12"/>
      <c r="T18" s="12"/>
      <c r="U18" s="12"/>
      <c r="V18" s="12"/>
      <c r="W18" s="12"/>
      <c r="X18" s="12"/>
      <c r="Y18" s="12"/>
      <c r="Z18" s="12"/>
      <c r="AA18" s="12"/>
    </row>
    <row r="19" spans="1:27" ht="14.25" customHeight="1" thickTop="1" thickBot="1" x14ac:dyDescent="0.25">
      <c r="A19" s="12"/>
      <c r="B19" s="103"/>
      <c r="C19" s="102"/>
      <c r="D19" s="102"/>
      <c r="E19" s="102"/>
      <c r="F19" s="102"/>
      <c r="G19" s="102"/>
      <c r="H19" s="102"/>
      <c r="I19" s="102"/>
      <c r="J19" s="102"/>
      <c r="K19" s="102"/>
      <c r="L19" s="12"/>
      <c r="M19" s="12"/>
      <c r="N19" s="12"/>
      <c r="O19" s="12"/>
      <c r="P19" s="12"/>
      <c r="Q19" s="12"/>
      <c r="R19" s="12"/>
      <c r="S19" s="12"/>
      <c r="T19" s="12"/>
      <c r="U19" s="12"/>
      <c r="V19" s="12"/>
      <c r="W19" s="12"/>
      <c r="X19" s="12"/>
      <c r="Y19" s="12"/>
      <c r="Z19" s="12"/>
      <c r="AA19" s="12"/>
    </row>
    <row r="20" spans="1:27" ht="14.25" customHeight="1" thickTop="1" thickBot="1" x14ac:dyDescent="0.25">
      <c r="A20" s="12"/>
      <c r="B20" s="103"/>
      <c r="C20" s="102"/>
      <c r="D20" s="102"/>
      <c r="E20" s="102"/>
      <c r="F20" s="102"/>
      <c r="G20" s="102"/>
      <c r="H20" s="102"/>
      <c r="I20" s="102"/>
      <c r="J20" s="104"/>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103"/>
      <c r="C21" s="102"/>
      <c r="D21" s="102"/>
      <c r="E21" s="102"/>
      <c r="F21" s="102"/>
      <c r="G21" s="102"/>
      <c r="H21" s="102"/>
      <c r="I21" s="102"/>
      <c r="J21" s="104"/>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105"/>
      <c r="C22" s="106"/>
      <c r="D22" s="106"/>
      <c r="E22" s="106"/>
      <c r="F22" s="106"/>
      <c r="G22" s="106"/>
      <c r="H22" s="106"/>
      <c r="I22" s="106"/>
      <c r="J22" s="107"/>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2023-07-08T01:28:59Z</dcterms:modified>
</cp:coreProperties>
</file>