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E:\POR LA E\"/>
    </mc:Choice>
  </mc:AlternateContent>
  <xr:revisionPtr revIDLastSave="0" documentId="8_{CDF6A477-BD82-4BA2-980F-5C6CF618434C}" xr6:coauthVersionLast="47" xr6:coauthVersionMax="47" xr10:uidLastSave="{00000000-0000-0000-0000-000000000000}"/>
  <bookViews>
    <workbookView xWindow="-110" yWindow="-110" windowWidth="19420" windowHeight="10300" firstSheet="12" activeTab="15" xr2:uid="{00000000-000D-0000-FFFF-FFFF00000000}"/>
  </bookViews>
  <sheets>
    <sheet name="PRINCIPAL" sheetId="1" r:id="rId1"/>
    <sheet name="LA QUIEBRA" sheetId="2" r:id="rId2"/>
    <sheet name="LAS PALMAS" sheetId="3" r:id="rId3"/>
    <sheet name="LA LIBERTAD" sheetId="4" r:id="rId4"/>
    <sheet name="LLANOS DE BELEN" sheetId="5" r:id="rId5"/>
    <sheet name="LAS ABEJAS" sheetId="6" r:id="rId6"/>
    <sheet name="GUASILES" sheetId="7" r:id="rId7"/>
    <sheet name="LAS DELICIAS" sheetId="8" r:id="rId8"/>
    <sheet name="TRINIDAD BAJA" sheetId="9" r:id="rId9"/>
    <sheet name="CAMPO ALEGRE" sheetId="10" r:id="rId10"/>
    <sheet name="LAS PAILAS" sheetId="11" r:id="rId11"/>
    <sheet name="SAN FRANCISCO" sheetId="12" r:id="rId12"/>
    <sheet name="LAS PITAS" sheetId="13" r:id="rId13"/>
    <sheet name="LIBERTAD ALTA " sheetId="14" r:id="rId14"/>
    <sheet name="MATA DE LUCAICA" sheetId="15" r:id="rId15"/>
    <sheet name="MAICITOS" sheetId="16" r:id="rId16"/>
    <sheet name="Hoja2" sheetId="17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9" roundtripDataSignature="AMtx7mhK2isUXB+TDRsDQHQG6sjjp9xt0w=="/>
    </ext>
  </extLst>
</workbook>
</file>

<file path=xl/calcChain.xml><?xml version="1.0" encoding="utf-8"?>
<calcChain xmlns="http://schemas.openxmlformats.org/spreadsheetml/2006/main">
  <c r="K46" i="16" l="1"/>
  <c r="J46" i="16"/>
  <c r="J47" i="16" s="1"/>
  <c r="I46" i="16"/>
  <c r="H46" i="16"/>
  <c r="G46" i="16"/>
  <c r="F46" i="16"/>
  <c r="E46" i="16"/>
  <c r="D46" i="16"/>
  <c r="M45" i="16"/>
  <c r="L45" i="16"/>
  <c r="M44" i="16"/>
  <c r="M46" i="16" s="1"/>
  <c r="L44" i="16"/>
  <c r="L46" i="16" s="1"/>
  <c r="K43" i="16"/>
  <c r="J43" i="16"/>
  <c r="I43" i="16"/>
  <c r="I47" i="16" s="1"/>
  <c r="H43" i="16"/>
  <c r="H47" i="16" s="1"/>
  <c r="G43" i="16"/>
  <c r="G47" i="16" s="1"/>
  <c r="F43" i="16"/>
  <c r="F47" i="16" s="1"/>
  <c r="E43" i="16"/>
  <c r="D43" i="16"/>
  <c r="M42" i="16"/>
  <c r="L42" i="16"/>
  <c r="M41" i="16"/>
  <c r="M43" i="16" s="1"/>
  <c r="L41" i="16"/>
  <c r="L43" i="16" s="1"/>
  <c r="M40" i="16"/>
  <c r="L40" i="16"/>
  <c r="K40" i="16"/>
  <c r="K47" i="16" s="1"/>
  <c r="J40" i="16"/>
  <c r="I40" i="16"/>
  <c r="H40" i="16"/>
  <c r="G40" i="16"/>
  <c r="F40" i="16"/>
  <c r="E40" i="16"/>
  <c r="E47" i="16" s="1"/>
  <c r="D40" i="16"/>
  <c r="D47" i="16" s="1"/>
  <c r="M39" i="16"/>
  <c r="L39" i="16"/>
  <c r="M38" i="16"/>
  <c r="L38" i="16"/>
  <c r="K35" i="16"/>
  <c r="J35" i="16"/>
  <c r="I35" i="16"/>
  <c r="H35" i="16"/>
  <c r="G35" i="16"/>
  <c r="F35" i="16"/>
  <c r="E35" i="16"/>
  <c r="D35" i="16"/>
  <c r="M34" i="16"/>
  <c r="L34" i="16"/>
  <c r="M33" i="16"/>
  <c r="L33" i="16"/>
  <c r="M32" i="16"/>
  <c r="L32" i="16"/>
  <c r="M31" i="16"/>
  <c r="M35" i="16" s="1"/>
  <c r="L31" i="16"/>
  <c r="L35" i="16" s="1"/>
  <c r="K30" i="16"/>
  <c r="J30" i="16"/>
  <c r="I30" i="16"/>
  <c r="H30" i="16"/>
  <c r="G30" i="16"/>
  <c r="F30" i="16"/>
  <c r="E30" i="16"/>
  <c r="D30" i="16"/>
  <c r="M29" i="16"/>
  <c r="L29" i="16"/>
  <c r="M28" i="16"/>
  <c r="M30" i="16" s="1"/>
  <c r="L28" i="16"/>
  <c r="L30" i="16" s="1"/>
  <c r="K27" i="16"/>
  <c r="J27" i="16"/>
  <c r="I27" i="16"/>
  <c r="H27" i="16"/>
  <c r="G27" i="16"/>
  <c r="F27" i="16"/>
  <c r="E27" i="16"/>
  <c r="D27" i="16"/>
  <c r="M26" i="16"/>
  <c r="L26" i="16"/>
  <c r="M25" i="16"/>
  <c r="L25" i="16"/>
  <c r="M24" i="16"/>
  <c r="L24" i="16"/>
  <c r="M23" i="16"/>
  <c r="M27" i="16" s="1"/>
  <c r="L23" i="16"/>
  <c r="L27" i="16" s="1"/>
  <c r="K22" i="16"/>
  <c r="J22" i="16"/>
  <c r="I22" i="16"/>
  <c r="H22" i="16"/>
  <c r="G22" i="16"/>
  <c r="F22" i="16"/>
  <c r="E22" i="16"/>
  <c r="D22" i="16"/>
  <c r="M21" i="16"/>
  <c r="L21" i="16"/>
  <c r="M20" i="16"/>
  <c r="L20" i="16"/>
  <c r="M19" i="16"/>
  <c r="L19" i="16"/>
  <c r="M18" i="16"/>
  <c r="M22" i="16" s="1"/>
  <c r="L18" i="16"/>
  <c r="M17" i="16"/>
  <c r="L17" i="16"/>
  <c r="L22" i="16" s="1"/>
  <c r="K16" i="16"/>
  <c r="K36" i="16" s="1"/>
  <c r="J16" i="16"/>
  <c r="J36" i="16" s="1"/>
  <c r="I16" i="16"/>
  <c r="I36" i="16" s="1"/>
  <c r="H16" i="16"/>
  <c r="H36" i="16" s="1"/>
  <c r="G16" i="16"/>
  <c r="G36" i="16" s="1"/>
  <c r="F16" i="16"/>
  <c r="F36" i="16" s="1"/>
  <c r="E16" i="16"/>
  <c r="E36" i="16" s="1"/>
  <c r="D16" i="16"/>
  <c r="D36" i="16" s="1"/>
  <c r="M15" i="16"/>
  <c r="M16" i="16" s="1"/>
  <c r="M36" i="16" s="1"/>
  <c r="L15" i="16"/>
  <c r="L16" i="16" s="1"/>
  <c r="L36" i="16" s="1"/>
  <c r="M14" i="16"/>
  <c r="L14" i="16"/>
  <c r="M13" i="16"/>
  <c r="L13" i="16"/>
  <c r="K46" i="15"/>
  <c r="J46" i="15"/>
  <c r="I46" i="15"/>
  <c r="H46" i="15"/>
  <c r="G46" i="15"/>
  <c r="F46" i="15"/>
  <c r="E46" i="15"/>
  <c r="D46" i="15"/>
  <c r="M45" i="15"/>
  <c r="L45" i="15"/>
  <c r="M44" i="15"/>
  <c r="M46" i="15" s="1"/>
  <c r="L44" i="15"/>
  <c r="L46" i="15" s="1"/>
  <c r="K43" i="15"/>
  <c r="K47" i="15" s="1"/>
  <c r="J43" i="15"/>
  <c r="J47" i="15" s="1"/>
  <c r="I43" i="15"/>
  <c r="I47" i="15" s="1"/>
  <c r="H43" i="15"/>
  <c r="H47" i="15" s="1"/>
  <c r="G43" i="15"/>
  <c r="G47" i="15" s="1"/>
  <c r="F43" i="15"/>
  <c r="F47" i="15" s="1"/>
  <c r="E43" i="15"/>
  <c r="D43" i="15"/>
  <c r="M42" i="15"/>
  <c r="L42" i="15"/>
  <c r="M41" i="15"/>
  <c r="M43" i="15" s="1"/>
  <c r="L41" i="15"/>
  <c r="L43" i="15" s="1"/>
  <c r="M40" i="15"/>
  <c r="L40" i="15"/>
  <c r="K40" i="15"/>
  <c r="J40" i="15"/>
  <c r="I40" i="15"/>
  <c r="H40" i="15"/>
  <c r="G40" i="15"/>
  <c r="F40" i="15"/>
  <c r="E40" i="15"/>
  <c r="E47" i="15" s="1"/>
  <c r="D40" i="15"/>
  <c r="D47" i="15" s="1"/>
  <c r="M39" i="15"/>
  <c r="L39" i="15"/>
  <c r="M38" i="15"/>
  <c r="L38" i="15"/>
  <c r="K35" i="15"/>
  <c r="J35" i="15"/>
  <c r="I35" i="15"/>
  <c r="H35" i="15"/>
  <c r="G35" i="15"/>
  <c r="F35" i="15"/>
  <c r="E35" i="15"/>
  <c r="D35" i="15"/>
  <c r="M34" i="15"/>
  <c r="L34" i="15"/>
  <c r="M33" i="15"/>
  <c r="L33" i="15"/>
  <c r="M32" i="15"/>
  <c r="L32" i="15"/>
  <c r="M31" i="15"/>
  <c r="M35" i="15" s="1"/>
  <c r="L31" i="15"/>
  <c r="L35" i="15" s="1"/>
  <c r="K30" i="15"/>
  <c r="J30" i="15"/>
  <c r="I30" i="15"/>
  <c r="H30" i="15"/>
  <c r="G30" i="15"/>
  <c r="F30" i="15"/>
  <c r="E30" i="15"/>
  <c r="D30" i="15"/>
  <c r="M29" i="15"/>
  <c r="L29" i="15"/>
  <c r="M28" i="15"/>
  <c r="M30" i="15" s="1"/>
  <c r="L28" i="15"/>
  <c r="L30" i="15" s="1"/>
  <c r="K27" i="15"/>
  <c r="J27" i="15"/>
  <c r="I27" i="15"/>
  <c r="H27" i="15"/>
  <c r="G27" i="15"/>
  <c r="F27" i="15"/>
  <c r="E27" i="15"/>
  <c r="D27" i="15"/>
  <c r="M26" i="15"/>
  <c r="L26" i="15"/>
  <c r="M25" i="15"/>
  <c r="L25" i="15"/>
  <c r="M24" i="15"/>
  <c r="L24" i="15"/>
  <c r="M23" i="15"/>
  <c r="M27" i="15" s="1"/>
  <c r="L23" i="15"/>
  <c r="L27" i="15" s="1"/>
  <c r="K22" i="15"/>
  <c r="J22" i="15"/>
  <c r="I22" i="15"/>
  <c r="H22" i="15"/>
  <c r="G22" i="15"/>
  <c r="F22" i="15"/>
  <c r="E22" i="15"/>
  <c r="D22" i="15"/>
  <c r="M21" i="15"/>
  <c r="L21" i="15"/>
  <c r="M20" i="15"/>
  <c r="L20" i="15"/>
  <c r="M19" i="15"/>
  <c r="L19" i="15"/>
  <c r="M18" i="15"/>
  <c r="L18" i="15"/>
  <c r="M17" i="15"/>
  <c r="M22" i="15" s="1"/>
  <c r="L17" i="15"/>
  <c r="L22" i="15" s="1"/>
  <c r="K16" i="15"/>
  <c r="K36" i="15" s="1"/>
  <c r="J16" i="15"/>
  <c r="J36" i="15" s="1"/>
  <c r="I16" i="15"/>
  <c r="I36" i="15" s="1"/>
  <c r="H16" i="15"/>
  <c r="H36" i="15" s="1"/>
  <c r="G16" i="15"/>
  <c r="G36" i="15" s="1"/>
  <c r="F16" i="15"/>
  <c r="F36" i="15" s="1"/>
  <c r="E16" i="15"/>
  <c r="E36" i="15" s="1"/>
  <c r="D16" i="15"/>
  <c r="D36" i="15" s="1"/>
  <c r="M15" i="15"/>
  <c r="M16" i="15" s="1"/>
  <c r="M36" i="15" s="1"/>
  <c r="L15" i="15"/>
  <c r="L16" i="15" s="1"/>
  <c r="L36" i="15" s="1"/>
  <c r="M14" i="15"/>
  <c r="L14" i="15"/>
  <c r="M13" i="15"/>
  <c r="L13" i="15"/>
  <c r="E48" i="14"/>
  <c r="K47" i="14"/>
  <c r="J47" i="14"/>
  <c r="I47" i="14"/>
  <c r="H47" i="14"/>
  <c r="G47" i="14"/>
  <c r="F47" i="14"/>
  <c r="E47" i="14"/>
  <c r="D47" i="14"/>
  <c r="M46" i="14"/>
  <c r="L46" i="14"/>
  <c r="M45" i="14"/>
  <c r="M47" i="14" s="1"/>
  <c r="L45" i="14"/>
  <c r="L47" i="14" s="1"/>
  <c r="L44" i="14"/>
  <c r="K44" i="14"/>
  <c r="J44" i="14"/>
  <c r="I44" i="14"/>
  <c r="I48" i="14" s="1"/>
  <c r="H44" i="14"/>
  <c r="G44" i="14"/>
  <c r="F44" i="14"/>
  <c r="F48" i="14" s="1"/>
  <c r="E44" i="14"/>
  <c r="D44" i="14"/>
  <c r="M43" i="14"/>
  <c r="L43" i="14"/>
  <c r="M42" i="14"/>
  <c r="M44" i="14" s="1"/>
  <c r="L42" i="14"/>
  <c r="L41" i="14"/>
  <c r="L48" i="14" s="1"/>
  <c r="K41" i="14"/>
  <c r="J41" i="14"/>
  <c r="J48" i="14" s="1"/>
  <c r="I41" i="14"/>
  <c r="H41" i="14"/>
  <c r="H48" i="14" s="1"/>
  <c r="G41" i="14"/>
  <c r="G48" i="14" s="1"/>
  <c r="F41" i="14"/>
  <c r="E41" i="14"/>
  <c r="D41" i="14"/>
  <c r="D48" i="14" s="1"/>
  <c r="M40" i="14"/>
  <c r="M41" i="14" s="1"/>
  <c r="M48" i="14" s="1"/>
  <c r="L40" i="14"/>
  <c r="M39" i="14"/>
  <c r="L39" i="14"/>
  <c r="J37" i="14"/>
  <c r="H37" i="14"/>
  <c r="K36" i="14"/>
  <c r="J36" i="14"/>
  <c r="I36" i="14"/>
  <c r="H36" i="14"/>
  <c r="G36" i="14"/>
  <c r="F36" i="14"/>
  <c r="E36" i="14"/>
  <c r="D36" i="14"/>
  <c r="M35" i="14"/>
  <c r="L35" i="14"/>
  <c r="M34" i="14"/>
  <c r="L34" i="14"/>
  <c r="M33" i="14"/>
  <c r="L33" i="14"/>
  <c r="M32" i="14"/>
  <c r="L32" i="14"/>
  <c r="L36" i="14" s="1"/>
  <c r="L31" i="14"/>
  <c r="K31" i="14"/>
  <c r="J31" i="14"/>
  <c r="I31" i="14"/>
  <c r="I37" i="14" s="1"/>
  <c r="H31" i="14"/>
  <c r="G31" i="14"/>
  <c r="F31" i="14"/>
  <c r="E31" i="14"/>
  <c r="D31" i="14"/>
  <c r="M30" i="14"/>
  <c r="L30" i="14"/>
  <c r="M29" i="14"/>
  <c r="M31" i="14" s="1"/>
  <c r="L29" i="14"/>
  <c r="K28" i="14"/>
  <c r="J28" i="14"/>
  <c r="I28" i="14"/>
  <c r="H28" i="14"/>
  <c r="G28" i="14"/>
  <c r="F28" i="14"/>
  <c r="E28" i="14"/>
  <c r="D28" i="14"/>
  <c r="M27" i="14"/>
  <c r="L27" i="14"/>
  <c r="M26" i="14"/>
  <c r="L26" i="14"/>
  <c r="M25" i="14"/>
  <c r="L25" i="14"/>
  <c r="M24" i="14"/>
  <c r="M28" i="14" s="1"/>
  <c r="L24" i="14"/>
  <c r="L28" i="14" s="1"/>
  <c r="K23" i="14"/>
  <c r="J23" i="14"/>
  <c r="I23" i="14"/>
  <c r="H23" i="14"/>
  <c r="G23" i="14"/>
  <c r="F23" i="14"/>
  <c r="E23" i="14"/>
  <c r="D23" i="14"/>
  <c r="M22" i="14"/>
  <c r="L22" i="14"/>
  <c r="M21" i="14"/>
  <c r="L21" i="14"/>
  <c r="M20" i="14"/>
  <c r="L20" i="14"/>
  <c r="M19" i="14"/>
  <c r="M23" i="14" s="1"/>
  <c r="L19" i="14"/>
  <c r="L23" i="14" s="1"/>
  <c r="M18" i="14"/>
  <c r="L18" i="14"/>
  <c r="M17" i="14"/>
  <c r="K17" i="14"/>
  <c r="K37" i="14" s="1"/>
  <c r="J17" i="14"/>
  <c r="I17" i="14"/>
  <c r="H17" i="14"/>
  <c r="G17" i="14"/>
  <c r="F17" i="14"/>
  <c r="F37" i="14" s="1"/>
  <c r="E17" i="14"/>
  <c r="E37" i="14" s="1"/>
  <c r="D17" i="14"/>
  <c r="D37" i="14" s="1"/>
  <c r="M16" i="14"/>
  <c r="L16" i="14"/>
  <c r="M15" i="14"/>
  <c r="L15" i="14"/>
  <c r="M14" i="14"/>
  <c r="L14" i="14"/>
  <c r="J48" i="13"/>
  <c r="I48" i="13"/>
  <c r="K47" i="13"/>
  <c r="J47" i="13"/>
  <c r="I47" i="13"/>
  <c r="H47" i="13"/>
  <c r="G47" i="13"/>
  <c r="F47" i="13"/>
  <c r="E47" i="13"/>
  <c r="D47" i="13"/>
  <c r="M46" i="13"/>
  <c r="M47" i="13" s="1"/>
  <c r="L46" i="13"/>
  <c r="L47" i="13" s="1"/>
  <c r="M45" i="13"/>
  <c r="L45" i="13"/>
  <c r="M44" i="13"/>
  <c r="K44" i="13"/>
  <c r="J44" i="13"/>
  <c r="I44" i="13"/>
  <c r="H44" i="13"/>
  <c r="G44" i="13"/>
  <c r="F44" i="13"/>
  <c r="E44" i="13"/>
  <c r="E48" i="13" s="1"/>
  <c r="D44" i="13"/>
  <c r="M43" i="13"/>
  <c r="L43" i="13"/>
  <c r="M42" i="13"/>
  <c r="L42" i="13"/>
  <c r="K41" i="13"/>
  <c r="K48" i="13" s="1"/>
  <c r="J41" i="13"/>
  <c r="I41" i="13"/>
  <c r="H41" i="13"/>
  <c r="H48" i="13" s="1"/>
  <c r="G41" i="13"/>
  <c r="F41" i="13"/>
  <c r="F48" i="13" s="1"/>
  <c r="E41" i="13"/>
  <c r="D41" i="13"/>
  <c r="D48" i="13" s="1"/>
  <c r="M40" i="13"/>
  <c r="L40" i="13"/>
  <c r="M39" i="13"/>
  <c r="M41" i="13" s="1"/>
  <c r="L39" i="13"/>
  <c r="L41" i="13" s="1"/>
  <c r="K36" i="13"/>
  <c r="J36" i="13"/>
  <c r="I36" i="13"/>
  <c r="H36" i="13"/>
  <c r="G36" i="13"/>
  <c r="F36" i="13"/>
  <c r="E36" i="13"/>
  <c r="D36" i="13"/>
  <c r="M35" i="13"/>
  <c r="L35" i="13"/>
  <c r="M34" i="13"/>
  <c r="L34" i="13"/>
  <c r="M33" i="13"/>
  <c r="L33" i="13"/>
  <c r="M32" i="13"/>
  <c r="L32" i="13"/>
  <c r="L36" i="13" s="1"/>
  <c r="M31" i="13"/>
  <c r="K31" i="13"/>
  <c r="J31" i="13"/>
  <c r="I31" i="13"/>
  <c r="H31" i="13"/>
  <c r="G31" i="13"/>
  <c r="F31" i="13"/>
  <c r="E31" i="13"/>
  <c r="D31" i="13"/>
  <c r="M30" i="13"/>
  <c r="L30" i="13"/>
  <c r="M29" i="13"/>
  <c r="L29" i="13"/>
  <c r="K28" i="13"/>
  <c r="J28" i="13"/>
  <c r="I28" i="13"/>
  <c r="H28" i="13"/>
  <c r="G28" i="13"/>
  <c r="F28" i="13"/>
  <c r="E28" i="13"/>
  <c r="D28" i="13"/>
  <c r="M27" i="13"/>
  <c r="L27" i="13"/>
  <c r="M26" i="13"/>
  <c r="L26" i="13"/>
  <c r="M25" i="13"/>
  <c r="L25" i="13"/>
  <c r="M24" i="13"/>
  <c r="L24" i="13"/>
  <c r="K23" i="13"/>
  <c r="J23" i="13"/>
  <c r="I23" i="13"/>
  <c r="H23" i="13"/>
  <c r="G23" i="13"/>
  <c r="F23" i="13"/>
  <c r="E23" i="13"/>
  <c r="D23" i="13"/>
  <c r="M22" i="13"/>
  <c r="L22" i="13"/>
  <c r="M21" i="13"/>
  <c r="L21" i="13"/>
  <c r="M20" i="13"/>
  <c r="L20" i="13"/>
  <c r="M19" i="13"/>
  <c r="M23" i="13" s="1"/>
  <c r="L19" i="13"/>
  <c r="M18" i="13"/>
  <c r="L18" i="13"/>
  <c r="M17" i="13"/>
  <c r="L17" i="13"/>
  <c r="K17" i="13"/>
  <c r="K37" i="13" s="1"/>
  <c r="J17" i="13"/>
  <c r="I17" i="13"/>
  <c r="I37" i="13" s="1"/>
  <c r="H17" i="13"/>
  <c r="G17" i="13"/>
  <c r="F17" i="13"/>
  <c r="F37" i="13" s="1"/>
  <c r="E17" i="13"/>
  <c r="E37" i="13" s="1"/>
  <c r="D17" i="13"/>
  <c r="D37" i="13" s="1"/>
  <c r="M16" i="13"/>
  <c r="L16" i="13"/>
  <c r="M15" i="13"/>
  <c r="L15" i="13"/>
  <c r="M14" i="13"/>
  <c r="L14" i="13"/>
  <c r="I48" i="12"/>
  <c r="K47" i="12"/>
  <c r="J47" i="12"/>
  <c r="I47" i="12"/>
  <c r="H47" i="12"/>
  <c r="G47" i="12"/>
  <c r="F47" i="12"/>
  <c r="E47" i="12"/>
  <c r="D47" i="12"/>
  <c r="M46" i="12"/>
  <c r="L46" i="12"/>
  <c r="M45" i="12"/>
  <c r="M47" i="12" s="1"/>
  <c r="L45" i="12"/>
  <c r="L47" i="12" s="1"/>
  <c r="M44" i="12"/>
  <c r="L44" i="12"/>
  <c r="K44" i="12"/>
  <c r="J44" i="12"/>
  <c r="I44" i="12"/>
  <c r="H44" i="12"/>
  <c r="G44" i="12"/>
  <c r="F44" i="12"/>
  <c r="F48" i="12" s="1"/>
  <c r="E44" i="12"/>
  <c r="E48" i="12" s="1"/>
  <c r="D44" i="12"/>
  <c r="M43" i="12"/>
  <c r="L43" i="12"/>
  <c r="M42" i="12"/>
  <c r="L42" i="12"/>
  <c r="K41" i="12"/>
  <c r="K48" i="12" s="1"/>
  <c r="J41" i="12"/>
  <c r="J48" i="12" s="1"/>
  <c r="I41" i="12"/>
  <c r="H41" i="12"/>
  <c r="G41" i="12"/>
  <c r="F41" i="12"/>
  <c r="E41" i="12"/>
  <c r="D41" i="12"/>
  <c r="D48" i="12" s="1"/>
  <c r="M40" i="12"/>
  <c r="M41" i="12" s="1"/>
  <c r="M48" i="12" s="1"/>
  <c r="L40" i="12"/>
  <c r="L41" i="12" s="1"/>
  <c r="L48" i="12" s="1"/>
  <c r="M39" i="12"/>
  <c r="L39" i="12"/>
  <c r="H37" i="12"/>
  <c r="E37" i="12"/>
  <c r="K36" i="12"/>
  <c r="J36" i="12"/>
  <c r="I36" i="12"/>
  <c r="H36" i="12"/>
  <c r="G36" i="12"/>
  <c r="F36" i="12"/>
  <c r="E36" i="12"/>
  <c r="D36" i="12"/>
  <c r="M35" i="12"/>
  <c r="L35" i="12"/>
  <c r="M34" i="12"/>
  <c r="L34" i="12"/>
  <c r="M33" i="12"/>
  <c r="L33" i="12"/>
  <c r="M32" i="12"/>
  <c r="M36" i="12" s="1"/>
  <c r="L32" i="12"/>
  <c r="L36" i="12" s="1"/>
  <c r="L31" i="12"/>
  <c r="K31" i="12"/>
  <c r="J31" i="12"/>
  <c r="I31" i="12"/>
  <c r="H31" i="12"/>
  <c r="G31" i="12"/>
  <c r="F31" i="12"/>
  <c r="E31" i="12"/>
  <c r="D31" i="12"/>
  <c r="M30" i="12"/>
  <c r="L30" i="12"/>
  <c r="M29" i="12"/>
  <c r="M31" i="12" s="1"/>
  <c r="L29" i="12"/>
  <c r="K28" i="12"/>
  <c r="J28" i="12"/>
  <c r="I28" i="12"/>
  <c r="H28" i="12"/>
  <c r="G28" i="12"/>
  <c r="F28" i="12"/>
  <c r="E28" i="12"/>
  <c r="D28" i="12"/>
  <c r="M27" i="12"/>
  <c r="L27" i="12"/>
  <c r="M26" i="12"/>
  <c r="L26" i="12"/>
  <c r="M25" i="12"/>
  <c r="L25" i="12"/>
  <c r="M24" i="12"/>
  <c r="L24" i="12"/>
  <c r="L28" i="12" s="1"/>
  <c r="M23" i="12"/>
  <c r="K23" i="12"/>
  <c r="J23" i="12"/>
  <c r="I23" i="12"/>
  <c r="H23" i="12"/>
  <c r="G23" i="12"/>
  <c r="F23" i="12"/>
  <c r="E23" i="12"/>
  <c r="D23" i="12"/>
  <c r="M22" i="12"/>
  <c r="L22" i="12"/>
  <c r="M21" i="12"/>
  <c r="L21" i="12"/>
  <c r="M20" i="12"/>
  <c r="L20" i="12"/>
  <c r="M19" i="12"/>
  <c r="L19" i="12"/>
  <c r="L23" i="12" s="1"/>
  <c r="M18" i="12"/>
  <c r="L18" i="12"/>
  <c r="K17" i="12"/>
  <c r="J17" i="12"/>
  <c r="J37" i="12" s="1"/>
  <c r="I17" i="12"/>
  <c r="I37" i="12" s="1"/>
  <c r="H17" i="12"/>
  <c r="G17" i="12"/>
  <c r="F17" i="12"/>
  <c r="E17" i="12"/>
  <c r="D17" i="12"/>
  <c r="M16" i="12"/>
  <c r="L16" i="12"/>
  <c r="M15" i="12"/>
  <c r="M17" i="12" s="1"/>
  <c r="L15" i="12"/>
  <c r="M14" i="12"/>
  <c r="L14" i="12"/>
  <c r="H48" i="11"/>
  <c r="E48" i="11"/>
  <c r="L47" i="11"/>
  <c r="K47" i="11"/>
  <c r="J47" i="11"/>
  <c r="I47" i="11"/>
  <c r="H47" i="11"/>
  <c r="G47" i="11"/>
  <c r="F47" i="11"/>
  <c r="E47" i="11"/>
  <c r="D47" i="11"/>
  <c r="M46" i="11"/>
  <c r="M47" i="11" s="1"/>
  <c r="L46" i="11"/>
  <c r="M45" i="11"/>
  <c r="L45" i="11"/>
  <c r="K44" i="11"/>
  <c r="J44" i="11"/>
  <c r="J48" i="11" s="1"/>
  <c r="I44" i="11"/>
  <c r="I48" i="11" s="1"/>
  <c r="H44" i="11"/>
  <c r="G44" i="11"/>
  <c r="F44" i="11"/>
  <c r="E44" i="11"/>
  <c r="D44" i="11"/>
  <c r="M43" i="11"/>
  <c r="L43" i="11"/>
  <c r="M42" i="11"/>
  <c r="M44" i="11" s="1"/>
  <c r="L42" i="11"/>
  <c r="K41" i="11"/>
  <c r="J41" i="11"/>
  <c r="I41" i="11"/>
  <c r="H41" i="11"/>
  <c r="G41" i="11"/>
  <c r="G48" i="11" s="1"/>
  <c r="F41" i="11"/>
  <c r="F48" i="11" s="1"/>
  <c r="E41" i="11"/>
  <c r="D41" i="11"/>
  <c r="M40" i="11"/>
  <c r="L40" i="11"/>
  <c r="M39" i="11"/>
  <c r="M41" i="11" s="1"/>
  <c r="L39" i="11"/>
  <c r="L41" i="11" s="1"/>
  <c r="I37" i="11"/>
  <c r="K36" i="11"/>
  <c r="J36" i="11"/>
  <c r="I36" i="11"/>
  <c r="H36" i="11"/>
  <c r="G36" i="11"/>
  <c r="F36" i="11"/>
  <c r="E36" i="11"/>
  <c r="D36" i="11"/>
  <c r="M35" i="11"/>
  <c r="L35" i="11"/>
  <c r="M34" i="11"/>
  <c r="L34" i="11"/>
  <c r="M33" i="11"/>
  <c r="L33" i="11"/>
  <c r="M32" i="11"/>
  <c r="L32" i="11"/>
  <c r="K31" i="11"/>
  <c r="J31" i="11"/>
  <c r="I31" i="11"/>
  <c r="H31" i="11"/>
  <c r="G31" i="11"/>
  <c r="F31" i="11"/>
  <c r="E31" i="11"/>
  <c r="D31" i="11"/>
  <c r="M30" i="11"/>
  <c r="L30" i="11"/>
  <c r="M29" i="11"/>
  <c r="L29" i="11"/>
  <c r="K28" i="11"/>
  <c r="J28" i="11"/>
  <c r="I28" i="11"/>
  <c r="H28" i="11"/>
  <c r="G28" i="11"/>
  <c r="F28" i="11"/>
  <c r="E28" i="11"/>
  <c r="D28" i="11"/>
  <c r="M27" i="11"/>
  <c r="L27" i="11"/>
  <c r="M26" i="11"/>
  <c r="L26" i="11"/>
  <c r="M25" i="11"/>
  <c r="L25" i="11"/>
  <c r="M24" i="11"/>
  <c r="L24" i="11"/>
  <c r="K23" i="11"/>
  <c r="J23" i="11"/>
  <c r="I23" i="11"/>
  <c r="H23" i="11"/>
  <c r="G23" i="11"/>
  <c r="F23" i="11"/>
  <c r="E23" i="11"/>
  <c r="D23" i="11"/>
  <c r="M22" i="11"/>
  <c r="L22" i="11"/>
  <c r="M21" i="11"/>
  <c r="L21" i="11"/>
  <c r="M20" i="11"/>
  <c r="L20" i="11"/>
  <c r="M19" i="11"/>
  <c r="M23" i="11" s="1"/>
  <c r="L19" i="11"/>
  <c r="M18" i="11"/>
  <c r="L18" i="11"/>
  <c r="M17" i="11"/>
  <c r="K17" i="11"/>
  <c r="K37" i="11" s="1"/>
  <c r="J17" i="11"/>
  <c r="J37" i="11" s="1"/>
  <c r="I17" i="11"/>
  <c r="H17" i="11"/>
  <c r="G17" i="11"/>
  <c r="F17" i="11"/>
  <c r="E17" i="11"/>
  <c r="E37" i="11" s="1"/>
  <c r="D17" i="11"/>
  <c r="D37" i="11" s="1"/>
  <c r="M16" i="11"/>
  <c r="L16" i="11"/>
  <c r="L17" i="11" s="1"/>
  <c r="M15" i="11"/>
  <c r="L15" i="11"/>
  <c r="M14" i="11"/>
  <c r="L14" i="11"/>
  <c r="J48" i="10"/>
  <c r="I48" i="10"/>
  <c r="L47" i="10"/>
  <c r="K47" i="10"/>
  <c r="J47" i="10"/>
  <c r="I47" i="10"/>
  <c r="H47" i="10"/>
  <c r="G47" i="10"/>
  <c r="F47" i="10"/>
  <c r="E47" i="10"/>
  <c r="D47" i="10"/>
  <c r="D48" i="10" s="1"/>
  <c r="M46" i="10"/>
  <c r="L46" i="10"/>
  <c r="M45" i="10"/>
  <c r="M47" i="10" s="1"/>
  <c r="L45" i="10"/>
  <c r="K44" i="10"/>
  <c r="J44" i="10"/>
  <c r="I44" i="10"/>
  <c r="H44" i="10"/>
  <c r="G44" i="10"/>
  <c r="F44" i="10"/>
  <c r="F48" i="10" s="1"/>
  <c r="E44" i="10"/>
  <c r="D44" i="10"/>
  <c r="M43" i="10"/>
  <c r="L43" i="10"/>
  <c r="L44" i="10" s="1"/>
  <c r="M42" i="10"/>
  <c r="M44" i="10" s="1"/>
  <c r="L42" i="10"/>
  <c r="M41" i="10"/>
  <c r="K41" i="10"/>
  <c r="J41" i="10"/>
  <c r="I41" i="10"/>
  <c r="H41" i="10"/>
  <c r="H48" i="10" s="1"/>
  <c r="G41" i="10"/>
  <c r="G48" i="10" s="1"/>
  <c r="F41" i="10"/>
  <c r="E41" i="10"/>
  <c r="E48" i="10" s="1"/>
  <c r="D41" i="10"/>
  <c r="M40" i="10"/>
  <c r="L40" i="10"/>
  <c r="M39" i="10"/>
  <c r="L39" i="10"/>
  <c r="L41" i="10" s="1"/>
  <c r="L48" i="10" s="1"/>
  <c r="K37" i="10"/>
  <c r="J37" i="10"/>
  <c r="K36" i="10"/>
  <c r="J36" i="10"/>
  <c r="I36" i="10"/>
  <c r="H36" i="10"/>
  <c r="G36" i="10"/>
  <c r="F36" i="10"/>
  <c r="E36" i="10"/>
  <c r="D36" i="10"/>
  <c r="M35" i="10"/>
  <c r="L35" i="10"/>
  <c r="M34" i="10"/>
  <c r="L34" i="10"/>
  <c r="M33" i="10"/>
  <c r="L33" i="10"/>
  <c r="M32" i="10"/>
  <c r="M36" i="10" s="1"/>
  <c r="L32" i="10"/>
  <c r="L36" i="10" s="1"/>
  <c r="M31" i="10"/>
  <c r="L31" i="10"/>
  <c r="K31" i="10"/>
  <c r="J31" i="10"/>
  <c r="I31" i="10"/>
  <c r="H31" i="10"/>
  <c r="G31" i="10"/>
  <c r="F31" i="10"/>
  <c r="E31" i="10"/>
  <c r="D31" i="10"/>
  <c r="M30" i="10"/>
  <c r="L30" i="10"/>
  <c r="M29" i="10"/>
  <c r="L29" i="10"/>
  <c r="K28" i="10"/>
  <c r="J28" i="10"/>
  <c r="I28" i="10"/>
  <c r="H28" i="10"/>
  <c r="G28" i="10"/>
  <c r="F28" i="10"/>
  <c r="E28" i="10"/>
  <c r="D28" i="10"/>
  <c r="M27" i="10"/>
  <c r="L27" i="10"/>
  <c r="M26" i="10"/>
  <c r="L26" i="10"/>
  <c r="M25" i="10"/>
  <c r="L25" i="10"/>
  <c r="M24" i="10"/>
  <c r="M28" i="10" s="1"/>
  <c r="L24" i="10"/>
  <c r="L28" i="10" s="1"/>
  <c r="K23" i="10"/>
  <c r="J23" i="10"/>
  <c r="I23" i="10"/>
  <c r="H23" i="10"/>
  <c r="G23" i="10"/>
  <c r="F23" i="10"/>
  <c r="E23" i="10"/>
  <c r="E37" i="10" s="1"/>
  <c r="D23" i="10"/>
  <c r="M22" i="10"/>
  <c r="L22" i="10"/>
  <c r="M21" i="10"/>
  <c r="L21" i="10"/>
  <c r="M20" i="10"/>
  <c r="L20" i="10"/>
  <c r="M19" i="10"/>
  <c r="M23" i="10" s="1"/>
  <c r="L19" i="10"/>
  <c r="L23" i="10" s="1"/>
  <c r="M18" i="10"/>
  <c r="L18" i="10"/>
  <c r="K17" i="10"/>
  <c r="J17" i="10"/>
  <c r="I17" i="10"/>
  <c r="I37" i="10" s="1"/>
  <c r="H17" i="10"/>
  <c r="H37" i="10" s="1"/>
  <c r="G17" i="10"/>
  <c r="G37" i="10" s="1"/>
  <c r="F17" i="10"/>
  <c r="E17" i="10"/>
  <c r="D17" i="10"/>
  <c r="M16" i="10"/>
  <c r="L16" i="10"/>
  <c r="M15" i="10"/>
  <c r="M17" i="10" s="1"/>
  <c r="L15" i="10"/>
  <c r="M14" i="10"/>
  <c r="L14" i="10"/>
  <c r="I48" i="9"/>
  <c r="H48" i="9"/>
  <c r="F48" i="9"/>
  <c r="E48" i="9"/>
  <c r="K47" i="9"/>
  <c r="J47" i="9"/>
  <c r="J48" i="9" s="1"/>
  <c r="I47" i="9"/>
  <c r="H47" i="9"/>
  <c r="G47" i="9"/>
  <c r="F47" i="9"/>
  <c r="E47" i="9"/>
  <c r="D47" i="9"/>
  <c r="M46" i="9"/>
  <c r="M47" i="9" s="1"/>
  <c r="L46" i="9"/>
  <c r="M45" i="9"/>
  <c r="L45" i="9"/>
  <c r="L47" i="9" s="1"/>
  <c r="K44" i="9"/>
  <c r="J44" i="9"/>
  <c r="I44" i="9"/>
  <c r="H44" i="9"/>
  <c r="G44" i="9"/>
  <c r="F44" i="9"/>
  <c r="E44" i="9"/>
  <c r="D44" i="9"/>
  <c r="M43" i="9"/>
  <c r="M44" i="9" s="1"/>
  <c r="L43" i="9"/>
  <c r="M42" i="9"/>
  <c r="L42" i="9"/>
  <c r="L44" i="9" s="1"/>
  <c r="K41" i="9"/>
  <c r="K48" i="9" s="1"/>
  <c r="J41" i="9"/>
  <c r="I41" i="9"/>
  <c r="H41" i="9"/>
  <c r="G41" i="9"/>
  <c r="F41" i="9"/>
  <c r="E41" i="9"/>
  <c r="D41" i="9"/>
  <c r="D48" i="9" s="1"/>
  <c r="M40" i="9"/>
  <c r="L40" i="9"/>
  <c r="M39" i="9"/>
  <c r="L39" i="9"/>
  <c r="L41" i="9" s="1"/>
  <c r="L48" i="9" s="1"/>
  <c r="E37" i="9"/>
  <c r="D37" i="9"/>
  <c r="K36" i="9"/>
  <c r="J36" i="9"/>
  <c r="I36" i="9"/>
  <c r="H36" i="9"/>
  <c r="G36" i="9"/>
  <c r="G37" i="9" s="1"/>
  <c r="F36" i="9"/>
  <c r="E36" i="9"/>
  <c r="D36" i="9"/>
  <c r="M35" i="9"/>
  <c r="L35" i="9"/>
  <c r="M34" i="9"/>
  <c r="L34" i="9"/>
  <c r="M33" i="9"/>
  <c r="L33" i="9"/>
  <c r="M32" i="9"/>
  <c r="M36" i="9" s="1"/>
  <c r="L32" i="9"/>
  <c r="L36" i="9" s="1"/>
  <c r="K31" i="9"/>
  <c r="J31" i="9"/>
  <c r="I31" i="9"/>
  <c r="H31" i="9"/>
  <c r="G31" i="9"/>
  <c r="F31" i="9"/>
  <c r="F37" i="9" s="1"/>
  <c r="E31" i="9"/>
  <c r="D31" i="9"/>
  <c r="M30" i="9"/>
  <c r="L30" i="9"/>
  <c r="M29" i="9"/>
  <c r="M31" i="9" s="1"/>
  <c r="L29" i="9"/>
  <c r="L31" i="9" s="1"/>
  <c r="K28" i="9"/>
  <c r="J28" i="9"/>
  <c r="I28" i="9"/>
  <c r="H28" i="9"/>
  <c r="G28" i="9"/>
  <c r="F28" i="9"/>
  <c r="E28" i="9"/>
  <c r="D28" i="9"/>
  <c r="M27" i="9"/>
  <c r="L27" i="9"/>
  <c r="M26" i="9"/>
  <c r="L26" i="9"/>
  <c r="M25" i="9"/>
  <c r="L25" i="9"/>
  <c r="M24" i="9"/>
  <c r="L24" i="9"/>
  <c r="L28" i="9" s="1"/>
  <c r="M23" i="9"/>
  <c r="K23" i="9"/>
  <c r="J23" i="9"/>
  <c r="I23" i="9"/>
  <c r="H23" i="9"/>
  <c r="G23" i="9"/>
  <c r="F23" i="9"/>
  <c r="E23" i="9"/>
  <c r="D23" i="9"/>
  <c r="M22" i="9"/>
  <c r="L22" i="9"/>
  <c r="M21" i="9"/>
  <c r="L21" i="9"/>
  <c r="M20" i="9"/>
  <c r="L20" i="9"/>
  <c r="M19" i="9"/>
  <c r="L19" i="9"/>
  <c r="M18" i="9"/>
  <c r="L18" i="9"/>
  <c r="K17" i="9"/>
  <c r="K37" i="9" s="1"/>
  <c r="J17" i="9"/>
  <c r="J37" i="9" s="1"/>
  <c r="I17" i="9"/>
  <c r="I37" i="9" s="1"/>
  <c r="H17" i="9"/>
  <c r="H37" i="9" s="1"/>
  <c r="G17" i="9"/>
  <c r="F17" i="9"/>
  <c r="E17" i="9"/>
  <c r="D17" i="9"/>
  <c r="M16" i="9"/>
  <c r="L16" i="9"/>
  <c r="L17" i="9" s="1"/>
  <c r="M15" i="9"/>
  <c r="L15" i="9"/>
  <c r="M14" i="9"/>
  <c r="M17" i="9" s="1"/>
  <c r="L14" i="9"/>
  <c r="J48" i="8"/>
  <c r="I48" i="8"/>
  <c r="G48" i="8"/>
  <c r="K47" i="8"/>
  <c r="J47" i="8"/>
  <c r="I47" i="8"/>
  <c r="H47" i="8"/>
  <c r="G47" i="8"/>
  <c r="F47" i="8"/>
  <c r="E47" i="8"/>
  <c r="D47" i="8"/>
  <c r="M46" i="8"/>
  <c r="L46" i="8"/>
  <c r="M45" i="8"/>
  <c r="M47" i="8" s="1"/>
  <c r="L45" i="8"/>
  <c r="L47" i="8" s="1"/>
  <c r="M44" i="8"/>
  <c r="K44" i="8"/>
  <c r="J44" i="8"/>
  <c r="I44" i="8"/>
  <c r="H44" i="8"/>
  <c r="G44" i="8"/>
  <c r="F44" i="8"/>
  <c r="F48" i="8" s="1"/>
  <c r="E44" i="8"/>
  <c r="D44" i="8"/>
  <c r="M43" i="8"/>
  <c r="L43" i="8"/>
  <c r="L44" i="8" s="1"/>
  <c r="M42" i="8"/>
  <c r="L42" i="8"/>
  <c r="L41" i="8"/>
  <c r="K41" i="8"/>
  <c r="K48" i="8" s="1"/>
  <c r="J41" i="8"/>
  <c r="I41" i="8"/>
  <c r="H41" i="8"/>
  <c r="G41" i="8"/>
  <c r="F41" i="8"/>
  <c r="E41" i="8"/>
  <c r="D41" i="8"/>
  <c r="D48" i="8" s="1"/>
  <c r="M40" i="8"/>
  <c r="M41" i="8" s="1"/>
  <c r="M48" i="8" s="1"/>
  <c r="L40" i="8"/>
  <c r="M39" i="8"/>
  <c r="L39" i="8"/>
  <c r="I37" i="8"/>
  <c r="K36" i="8"/>
  <c r="J36" i="8"/>
  <c r="I36" i="8"/>
  <c r="H36" i="8"/>
  <c r="G36" i="8"/>
  <c r="F36" i="8"/>
  <c r="E36" i="8"/>
  <c r="D36" i="8"/>
  <c r="M35" i="8"/>
  <c r="L35" i="8"/>
  <c r="M34" i="8"/>
  <c r="L34" i="8"/>
  <c r="M33" i="8"/>
  <c r="L33" i="8"/>
  <c r="M32" i="8"/>
  <c r="L32" i="8"/>
  <c r="M31" i="8"/>
  <c r="K31" i="8"/>
  <c r="J31" i="8"/>
  <c r="I31" i="8"/>
  <c r="H31" i="8"/>
  <c r="G31" i="8"/>
  <c r="F31" i="8"/>
  <c r="E31" i="8"/>
  <c r="D31" i="8"/>
  <c r="M30" i="8"/>
  <c r="L30" i="8"/>
  <c r="L31" i="8" s="1"/>
  <c r="M29" i="8"/>
  <c r="L29" i="8"/>
  <c r="K28" i="8"/>
  <c r="K37" i="8" s="1"/>
  <c r="J28" i="8"/>
  <c r="I28" i="8"/>
  <c r="H28" i="8"/>
  <c r="H37" i="8" s="1"/>
  <c r="G28" i="8"/>
  <c r="F28" i="8"/>
  <c r="E28" i="8"/>
  <c r="D28" i="8"/>
  <c r="M27" i="8"/>
  <c r="L27" i="8"/>
  <c r="M26" i="8"/>
  <c r="L26" i="8"/>
  <c r="M25" i="8"/>
  <c r="L25" i="8"/>
  <c r="M24" i="8"/>
  <c r="L24" i="8"/>
  <c r="K23" i="8"/>
  <c r="J23" i="8"/>
  <c r="J37" i="8" s="1"/>
  <c r="I23" i="8"/>
  <c r="H23" i="8"/>
  <c r="G23" i="8"/>
  <c r="F23" i="8"/>
  <c r="E23" i="8"/>
  <c r="D23" i="8"/>
  <c r="M22" i="8"/>
  <c r="L22" i="8"/>
  <c r="M21" i="8"/>
  <c r="L21" i="8"/>
  <c r="M20" i="8"/>
  <c r="L20" i="8"/>
  <c r="M19" i="8"/>
  <c r="M23" i="8" s="1"/>
  <c r="L19" i="8"/>
  <c r="M18" i="8"/>
  <c r="L18" i="8"/>
  <c r="L23" i="8" s="1"/>
  <c r="K17" i="8"/>
  <c r="J17" i="8"/>
  <c r="I17" i="8"/>
  <c r="H17" i="8"/>
  <c r="G17" i="8"/>
  <c r="G37" i="8" s="1"/>
  <c r="F17" i="8"/>
  <c r="F37" i="8" s="1"/>
  <c r="E17" i="8"/>
  <c r="E37" i="8" s="1"/>
  <c r="D17" i="8"/>
  <c r="M16" i="8"/>
  <c r="L16" i="8"/>
  <c r="M15" i="8"/>
  <c r="M17" i="8" s="1"/>
  <c r="L15" i="8"/>
  <c r="M14" i="8"/>
  <c r="L14" i="8"/>
  <c r="L17" i="8" s="1"/>
  <c r="M47" i="7"/>
  <c r="L47" i="7"/>
  <c r="K47" i="7"/>
  <c r="J47" i="7"/>
  <c r="I47" i="7"/>
  <c r="H47" i="7"/>
  <c r="G47" i="7"/>
  <c r="F47" i="7"/>
  <c r="E47" i="7"/>
  <c r="E48" i="7" s="1"/>
  <c r="D47" i="7"/>
  <c r="M46" i="7"/>
  <c r="L46" i="7"/>
  <c r="M45" i="7"/>
  <c r="L45" i="7"/>
  <c r="K44" i="7"/>
  <c r="J44" i="7"/>
  <c r="J48" i="7" s="1"/>
  <c r="I44" i="7"/>
  <c r="H44" i="7"/>
  <c r="G44" i="7"/>
  <c r="F44" i="7"/>
  <c r="E44" i="7"/>
  <c r="D44" i="7"/>
  <c r="M43" i="7"/>
  <c r="M44" i="7" s="1"/>
  <c r="L43" i="7"/>
  <c r="M42" i="7"/>
  <c r="L42" i="7"/>
  <c r="K41" i="7"/>
  <c r="J41" i="7"/>
  <c r="I41" i="7"/>
  <c r="I48" i="7" s="1"/>
  <c r="H41" i="7"/>
  <c r="H48" i="7" s="1"/>
  <c r="G41" i="7"/>
  <c r="G48" i="7" s="1"/>
  <c r="F41" i="7"/>
  <c r="F48" i="7" s="1"/>
  <c r="E41" i="7"/>
  <c r="D41" i="7"/>
  <c r="M40" i="7"/>
  <c r="L40" i="7"/>
  <c r="M39" i="7"/>
  <c r="M41" i="7" s="1"/>
  <c r="L39" i="7"/>
  <c r="L41" i="7" s="1"/>
  <c r="K36" i="7"/>
  <c r="J36" i="7"/>
  <c r="I36" i="7"/>
  <c r="H36" i="7"/>
  <c r="G36" i="7"/>
  <c r="F36" i="7"/>
  <c r="E36" i="7"/>
  <c r="D36" i="7"/>
  <c r="M35" i="7"/>
  <c r="L35" i="7"/>
  <c r="M34" i="7"/>
  <c r="L34" i="7"/>
  <c r="M33" i="7"/>
  <c r="L33" i="7"/>
  <c r="M32" i="7"/>
  <c r="L32" i="7"/>
  <c r="L36" i="7" s="1"/>
  <c r="M31" i="7"/>
  <c r="K31" i="7"/>
  <c r="J31" i="7"/>
  <c r="I31" i="7"/>
  <c r="H31" i="7"/>
  <c r="G31" i="7"/>
  <c r="F31" i="7"/>
  <c r="E31" i="7"/>
  <c r="D31" i="7"/>
  <c r="M30" i="7"/>
  <c r="L30" i="7"/>
  <c r="M29" i="7"/>
  <c r="L29" i="7"/>
  <c r="L31" i="7" s="1"/>
  <c r="K28" i="7"/>
  <c r="J28" i="7"/>
  <c r="I28" i="7"/>
  <c r="H28" i="7"/>
  <c r="G28" i="7"/>
  <c r="F28" i="7"/>
  <c r="E28" i="7"/>
  <c r="D28" i="7"/>
  <c r="D37" i="7" s="1"/>
  <c r="M27" i="7"/>
  <c r="L27" i="7"/>
  <c r="M26" i="7"/>
  <c r="L26" i="7"/>
  <c r="M25" i="7"/>
  <c r="L25" i="7"/>
  <c r="M24" i="7"/>
  <c r="L24" i="7"/>
  <c r="L28" i="7" s="1"/>
  <c r="K23" i="7"/>
  <c r="J23" i="7"/>
  <c r="I23" i="7"/>
  <c r="H23" i="7"/>
  <c r="G23" i="7"/>
  <c r="F23" i="7"/>
  <c r="E23" i="7"/>
  <c r="E37" i="7" s="1"/>
  <c r="D23" i="7"/>
  <c r="M22" i="7"/>
  <c r="L22" i="7"/>
  <c r="M21" i="7"/>
  <c r="L21" i="7"/>
  <c r="M20" i="7"/>
  <c r="L20" i="7"/>
  <c r="M19" i="7"/>
  <c r="L19" i="7"/>
  <c r="M18" i="7"/>
  <c r="M23" i="7" s="1"/>
  <c r="L18" i="7"/>
  <c r="L23" i="7" s="1"/>
  <c r="K17" i="7"/>
  <c r="J17" i="7"/>
  <c r="J37" i="7" s="1"/>
  <c r="I17" i="7"/>
  <c r="I37" i="7" s="1"/>
  <c r="H17" i="7"/>
  <c r="H37" i="7" s="1"/>
  <c r="G17" i="7"/>
  <c r="G37" i="7" s="1"/>
  <c r="F17" i="7"/>
  <c r="F37" i="7" s="1"/>
  <c r="E17" i="7"/>
  <c r="D17" i="7"/>
  <c r="M16" i="7"/>
  <c r="L16" i="7"/>
  <c r="M15" i="7"/>
  <c r="L15" i="7"/>
  <c r="M14" i="7"/>
  <c r="L14" i="7"/>
  <c r="L17" i="7" s="1"/>
  <c r="I48" i="6"/>
  <c r="E48" i="6"/>
  <c r="D48" i="6"/>
  <c r="K47" i="6"/>
  <c r="J47" i="6"/>
  <c r="I47" i="6"/>
  <c r="H47" i="6"/>
  <c r="G47" i="6"/>
  <c r="G48" i="6" s="1"/>
  <c r="F47" i="6"/>
  <c r="F48" i="6" s="1"/>
  <c r="E47" i="6"/>
  <c r="D47" i="6"/>
  <c r="M46" i="6"/>
  <c r="L46" i="6"/>
  <c r="M45" i="6"/>
  <c r="M47" i="6" s="1"/>
  <c r="L45" i="6"/>
  <c r="L47" i="6" s="1"/>
  <c r="M44" i="6"/>
  <c r="L44" i="6"/>
  <c r="K44" i="6"/>
  <c r="J44" i="6"/>
  <c r="I44" i="6"/>
  <c r="H44" i="6"/>
  <c r="G44" i="6"/>
  <c r="F44" i="6"/>
  <c r="E44" i="6"/>
  <c r="D44" i="6"/>
  <c r="M43" i="6"/>
  <c r="L43" i="6"/>
  <c r="M42" i="6"/>
  <c r="L42" i="6"/>
  <c r="K41" i="6"/>
  <c r="K48" i="6" s="1"/>
  <c r="J41" i="6"/>
  <c r="J48" i="6" s="1"/>
  <c r="I41" i="6"/>
  <c r="H41" i="6"/>
  <c r="G41" i="6"/>
  <c r="F41" i="6"/>
  <c r="E41" i="6"/>
  <c r="D41" i="6"/>
  <c r="M40" i="6"/>
  <c r="M41" i="6" s="1"/>
  <c r="L40" i="6"/>
  <c r="L41" i="6" s="1"/>
  <c r="L48" i="6" s="1"/>
  <c r="M39" i="6"/>
  <c r="L39" i="6"/>
  <c r="I37" i="6"/>
  <c r="H37" i="6"/>
  <c r="K36" i="6"/>
  <c r="J36" i="6"/>
  <c r="I36" i="6"/>
  <c r="H36" i="6"/>
  <c r="G36" i="6"/>
  <c r="F36" i="6"/>
  <c r="E36" i="6"/>
  <c r="D36" i="6"/>
  <c r="M35" i="6"/>
  <c r="L35" i="6"/>
  <c r="M34" i="6"/>
  <c r="L34" i="6"/>
  <c r="M33" i="6"/>
  <c r="L33" i="6"/>
  <c r="M32" i="6"/>
  <c r="L32" i="6"/>
  <c r="K31" i="6"/>
  <c r="J31" i="6"/>
  <c r="I31" i="6"/>
  <c r="H31" i="6"/>
  <c r="G31" i="6"/>
  <c r="F31" i="6"/>
  <c r="E31" i="6"/>
  <c r="D31" i="6"/>
  <c r="M30" i="6"/>
  <c r="L30" i="6"/>
  <c r="L31" i="6" s="1"/>
  <c r="M29" i="6"/>
  <c r="M31" i="6" s="1"/>
  <c r="L29" i="6"/>
  <c r="K28" i="6"/>
  <c r="J28" i="6"/>
  <c r="I28" i="6"/>
  <c r="H28" i="6"/>
  <c r="G28" i="6"/>
  <c r="F28" i="6"/>
  <c r="E28" i="6"/>
  <c r="D28" i="6"/>
  <c r="M27" i="6"/>
  <c r="L27" i="6"/>
  <c r="M26" i="6"/>
  <c r="L26" i="6"/>
  <c r="M25" i="6"/>
  <c r="L25" i="6"/>
  <c r="M24" i="6"/>
  <c r="M28" i="6" s="1"/>
  <c r="L24" i="6"/>
  <c r="L28" i="6" s="1"/>
  <c r="K23" i="6"/>
  <c r="J23" i="6"/>
  <c r="J37" i="6" s="1"/>
  <c r="I23" i="6"/>
  <c r="H23" i="6"/>
  <c r="G23" i="6"/>
  <c r="F23" i="6"/>
  <c r="E23" i="6"/>
  <c r="D23" i="6"/>
  <c r="M22" i="6"/>
  <c r="L22" i="6"/>
  <c r="M21" i="6"/>
  <c r="L21" i="6"/>
  <c r="M20" i="6"/>
  <c r="L20" i="6"/>
  <c r="M19" i="6"/>
  <c r="M23" i="6" s="1"/>
  <c r="L19" i="6"/>
  <c r="M18" i="6"/>
  <c r="L18" i="6"/>
  <c r="L23" i="6" s="1"/>
  <c r="K17" i="6"/>
  <c r="K37" i="6" s="1"/>
  <c r="J17" i="6"/>
  <c r="I17" i="6"/>
  <c r="H17" i="6"/>
  <c r="G17" i="6"/>
  <c r="F17" i="6"/>
  <c r="F37" i="6" s="1"/>
  <c r="E17" i="6"/>
  <c r="E37" i="6" s="1"/>
  <c r="D17" i="6"/>
  <c r="D37" i="6" s="1"/>
  <c r="M16" i="6"/>
  <c r="M17" i="6" s="1"/>
  <c r="L16" i="6"/>
  <c r="M15" i="6"/>
  <c r="L15" i="6"/>
  <c r="M14" i="6"/>
  <c r="L14" i="6"/>
  <c r="L17" i="6" s="1"/>
  <c r="K47" i="5"/>
  <c r="K48" i="5" s="1"/>
  <c r="J47" i="5"/>
  <c r="I47" i="5"/>
  <c r="H47" i="5"/>
  <c r="G47" i="5"/>
  <c r="F47" i="5"/>
  <c r="E47" i="5"/>
  <c r="E48" i="5" s="1"/>
  <c r="D47" i="5"/>
  <c r="M46" i="5"/>
  <c r="M47" i="5" s="1"/>
  <c r="M48" i="5" s="1"/>
  <c r="L46" i="5"/>
  <c r="L47" i="5" s="1"/>
  <c r="M45" i="5"/>
  <c r="L45" i="5"/>
  <c r="K44" i="5"/>
  <c r="J44" i="5"/>
  <c r="J48" i="5" s="1"/>
  <c r="I44" i="5"/>
  <c r="H44" i="5"/>
  <c r="G44" i="5"/>
  <c r="F44" i="5"/>
  <c r="E44" i="5"/>
  <c r="D44" i="5"/>
  <c r="M43" i="5"/>
  <c r="L43" i="5"/>
  <c r="M42" i="5"/>
  <c r="M44" i="5" s="1"/>
  <c r="L42" i="5"/>
  <c r="L44" i="5" s="1"/>
  <c r="L41" i="5"/>
  <c r="K41" i="5"/>
  <c r="J41" i="5"/>
  <c r="I41" i="5"/>
  <c r="I48" i="5" s="1"/>
  <c r="H41" i="5"/>
  <c r="G41" i="5"/>
  <c r="G48" i="5" s="1"/>
  <c r="F41" i="5"/>
  <c r="F48" i="5" s="1"/>
  <c r="E41" i="5"/>
  <c r="D41" i="5"/>
  <c r="D48" i="5" s="1"/>
  <c r="M40" i="5"/>
  <c r="L40" i="5"/>
  <c r="M39" i="5"/>
  <c r="M41" i="5" s="1"/>
  <c r="L39" i="5"/>
  <c r="L36" i="5"/>
  <c r="K36" i="5"/>
  <c r="J36" i="5"/>
  <c r="I36" i="5"/>
  <c r="H36" i="5"/>
  <c r="G36" i="5"/>
  <c r="F36" i="5"/>
  <c r="E36" i="5"/>
  <c r="D36" i="5"/>
  <c r="M35" i="5"/>
  <c r="L35" i="5"/>
  <c r="M34" i="5"/>
  <c r="L34" i="5"/>
  <c r="M33" i="5"/>
  <c r="L33" i="5"/>
  <c r="M32" i="5"/>
  <c r="L32" i="5"/>
  <c r="K31" i="5"/>
  <c r="J31" i="5"/>
  <c r="I31" i="5"/>
  <c r="H31" i="5"/>
  <c r="G31" i="5"/>
  <c r="F31" i="5"/>
  <c r="E31" i="5"/>
  <c r="D31" i="5"/>
  <c r="M30" i="5"/>
  <c r="M31" i="5" s="1"/>
  <c r="L30" i="5"/>
  <c r="M29" i="5"/>
  <c r="L29" i="5"/>
  <c r="K28" i="5"/>
  <c r="J28" i="5"/>
  <c r="I28" i="5"/>
  <c r="H28" i="5"/>
  <c r="G28" i="5"/>
  <c r="F28" i="5"/>
  <c r="E28" i="5"/>
  <c r="D28" i="5"/>
  <c r="M27" i="5"/>
  <c r="L27" i="5"/>
  <c r="M26" i="5"/>
  <c r="L26" i="5"/>
  <c r="M25" i="5"/>
  <c r="L25" i="5"/>
  <c r="M24" i="5"/>
  <c r="L24" i="5"/>
  <c r="K23" i="5"/>
  <c r="J23" i="5"/>
  <c r="J37" i="5" s="1"/>
  <c r="I23" i="5"/>
  <c r="I37" i="5" s="1"/>
  <c r="H23" i="5"/>
  <c r="G23" i="5"/>
  <c r="F23" i="5"/>
  <c r="E23" i="5"/>
  <c r="D23" i="5"/>
  <c r="M22" i="5"/>
  <c r="L22" i="5"/>
  <c r="M21" i="5"/>
  <c r="L21" i="5"/>
  <c r="M20" i="5"/>
  <c r="L20" i="5"/>
  <c r="M19" i="5"/>
  <c r="L19" i="5"/>
  <c r="M18" i="5"/>
  <c r="L18" i="5"/>
  <c r="M17" i="5"/>
  <c r="L17" i="5"/>
  <c r="K17" i="5"/>
  <c r="J17" i="5"/>
  <c r="I17" i="5"/>
  <c r="H17" i="5"/>
  <c r="G17" i="5"/>
  <c r="F17" i="5"/>
  <c r="F37" i="5" s="1"/>
  <c r="E17" i="5"/>
  <c r="E37" i="5" s="1"/>
  <c r="D17" i="5"/>
  <c r="D37" i="5" s="1"/>
  <c r="M16" i="5"/>
  <c r="L16" i="5"/>
  <c r="M15" i="5"/>
  <c r="L15" i="5"/>
  <c r="M14" i="5"/>
  <c r="L14" i="5"/>
  <c r="E48" i="4"/>
  <c r="L47" i="4"/>
  <c r="K47" i="4"/>
  <c r="J47" i="4"/>
  <c r="I47" i="4"/>
  <c r="H47" i="4"/>
  <c r="G47" i="4"/>
  <c r="F47" i="4"/>
  <c r="F48" i="4" s="1"/>
  <c r="E47" i="4"/>
  <c r="D47" i="4"/>
  <c r="M46" i="4"/>
  <c r="L46" i="4"/>
  <c r="M45" i="4"/>
  <c r="L45" i="4"/>
  <c r="L44" i="4"/>
  <c r="K44" i="4"/>
  <c r="J44" i="4"/>
  <c r="I44" i="4"/>
  <c r="I48" i="4" s="1"/>
  <c r="H44" i="4"/>
  <c r="G44" i="4"/>
  <c r="F44" i="4"/>
  <c r="E44" i="4"/>
  <c r="D44" i="4"/>
  <c r="D48" i="4" s="1"/>
  <c r="M43" i="4"/>
  <c r="L43" i="4"/>
  <c r="M42" i="4"/>
  <c r="M44" i="4" s="1"/>
  <c r="L42" i="4"/>
  <c r="K41" i="4"/>
  <c r="J41" i="4"/>
  <c r="J48" i="4" s="1"/>
  <c r="I41" i="4"/>
  <c r="H41" i="4"/>
  <c r="H48" i="4" s="1"/>
  <c r="G41" i="4"/>
  <c r="G48" i="4" s="1"/>
  <c r="F41" i="4"/>
  <c r="E41" i="4"/>
  <c r="D41" i="4"/>
  <c r="M40" i="4"/>
  <c r="M41" i="4" s="1"/>
  <c r="L40" i="4"/>
  <c r="M39" i="4"/>
  <c r="L39" i="4"/>
  <c r="L41" i="4" s="1"/>
  <c r="L48" i="4" s="1"/>
  <c r="K36" i="4"/>
  <c r="J36" i="4"/>
  <c r="I36" i="4"/>
  <c r="H36" i="4"/>
  <c r="G36" i="4"/>
  <c r="F36" i="4"/>
  <c r="E36" i="4"/>
  <c r="D36" i="4"/>
  <c r="M35" i="4"/>
  <c r="L35" i="4"/>
  <c r="M34" i="4"/>
  <c r="L34" i="4"/>
  <c r="M33" i="4"/>
  <c r="L33" i="4"/>
  <c r="M32" i="4"/>
  <c r="M36" i="4" s="1"/>
  <c r="L32" i="4"/>
  <c r="L36" i="4" s="1"/>
  <c r="K31" i="4"/>
  <c r="J31" i="4"/>
  <c r="I31" i="4"/>
  <c r="H31" i="4"/>
  <c r="G31" i="4"/>
  <c r="F31" i="4"/>
  <c r="E31" i="4"/>
  <c r="D31" i="4"/>
  <c r="M30" i="4"/>
  <c r="L30" i="4"/>
  <c r="L31" i="4" s="1"/>
  <c r="M29" i="4"/>
  <c r="M31" i="4" s="1"/>
  <c r="L29" i="4"/>
  <c r="K28" i="4"/>
  <c r="J28" i="4"/>
  <c r="I28" i="4"/>
  <c r="H28" i="4"/>
  <c r="H37" i="4" s="1"/>
  <c r="G28" i="4"/>
  <c r="F28" i="4"/>
  <c r="E28" i="4"/>
  <c r="E37" i="4" s="1"/>
  <c r="D28" i="4"/>
  <c r="M27" i="4"/>
  <c r="L27" i="4"/>
  <c r="M26" i="4"/>
  <c r="L26" i="4"/>
  <c r="M25" i="4"/>
  <c r="L25" i="4"/>
  <c r="M24" i="4"/>
  <c r="M28" i="4" s="1"/>
  <c r="L24" i="4"/>
  <c r="L28" i="4" s="1"/>
  <c r="K23" i="4"/>
  <c r="J23" i="4"/>
  <c r="I23" i="4"/>
  <c r="H23" i="4"/>
  <c r="G23" i="4"/>
  <c r="F23" i="4"/>
  <c r="F37" i="4" s="1"/>
  <c r="E23" i="4"/>
  <c r="D23" i="4"/>
  <c r="M22" i="4"/>
  <c r="L22" i="4"/>
  <c r="M21" i="4"/>
  <c r="L21" i="4"/>
  <c r="M20" i="4"/>
  <c r="L20" i="4"/>
  <c r="M19" i="4"/>
  <c r="L19" i="4"/>
  <c r="M18" i="4"/>
  <c r="L18" i="4"/>
  <c r="K17" i="4"/>
  <c r="K37" i="4" s="1"/>
  <c r="J17" i="4"/>
  <c r="J37" i="4" s="1"/>
  <c r="I17" i="4"/>
  <c r="I37" i="4" s="1"/>
  <c r="H17" i="4"/>
  <c r="G17" i="4"/>
  <c r="F17" i="4"/>
  <c r="E17" i="4"/>
  <c r="D17" i="4"/>
  <c r="D37" i="4" s="1"/>
  <c r="M16" i="4"/>
  <c r="L16" i="4"/>
  <c r="M15" i="4"/>
  <c r="M17" i="4" s="1"/>
  <c r="L15" i="4"/>
  <c r="M14" i="4"/>
  <c r="L14" i="4"/>
  <c r="J48" i="3"/>
  <c r="I48" i="3"/>
  <c r="K47" i="3"/>
  <c r="K48" i="3" s="1"/>
  <c r="J47" i="3"/>
  <c r="I47" i="3"/>
  <c r="H47" i="3"/>
  <c r="G47" i="3"/>
  <c r="F47" i="3"/>
  <c r="E47" i="3"/>
  <c r="D47" i="3"/>
  <c r="M46" i="3"/>
  <c r="M47" i="3" s="1"/>
  <c r="L46" i="3"/>
  <c r="M45" i="3"/>
  <c r="L45" i="3"/>
  <c r="L47" i="3" s="1"/>
  <c r="K44" i="3"/>
  <c r="J44" i="3"/>
  <c r="I44" i="3"/>
  <c r="H44" i="3"/>
  <c r="H48" i="3" s="1"/>
  <c r="G44" i="3"/>
  <c r="F44" i="3"/>
  <c r="E44" i="3"/>
  <c r="E48" i="3" s="1"/>
  <c r="D44" i="3"/>
  <c r="M43" i="3"/>
  <c r="L43" i="3"/>
  <c r="M42" i="3"/>
  <c r="M44" i="3" s="1"/>
  <c r="L42" i="3"/>
  <c r="L44" i="3" s="1"/>
  <c r="L41" i="3"/>
  <c r="L48" i="3" s="1"/>
  <c r="K41" i="3"/>
  <c r="J41" i="3"/>
  <c r="I41" i="3"/>
  <c r="H41" i="3"/>
  <c r="G41" i="3"/>
  <c r="G48" i="3" s="1"/>
  <c r="F41" i="3"/>
  <c r="F48" i="3" s="1"/>
  <c r="E41" i="3"/>
  <c r="D41" i="3"/>
  <c r="D48" i="3" s="1"/>
  <c r="M40" i="3"/>
  <c r="L40" i="3"/>
  <c r="M39" i="3"/>
  <c r="L39" i="3"/>
  <c r="J37" i="3"/>
  <c r="G37" i="3"/>
  <c r="F37" i="3"/>
  <c r="K36" i="3"/>
  <c r="J36" i="3"/>
  <c r="I36" i="3"/>
  <c r="H36" i="3"/>
  <c r="G36" i="3"/>
  <c r="F36" i="3"/>
  <c r="E36" i="3"/>
  <c r="D36" i="3"/>
  <c r="M35" i="3"/>
  <c r="L35" i="3"/>
  <c r="M34" i="3"/>
  <c r="L34" i="3"/>
  <c r="M33" i="3"/>
  <c r="L33" i="3"/>
  <c r="M32" i="3"/>
  <c r="L32" i="3"/>
  <c r="L36" i="3" s="1"/>
  <c r="K31" i="3"/>
  <c r="J31" i="3"/>
  <c r="I31" i="3"/>
  <c r="H31" i="3"/>
  <c r="G31" i="3"/>
  <c r="F31" i="3"/>
  <c r="E31" i="3"/>
  <c r="D31" i="3"/>
  <c r="M30" i="3"/>
  <c r="L30" i="3"/>
  <c r="M29" i="3"/>
  <c r="M31" i="3" s="1"/>
  <c r="L29" i="3"/>
  <c r="L31" i="3" s="1"/>
  <c r="K28" i="3"/>
  <c r="J28" i="3"/>
  <c r="I28" i="3"/>
  <c r="H28" i="3"/>
  <c r="G28" i="3"/>
  <c r="F28" i="3"/>
  <c r="E28" i="3"/>
  <c r="D28" i="3"/>
  <c r="M27" i="3"/>
  <c r="L27" i="3"/>
  <c r="M26" i="3"/>
  <c r="L26" i="3"/>
  <c r="M25" i="3"/>
  <c r="L25" i="3"/>
  <c r="M24" i="3"/>
  <c r="M28" i="3" s="1"/>
  <c r="L24" i="3"/>
  <c r="K23" i="3"/>
  <c r="J23" i="3"/>
  <c r="I23" i="3"/>
  <c r="I37" i="3" s="1"/>
  <c r="H23" i="3"/>
  <c r="G23" i="3"/>
  <c r="F23" i="3"/>
  <c r="E23" i="3"/>
  <c r="D23" i="3"/>
  <c r="M22" i="3"/>
  <c r="L22" i="3"/>
  <c r="M21" i="3"/>
  <c r="L21" i="3"/>
  <c r="M20" i="3"/>
  <c r="L20" i="3"/>
  <c r="M19" i="3"/>
  <c r="L19" i="3"/>
  <c r="M18" i="3"/>
  <c r="L18" i="3"/>
  <c r="M17" i="3"/>
  <c r="L17" i="3"/>
  <c r="K17" i="3"/>
  <c r="K37" i="3" s="1"/>
  <c r="J17" i="3"/>
  <c r="I17" i="3"/>
  <c r="H17" i="3"/>
  <c r="G17" i="3"/>
  <c r="F17" i="3"/>
  <c r="E17" i="3"/>
  <c r="E37" i="3" s="1"/>
  <c r="D17" i="3"/>
  <c r="D37" i="3" s="1"/>
  <c r="M16" i="3"/>
  <c r="L16" i="3"/>
  <c r="M15" i="3"/>
  <c r="L15" i="3"/>
  <c r="M14" i="3"/>
  <c r="L14" i="3"/>
  <c r="M48" i="2"/>
  <c r="L47" i="2"/>
  <c r="K47" i="2"/>
  <c r="J47" i="2"/>
  <c r="I47" i="2"/>
  <c r="H47" i="2"/>
  <c r="G47" i="2"/>
  <c r="F47" i="2"/>
  <c r="E47" i="2"/>
  <c r="D47" i="2"/>
  <c r="D48" i="2" s="1"/>
  <c r="M46" i="2"/>
  <c r="L46" i="2"/>
  <c r="M45" i="2"/>
  <c r="M47" i="2" s="1"/>
  <c r="L45" i="2"/>
  <c r="K44" i="2"/>
  <c r="J44" i="2"/>
  <c r="J48" i="2" s="1"/>
  <c r="I44" i="2"/>
  <c r="I48" i="2" s="1"/>
  <c r="H44" i="2"/>
  <c r="G44" i="2"/>
  <c r="F44" i="2"/>
  <c r="F48" i="2" s="1"/>
  <c r="E44" i="2"/>
  <c r="D44" i="2"/>
  <c r="M43" i="2"/>
  <c r="L43" i="2"/>
  <c r="L44" i="2" s="1"/>
  <c r="M42" i="2"/>
  <c r="M44" i="2" s="1"/>
  <c r="L42" i="2"/>
  <c r="M41" i="2"/>
  <c r="K41" i="2"/>
  <c r="J41" i="2"/>
  <c r="I41" i="2"/>
  <c r="H41" i="2"/>
  <c r="H48" i="2" s="1"/>
  <c r="G41" i="2"/>
  <c r="F41" i="2"/>
  <c r="E41" i="2"/>
  <c r="E48" i="2" s="1"/>
  <c r="D41" i="2"/>
  <c r="M40" i="2"/>
  <c r="L40" i="2"/>
  <c r="M39" i="2"/>
  <c r="L39" i="2"/>
  <c r="L41" i="2" s="1"/>
  <c r="L48" i="2" s="1"/>
  <c r="K36" i="2"/>
  <c r="J36" i="2"/>
  <c r="I36" i="2"/>
  <c r="H36" i="2"/>
  <c r="G36" i="2"/>
  <c r="F36" i="2"/>
  <c r="E36" i="2"/>
  <c r="D36" i="2"/>
  <c r="M35" i="2"/>
  <c r="L35" i="2"/>
  <c r="M34" i="2"/>
  <c r="L34" i="2"/>
  <c r="M33" i="2"/>
  <c r="L33" i="2"/>
  <c r="M32" i="2"/>
  <c r="M36" i="2" s="1"/>
  <c r="L32" i="2"/>
  <c r="L36" i="2" s="1"/>
  <c r="M31" i="2"/>
  <c r="L31" i="2"/>
  <c r="K31" i="2"/>
  <c r="J31" i="2"/>
  <c r="I31" i="2"/>
  <c r="H31" i="2"/>
  <c r="G31" i="2"/>
  <c r="F31" i="2"/>
  <c r="E31" i="2"/>
  <c r="D31" i="2"/>
  <c r="M30" i="2"/>
  <c r="L30" i="2"/>
  <c r="M29" i="2"/>
  <c r="L29" i="2"/>
  <c r="K28" i="2"/>
  <c r="K37" i="2" s="1"/>
  <c r="J28" i="2"/>
  <c r="I28" i="2"/>
  <c r="H28" i="2"/>
  <c r="G28" i="2"/>
  <c r="F28" i="2"/>
  <c r="E28" i="2"/>
  <c r="D28" i="2"/>
  <c r="M27" i="2"/>
  <c r="L27" i="2"/>
  <c r="M26" i="2"/>
  <c r="L26" i="2"/>
  <c r="M25" i="2"/>
  <c r="L25" i="2"/>
  <c r="M24" i="2"/>
  <c r="M28" i="2" s="1"/>
  <c r="L24" i="2"/>
  <c r="L28" i="2" s="1"/>
  <c r="K23" i="2"/>
  <c r="J23" i="2"/>
  <c r="I23" i="2"/>
  <c r="H23" i="2"/>
  <c r="G23" i="2"/>
  <c r="F23" i="2"/>
  <c r="E23" i="2"/>
  <c r="E37" i="2" s="1"/>
  <c r="D23" i="2"/>
  <c r="M22" i="2"/>
  <c r="L22" i="2"/>
  <c r="M21" i="2"/>
  <c r="L21" i="2"/>
  <c r="M20" i="2"/>
  <c r="L20" i="2"/>
  <c r="M19" i="2"/>
  <c r="M23" i="2" s="1"/>
  <c r="L19" i="2"/>
  <c r="L23" i="2" s="1"/>
  <c r="M18" i="2"/>
  <c r="L18" i="2"/>
  <c r="K17" i="2"/>
  <c r="J17" i="2"/>
  <c r="J37" i="2" s="1"/>
  <c r="I17" i="2"/>
  <c r="I37" i="2" s="1"/>
  <c r="H17" i="2"/>
  <c r="H37" i="2" s="1"/>
  <c r="G17" i="2"/>
  <c r="G37" i="2" s="1"/>
  <c r="F17" i="2"/>
  <c r="F37" i="2" s="1"/>
  <c r="E17" i="2"/>
  <c r="D17" i="2"/>
  <c r="M16" i="2"/>
  <c r="L16" i="2"/>
  <c r="M15" i="2"/>
  <c r="M17" i="2" s="1"/>
  <c r="L15" i="2"/>
  <c r="M14" i="2"/>
  <c r="L14" i="2"/>
  <c r="I48" i="1"/>
  <c r="K47" i="1"/>
  <c r="J47" i="1"/>
  <c r="J48" i="1" s="1"/>
  <c r="I47" i="1"/>
  <c r="H47" i="1"/>
  <c r="G47" i="1"/>
  <c r="F47" i="1"/>
  <c r="E47" i="1"/>
  <c r="D47" i="1"/>
  <c r="M46" i="1"/>
  <c r="M47" i="1" s="1"/>
  <c r="L46" i="1"/>
  <c r="M45" i="1"/>
  <c r="L45" i="1"/>
  <c r="L47" i="1" s="1"/>
  <c r="M44" i="1"/>
  <c r="K44" i="1"/>
  <c r="J44" i="1"/>
  <c r="I44" i="1"/>
  <c r="H44" i="1"/>
  <c r="G44" i="1"/>
  <c r="F44" i="1"/>
  <c r="F48" i="1" s="1"/>
  <c r="E44" i="1"/>
  <c r="E48" i="1" s="1"/>
  <c r="D44" i="1"/>
  <c r="M43" i="1"/>
  <c r="L43" i="1"/>
  <c r="M42" i="1"/>
  <c r="L42" i="1"/>
  <c r="L44" i="1" s="1"/>
  <c r="K41" i="1"/>
  <c r="K48" i="1" s="1"/>
  <c r="J41" i="1"/>
  <c r="I41" i="1"/>
  <c r="H41" i="1"/>
  <c r="H48" i="1" s="1"/>
  <c r="G41" i="1"/>
  <c r="F41" i="1"/>
  <c r="E41" i="1"/>
  <c r="D41" i="1"/>
  <c r="D48" i="1" s="1"/>
  <c r="M40" i="1"/>
  <c r="L40" i="1"/>
  <c r="M39" i="1"/>
  <c r="M41" i="1" s="1"/>
  <c r="L39" i="1"/>
  <c r="L41" i="1" s="1"/>
  <c r="L48" i="1" s="1"/>
  <c r="E37" i="1"/>
  <c r="D37" i="1"/>
  <c r="K36" i="1"/>
  <c r="J36" i="1"/>
  <c r="I36" i="1"/>
  <c r="H36" i="1"/>
  <c r="G36" i="1"/>
  <c r="G37" i="1" s="1"/>
  <c r="F36" i="1"/>
  <c r="E36" i="1"/>
  <c r="D36" i="1"/>
  <c r="M35" i="1"/>
  <c r="L35" i="1"/>
  <c r="M34" i="1"/>
  <c r="L34" i="1"/>
  <c r="M33" i="1"/>
  <c r="L33" i="1"/>
  <c r="M32" i="1"/>
  <c r="M36" i="1" s="1"/>
  <c r="L32" i="1"/>
  <c r="K31" i="1"/>
  <c r="J31" i="1"/>
  <c r="I31" i="1"/>
  <c r="H31" i="1"/>
  <c r="G31" i="1"/>
  <c r="F31" i="1"/>
  <c r="E31" i="1"/>
  <c r="D31" i="1"/>
  <c r="M30" i="1"/>
  <c r="L30" i="1"/>
  <c r="M29" i="1"/>
  <c r="M31" i="1" s="1"/>
  <c r="L29" i="1"/>
  <c r="L31" i="1" s="1"/>
  <c r="K28" i="1"/>
  <c r="J28" i="1"/>
  <c r="I28" i="1"/>
  <c r="H28" i="1"/>
  <c r="G28" i="1"/>
  <c r="F28" i="1"/>
  <c r="E28" i="1"/>
  <c r="D28" i="1"/>
  <c r="M27" i="1"/>
  <c r="L27" i="1"/>
  <c r="M26" i="1"/>
  <c r="L26" i="1"/>
  <c r="M25" i="1"/>
  <c r="L25" i="1"/>
  <c r="M24" i="1"/>
  <c r="M28" i="1" s="1"/>
  <c r="L24" i="1"/>
  <c r="L28" i="1" s="1"/>
  <c r="K23" i="1"/>
  <c r="J23" i="1"/>
  <c r="I23" i="1"/>
  <c r="H23" i="1"/>
  <c r="G23" i="1"/>
  <c r="F23" i="1"/>
  <c r="F37" i="1" s="1"/>
  <c r="E23" i="1"/>
  <c r="D23" i="1"/>
  <c r="M22" i="1"/>
  <c r="L22" i="1"/>
  <c r="M21" i="1"/>
  <c r="L21" i="1"/>
  <c r="M20" i="1"/>
  <c r="L20" i="1"/>
  <c r="M19" i="1"/>
  <c r="M23" i="1" s="1"/>
  <c r="L19" i="1"/>
  <c r="M18" i="1"/>
  <c r="L18" i="1"/>
  <c r="K17" i="1"/>
  <c r="K37" i="1" s="1"/>
  <c r="J17" i="1"/>
  <c r="J37" i="1" s="1"/>
  <c r="I17" i="1"/>
  <c r="I37" i="1" s="1"/>
  <c r="H17" i="1"/>
  <c r="H37" i="1" s="1"/>
  <c r="G17" i="1"/>
  <c r="F17" i="1"/>
  <c r="E17" i="1"/>
  <c r="D17" i="1"/>
  <c r="M16" i="1"/>
  <c r="L16" i="1"/>
  <c r="L17" i="1" s="1"/>
  <c r="M15" i="1"/>
  <c r="L15" i="1"/>
  <c r="M14" i="1"/>
  <c r="L14" i="1"/>
  <c r="L47" i="16" l="1"/>
  <c r="M47" i="16"/>
  <c r="L47" i="15"/>
  <c r="M47" i="15"/>
  <c r="M37" i="10"/>
  <c r="M37" i="4"/>
  <c r="M37" i="6"/>
  <c r="M48" i="7"/>
  <c r="M37" i="2"/>
  <c r="L37" i="7"/>
  <c r="L37" i="3"/>
  <c r="L37" i="6"/>
  <c r="M48" i="13"/>
  <c r="M23" i="3"/>
  <c r="L23" i="5"/>
  <c r="L37" i="5" s="1"/>
  <c r="L48" i="5"/>
  <c r="L28" i="3"/>
  <c r="G37" i="5"/>
  <c r="L48" i="8"/>
  <c r="M28" i="9"/>
  <c r="M37" i="9" s="1"/>
  <c r="G37" i="11"/>
  <c r="L36" i="6"/>
  <c r="M36" i="7"/>
  <c r="L28" i="8"/>
  <c r="M41" i="9"/>
  <c r="M48" i="9" s="1"/>
  <c r="F37" i="10"/>
  <c r="M48" i="11"/>
  <c r="M28" i="12"/>
  <c r="M37" i="12" s="1"/>
  <c r="M48" i="1"/>
  <c r="L36" i="1"/>
  <c r="L37" i="1" s="1"/>
  <c r="L23" i="4"/>
  <c r="M23" i="5"/>
  <c r="M37" i="5" s="1"/>
  <c r="L36" i="8"/>
  <c r="L37" i="8" s="1"/>
  <c r="F37" i="11"/>
  <c r="L28" i="5"/>
  <c r="M48" i="6"/>
  <c r="K48" i="7"/>
  <c r="M36" i="8"/>
  <c r="E48" i="8"/>
  <c r="M17" i="1"/>
  <c r="M37" i="1" s="1"/>
  <c r="G48" i="2"/>
  <c r="M23" i="4"/>
  <c r="H48" i="5"/>
  <c r="M36" i="6"/>
  <c r="M17" i="7"/>
  <c r="M28" i="8"/>
  <c r="M37" i="8" s="1"/>
  <c r="L37" i="9"/>
  <c r="M48" i="10"/>
  <c r="M28" i="11"/>
  <c r="M37" i="11" s="1"/>
  <c r="M31" i="11"/>
  <c r="G48" i="13"/>
  <c r="L48" i="11"/>
  <c r="K37" i="12"/>
  <c r="L23" i="13"/>
  <c r="L37" i="13" s="1"/>
  <c r="K48" i="4"/>
  <c r="H37" i="5"/>
  <c r="L23" i="11"/>
  <c r="L37" i="11" s="1"/>
  <c r="G37" i="13"/>
  <c r="L17" i="14"/>
  <c r="L37" i="14" s="1"/>
  <c r="D37" i="2"/>
  <c r="L17" i="4"/>
  <c r="L37" i="4" s="1"/>
  <c r="K37" i="7"/>
  <c r="H48" i="8"/>
  <c r="D37" i="10"/>
  <c r="M36" i="11"/>
  <c r="G48" i="12"/>
  <c r="H37" i="13"/>
  <c r="L44" i="13"/>
  <c r="L48" i="13" s="1"/>
  <c r="G37" i="14"/>
  <c r="M36" i="5"/>
  <c r="D37" i="12"/>
  <c r="L23" i="1"/>
  <c r="K48" i="2"/>
  <c r="H37" i="3"/>
  <c r="M36" i="3"/>
  <c r="M37" i="3" s="1"/>
  <c r="G37" i="4"/>
  <c r="M47" i="4"/>
  <c r="M48" i="4" s="1"/>
  <c r="M28" i="5"/>
  <c r="L31" i="5"/>
  <c r="D48" i="7"/>
  <c r="L23" i="9"/>
  <c r="K48" i="10"/>
  <c r="H37" i="11"/>
  <c r="K48" i="11"/>
  <c r="L17" i="12"/>
  <c r="L37" i="12" s="1"/>
  <c r="F37" i="12"/>
  <c r="H48" i="12"/>
  <c r="L28" i="13"/>
  <c r="L31" i="13"/>
  <c r="L23" i="3"/>
  <c r="G37" i="6"/>
  <c r="M28" i="7"/>
  <c r="L36" i="11"/>
  <c r="M36" i="13"/>
  <c r="G48" i="1"/>
  <c r="L17" i="2"/>
  <c r="L37" i="2" s="1"/>
  <c r="M41" i="3"/>
  <c r="M48" i="3" s="1"/>
  <c r="K37" i="5"/>
  <c r="H48" i="6"/>
  <c r="L44" i="7"/>
  <c r="L48" i="7" s="1"/>
  <c r="D37" i="8"/>
  <c r="G48" i="9"/>
  <c r="L17" i="10"/>
  <c r="L37" i="10" s="1"/>
  <c r="L28" i="11"/>
  <c r="L31" i="11"/>
  <c r="D48" i="11"/>
  <c r="L44" i="11"/>
  <c r="G37" i="12"/>
  <c r="J37" i="13"/>
  <c r="M28" i="13"/>
  <c r="M37" i="13" s="1"/>
  <c r="M36" i="14"/>
  <c r="M37" i="14" s="1"/>
  <c r="K48" i="14"/>
  <c r="M37" i="7" l="1"/>
</calcChain>
</file>

<file path=xl/sharedStrings.xml><?xml version="1.0" encoding="utf-8"?>
<sst xmlns="http://schemas.openxmlformats.org/spreadsheetml/2006/main" count="1215" uniqueCount="76">
  <si>
    <t>GARANTIZAR EL MEJORAMIENTO CONTINUO DE LOS ESTABLECIMIENTOS EDUCATIVOS</t>
  </si>
  <si>
    <t>D01.01.F03</t>
  </si>
  <si>
    <t>GESTION DE LA EVALUACION EDUCATIVA</t>
  </si>
  <si>
    <t>VERSION 1.0</t>
  </si>
  <si>
    <t>ANÁLISIS Y USO DE LOS RESULTADOS DE LAS EVALUACIONES DE ESTUDIANTES</t>
  </si>
  <si>
    <t>EFICIENCIA INTERNA DE LOS ESTABLECIMIENTOS EDUCATIVOS</t>
  </si>
  <si>
    <t>ESTABLECIMIENTO EDUCATIVO</t>
  </si>
  <si>
    <t>SEDE LA TRINIDAD PRINCIPAL</t>
  </si>
  <si>
    <t>CODIGO DANE</t>
  </si>
  <si>
    <t>MUNICIPIO</t>
  </si>
  <si>
    <t>CONVENCIÓN</t>
  </si>
  <si>
    <t>ZONA EDUCATIVA</t>
  </si>
  <si>
    <t>CORREGIMIENTO LA TRINIDAD</t>
  </si>
  <si>
    <t>FECHA DE ELABORACION</t>
  </si>
  <si>
    <t>28 DE NOVIEMBRE DEL 2022</t>
  </si>
  <si>
    <t>NIVELES EDUCATIVOS Y CARACTERES</t>
  </si>
  <si>
    <t>GRADOS</t>
  </si>
  <si>
    <t>APROBADOS</t>
  </si>
  <si>
    <t>REPROBADOS</t>
  </si>
  <si>
    <t>DESERTORES</t>
  </si>
  <si>
    <t>TRANSFERIDOS/               TRASLADADOS</t>
  </si>
  <si>
    <t>TOTAL MATRICULA</t>
  </si>
  <si>
    <t>HOMBRES</t>
  </si>
  <si>
    <t>MUJERES</t>
  </si>
  <si>
    <t>PREESCOLAR</t>
  </si>
  <si>
    <t>PREJARDIN</t>
  </si>
  <si>
    <t>JARDIN</t>
  </si>
  <si>
    <t>TRANSICION</t>
  </si>
  <si>
    <t>TOTAL</t>
  </si>
  <si>
    <t>BASICA PRIMARIA</t>
  </si>
  <si>
    <t>1°</t>
  </si>
  <si>
    <t>2°</t>
  </si>
  <si>
    <t>3°</t>
  </si>
  <si>
    <t>4°</t>
  </si>
  <si>
    <t>5°</t>
  </si>
  <si>
    <t>BASICA SECUNDARIA</t>
  </si>
  <si>
    <t>6°</t>
  </si>
  <si>
    <t>7°</t>
  </si>
  <si>
    <t>8°</t>
  </si>
  <si>
    <t>9°</t>
  </si>
  <si>
    <t>MEDIA</t>
  </si>
  <si>
    <t>ACADEMICA</t>
  </si>
  <si>
    <t>10°</t>
  </si>
  <si>
    <t>11°</t>
  </si>
  <si>
    <t>TECNICA</t>
  </si>
  <si>
    <t>12°</t>
  </si>
  <si>
    <t>13°</t>
  </si>
  <si>
    <t>TOTAL PREESCOLAR, BASICA Y MEDIA</t>
  </si>
  <si>
    <t>JOVENES Y  ADULTOS (DECRETO 3011/1997)</t>
  </si>
  <si>
    <t>CICLO I</t>
  </si>
  <si>
    <t>CICLO II</t>
  </si>
  <si>
    <t>CICLO III</t>
  </si>
  <si>
    <t>CICLO IV</t>
  </si>
  <si>
    <t>CICLO V</t>
  </si>
  <si>
    <t>CICLO VI</t>
  </si>
  <si>
    <t>TOTAL JOVENES Y ADULTOS</t>
  </si>
  <si>
    <t xml:space="preserve">SEDE LA QUIEBRA DE SAN PABLO </t>
  </si>
  <si>
    <t>SEDE LAS PALMAS</t>
  </si>
  <si>
    <t>SEDE LA LIBERTAD</t>
  </si>
  <si>
    <t>SEDE LLANOS DE BELEN</t>
  </si>
  <si>
    <t>SEDE LAS ABEJAS</t>
  </si>
  <si>
    <t>SEDE GUASILES</t>
  </si>
  <si>
    <t>SEDE LAS DELICIAS</t>
  </si>
  <si>
    <t>SEDE TRINIDAD BAJA</t>
  </si>
  <si>
    <t>SEDE CAMPO ALEGRE</t>
  </si>
  <si>
    <t>SEDE LAS PAILAS</t>
  </si>
  <si>
    <t>SEDE SAN FRANCISCO</t>
  </si>
  <si>
    <t>SEDE LAS PITAS</t>
  </si>
  <si>
    <t>INSTITUCION EDUCATIVA RURAL LUIS EDUARDO PEREZ</t>
  </si>
  <si>
    <t>SEDE LIBERTAD ALTA</t>
  </si>
  <si>
    <t>I.E.R LUIS EDUARDO PEREZ</t>
  </si>
  <si>
    <t>CONVENCION</t>
  </si>
  <si>
    <t>SEDE MATA DE LUCAICA</t>
  </si>
  <si>
    <t xml:space="preserve"> </t>
  </si>
  <si>
    <t>LUIS EDUARDO PEREZ</t>
  </si>
  <si>
    <t>MAICITOS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</si>
</sst>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scheme val="minor"/>
    </font>
    <font>
      <sz val="10"/>
      <color theme="1"/>
      <name val="Arial"/>
    </font>
    <font>
      <sz val="8"/>
      <color theme="1"/>
      <name val="Arial"/>
    </font>
    <font>
      <sz val="11"/>
      <name val="Calibri"/>
    </font>
    <font>
      <sz val="9"/>
      <color theme="1"/>
      <name val="Arial"/>
    </font>
    <font>
      <b/>
      <sz val="9"/>
      <color theme="1"/>
      <name val="Arial"/>
    </font>
    <font>
      <b/>
      <sz val="8"/>
      <color theme="1"/>
      <name val="Arial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0" borderId="0" xfId="0" applyFont="1"/>
    <xf numFmtId="14" fontId="2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1" fillId="0" borderId="0" xfId="0" applyFont="1"/>
    <xf numFmtId="0" fontId="6" fillId="2" borderId="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3" fillId="0" borderId="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9" xfId="0" applyFont="1" applyBorder="1"/>
    <xf numFmtId="0" fontId="3" fillId="0" borderId="10" xfId="0" applyFont="1" applyBorder="1"/>
    <xf numFmtId="0" fontId="4" fillId="0" borderId="3" xfId="0" applyFont="1" applyBorder="1" applyAlignment="1">
      <alignment horizontal="center" vertical="center"/>
    </xf>
    <xf numFmtId="0" fontId="3" fillId="0" borderId="4" xfId="0" applyFont="1" applyBorder="1"/>
    <xf numFmtId="0" fontId="3" fillId="0" borderId="5" xfId="0" applyFont="1" applyBorder="1"/>
    <xf numFmtId="0" fontId="2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11" xfId="0" applyFont="1" applyBorder="1" applyAlignment="1">
      <alignment horizontal="left" vertical="center"/>
    </xf>
    <xf numFmtId="0" fontId="3" fillId="0" borderId="11" xfId="0" applyFont="1" applyBorder="1"/>
    <xf numFmtId="1" fontId="4" fillId="0" borderId="1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5" fontId="4" fillId="0" borderId="11" xfId="0" applyNumberFormat="1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3" fillId="0" borderId="13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3" fillId="0" borderId="14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3" fillId="0" borderId="17" xfId="0" applyFont="1" applyBorder="1"/>
    <xf numFmtId="0" fontId="6" fillId="2" borderId="18" xfId="0" applyFont="1" applyFill="1" applyBorder="1" applyAlignment="1">
      <alignment horizontal="center" vertical="center"/>
    </xf>
    <xf numFmtId="0" fontId="3" fillId="0" borderId="19" xfId="0" applyFont="1" applyBorder="1"/>
    <xf numFmtId="0" fontId="3" fillId="0" borderId="20" xfId="0" applyFont="1" applyBorder="1"/>
    <xf numFmtId="0" fontId="7" fillId="0" borderId="21" xfId="0" applyFont="1" applyBorder="1" applyAlignment="1">
      <alignment horizontal="center"/>
    </xf>
    <xf numFmtId="0" fontId="8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14" fontId="9" fillId="0" borderId="21" xfId="0" applyNumberFormat="1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/>
    <xf numFmtId="0" fontId="10" fillId="0" borderId="0" xfId="0" applyFont="1" applyAlignment="1">
      <alignment horizontal="center" vertical="center" wrapText="1"/>
    </xf>
    <xf numFmtId="0" fontId="7" fillId="0" borderId="2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0" xfId="0" applyFont="1" applyAlignment="1">
      <alignment wrapText="1"/>
    </xf>
    <xf numFmtId="0" fontId="11" fillId="0" borderId="0" xfId="0" applyFont="1" applyAlignment="1">
      <alignment horizontal="left"/>
    </xf>
    <xf numFmtId="0" fontId="11" fillId="0" borderId="25" xfId="0" applyFont="1" applyBorder="1" applyAlignment="1" applyProtection="1">
      <alignment horizontal="left" vertical="center"/>
      <protection locked="0"/>
    </xf>
    <xf numFmtId="0" fontId="11" fillId="0" borderId="0" xfId="0" applyFont="1"/>
    <xf numFmtId="0" fontId="11" fillId="0" borderId="0" xfId="0" applyFont="1" applyAlignment="1">
      <alignment horizontal="right"/>
    </xf>
    <xf numFmtId="1" fontId="11" fillId="0" borderId="25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5" fontId="11" fillId="0" borderId="25" xfId="0" applyNumberFormat="1" applyFont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left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25" xfId="0" applyFont="1" applyBorder="1" applyAlignment="1">
      <alignment vertical="center"/>
    </xf>
    <xf numFmtId="0" fontId="10" fillId="0" borderId="0" xfId="0" applyFont="1"/>
    <xf numFmtId="0" fontId="12" fillId="3" borderId="21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3" borderId="26" xfId="0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horizontal="center" vertical="center"/>
    </xf>
    <xf numFmtId="0" fontId="13" fillId="3" borderId="30" xfId="0" applyFont="1" applyFill="1" applyBorder="1" applyAlignment="1">
      <alignment horizontal="center" vertical="center"/>
    </xf>
  </cellXfs>
  <cellStyles count="1">
    <cellStyle name="Normal" xfId="0" builtinId="0"/>
  </cellStyles>
  <dxfs count="160"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330200</xdr:colOff>
      <xdr:row>3</xdr:row>
      <xdr:rowOff>50800</xdr:rowOff>
    </xdr:to>
    <xdr:pic>
      <xdr:nvPicPr>
        <xdr:cNvPr id="2" name="1 Imagen" descr="Secretaría de Educación">
          <a:extLst>
            <a:ext uri="{FF2B5EF4-FFF2-40B4-BE49-F238E27FC236}">
              <a16:creationId xmlns:a16="http://schemas.microsoft.com/office/drawing/2014/main" id="{54AC4992-215B-4B3D-BDC5-8207F6938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0650"/>
          <a:ext cx="13017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577850</xdr:colOff>
      <xdr:row>3</xdr:row>
      <xdr:rowOff>69850</xdr:rowOff>
    </xdr:to>
    <xdr:pic>
      <xdr:nvPicPr>
        <xdr:cNvPr id="3" name="1 Imagen" descr="Secretaría de Educación">
          <a:extLst>
            <a:ext uri="{FF2B5EF4-FFF2-40B4-BE49-F238E27FC236}">
              <a16:creationId xmlns:a16="http://schemas.microsoft.com/office/drawing/2014/main" id="{9D0196D5-4A9D-482D-96BF-201454B72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0650"/>
          <a:ext cx="13017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76200</xdr:rowOff>
    </xdr:from>
    <xdr:ext cx="1228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opLeftCell="C4" workbookViewId="0">
      <selection activeCell="N7" sqref="N7"/>
    </sheetView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7</v>
      </c>
      <c r="E8" s="37"/>
      <c r="F8" s="37"/>
      <c r="G8" s="10"/>
      <c r="H8" s="11" t="s">
        <v>8</v>
      </c>
      <c r="I8" s="38"/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10</v>
      </c>
      <c r="E16" s="6">
        <v>14</v>
      </c>
      <c r="F16" s="6">
        <v>0</v>
      </c>
      <c r="G16" s="6">
        <v>0</v>
      </c>
      <c r="H16" s="6">
        <v>0</v>
      </c>
      <c r="I16" s="6">
        <v>0</v>
      </c>
      <c r="J16" s="6">
        <v>1</v>
      </c>
      <c r="K16" s="6">
        <v>2</v>
      </c>
      <c r="L16" s="6">
        <f t="shared" ref="L16:M16" si="2">SUM(D16,F16,H16,J16)</f>
        <v>11</v>
      </c>
      <c r="M16" s="6">
        <f t="shared" si="2"/>
        <v>16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10</v>
      </c>
      <c r="E17" s="6">
        <f t="shared" si="3"/>
        <v>14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1</v>
      </c>
      <c r="K17" s="6">
        <f t="shared" si="3"/>
        <v>2</v>
      </c>
      <c r="L17" s="6">
        <f t="shared" si="3"/>
        <v>11</v>
      </c>
      <c r="M17" s="6">
        <f t="shared" si="3"/>
        <v>16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16</v>
      </c>
      <c r="E18" s="6">
        <v>19</v>
      </c>
      <c r="F18" s="6">
        <v>1</v>
      </c>
      <c r="G18" s="6">
        <v>2</v>
      </c>
      <c r="H18" s="6">
        <v>2</v>
      </c>
      <c r="I18" s="6">
        <v>3</v>
      </c>
      <c r="J18" s="6">
        <v>1</v>
      </c>
      <c r="K18" s="6">
        <v>3</v>
      </c>
      <c r="L18" s="6">
        <f t="shared" ref="L18:M18" si="4">SUM(D18,F18,H18,J18)</f>
        <v>20</v>
      </c>
      <c r="M18" s="6">
        <f t="shared" si="4"/>
        <v>27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11</v>
      </c>
      <c r="E19" s="6">
        <v>11</v>
      </c>
      <c r="F19" s="6">
        <v>2</v>
      </c>
      <c r="G19" s="6">
        <v>0</v>
      </c>
      <c r="H19" s="6">
        <v>1</v>
      </c>
      <c r="I19" s="6">
        <v>1</v>
      </c>
      <c r="J19" s="6">
        <v>2</v>
      </c>
      <c r="K19" s="6">
        <v>4</v>
      </c>
      <c r="L19" s="6">
        <f t="shared" ref="L19:M19" si="5">SUM(D19,F19,H19,J19)</f>
        <v>16</v>
      </c>
      <c r="M19" s="6">
        <f t="shared" si="5"/>
        <v>16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8</v>
      </c>
      <c r="E20" s="6">
        <v>8</v>
      </c>
      <c r="F20" s="6">
        <v>1</v>
      </c>
      <c r="G20" s="6">
        <v>1</v>
      </c>
      <c r="H20" s="6">
        <v>0</v>
      </c>
      <c r="I20" s="6">
        <v>0</v>
      </c>
      <c r="J20" s="6">
        <v>1</v>
      </c>
      <c r="K20" s="6">
        <v>1</v>
      </c>
      <c r="L20" s="6">
        <f t="shared" ref="L20:M20" si="6">SUM(D20,F20,H20,J20)</f>
        <v>10</v>
      </c>
      <c r="M20" s="6">
        <f t="shared" si="6"/>
        <v>10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/>
      <c r="E21" s="6"/>
      <c r="F21" s="6"/>
      <c r="G21" s="6"/>
      <c r="H21" s="6"/>
      <c r="I21" s="6"/>
      <c r="J21" s="6"/>
      <c r="K21" s="6"/>
      <c r="L21" s="6">
        <f t="shared" ref="L21:M21" si="7">SUM(D21,F21,H21,J21)</f>
        <v>0</v>
      </c>
      <c r="M21" s="6">
        <f t="shared" si="7"/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8</v>
      </c>
      <c r="E22" s="6">
        <v>14</v>
      </c>
      <c r="F22" s="6">
        <v>0</v>
      </c>
      <c r="G22" s="6">
        <v>0</v>
      </c>
      <c r="H22" s="6">
        <v>0</v>
      </c>
      <c r="I22" s="6">
        <v>0</v>
      </c>
      <c r="J22" s="6">
        <v>1</v>
      </c>
      <c r="K22" s="6">
        <v>0</v>
      </c>
      <c r="L22" s="6">
        <f t="shared" ref="L22:M22" si="8">SUM(D22,F22,H22,J22)</f>
        <v>9</v>
      </c>
      <c r="M22" s="6">
        <f t="shared" si="8"/>
        <v>14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43</v>
      </c>
      <c r="E23" s="6">
        <f t="shared" si="9"/>
        <v>52</v>
      </c>
      <c r="F23" s="6">
        <f t="shared" si="9"/>
        <v>4</v>
      </c>
      <c r="G23" s="6">
        <f t="shared" si="9"/>
        <v>3</v>
      </c>
      <c r="H23" s="6">
        <f t="shared" si="9"/>
        <v>3</v>
      </c>
      <c r="I23" s="6">
        <f t="shared" si="9"/>
        <v>4</v>
      </c>
      <c r="J23" s="6">
        <f t="shared" si="9"/>
        <v>5</v>
      </c>
      <c r="K23" s="6">
        <f t="shared" si="9"/>
        <v>8</v>
      </c>
      <c r="L23" s="6">
        <f t="shared" si="9"/>
        <v>55</v>
      </c>
      <c r="M23" s="6">
        <f t="shared" si="9"/>
        <v>67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>
        <v>30</v>
      </c>
      <c r="E24" s="6">
        <v>35</v>
      </c>
      <c r="F24" s="6">
        <v>7</v>
      </c>
      <c r="G24" s="6">
        <v>0</v>
      </c>
      <c r="H24" s="6">
        <v>4</v>
      </c>
      <c r="I24" s="6">
        <v>2</v>
      </c>
      <c r="J24" s="6">
        <v>1</v>
      </c>
      <c r="K24" s="6">
        <v>1</v>
      </c>
      <c r="L24" s="6">
        <f t="shared" ref="L24:M24" si="10">SUM(D24,F24,H24,J24)</f>
        <v>42</v>
      </c>
      <c r="M24" s="6">
        <f t="shared" si="10"/>
        <v>38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>
        <v>10</v>
      </c>
      <c r="E25" s="6">
        <v>21</v>
      </c>
      <c r="F25" s="6">
        <v>6</v>
      </c>
      <c r="G25" s="6">
        <v>4</v>
      </c>
      <c r="H25" s="6">
        <v>2</v>
      </c>
      <c r="I25" s="6">
        <v>4</v>
      </c>
      <c r="J25" s="6">
        <v>0</v>
      </c>
      <c r="K25" s="6">
        <v>1</v>
      </c>
      <c r="L25" s="6">
        <f t="shared" ref="L25:M25" si="11">SUM(D25,F25,H25,J25)</f>
        <v>18</v>
      </c>
      <c r="M25" s="6">
        <f t="shared" si="11"/>
        <v>30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>
        <v>9</v>
      </c>
      <c r="E26" s="6">
        <v>14</v>
      </c>
      <c r="F26" s="6">
        <v>3</v>
      </c>
      <c r="G26" s="6">
        <v>0</v>
      </c>
      <c r="H26" s="6">
        <v>5</v>
      </c>
      <c r="I26" s="6">
        <v>5</v>
      </c>
      <c r="J26" s="6">
        <v>2</v>
      </c>
      <c r="K26" s="6">
        <v>0</v>
      </c>
      <c r="L26" s="6">
        <f t="shared" ref="L26:M26" si="12">SUM(D26,F26,H26,J26)</f>
        <v>19</v>
      </c>
      <c r="M26" s="6">
        <f t="shared" si="12"/>
        <v>19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>
        <v>15</v>
      </c>
      <c r="E27" s="6">
        <v>18</v>
      </c>
      <c r="F27" s="6">
        <v>1</v>
      </c>
      <c r="G27" s="6">
        <v>3</v>
      </c>
      <c r="H27" s="6">
        <v>0</v>
      </c>
      <c r="I27" s="6">
        <v>2</v>
      </c>
      <c r="J27" s="6">
        <v>1</v>
      </c>
      <c r="K27" s="6">
        <v>1</v>
      </c>
      <c r="L27" s="6">
        <f t="shared" ref="L27:M27" si="13">SUM(D27,F27,H27,J27)</f>
        <v>17</v>
      </c>
      <c r="M27" s="6">
        <f t="shared" si="13"/>
        <v>24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64</v>
      </c>
      <c r="E28" s="6">
        <f t="shared" si="14"/>
        <v>88</v>
      </c>
      <c r="F28" s="6">
        <f t="shared" si="14"/>
        <v>17</v>
      </c>
      <c r="G28" s="6">
        <f t="shared" si="14"/>
        <v>7</v>
      </c>
      <c r="H28" s="6">
        <f t="shared" si="14"/>
        <v>11</v>
      </c>
      <c r="I28" s="6">
        <f t="shared" si="14"/>
        <v>13</v>
      </c>
      <c r="J28" s="6">
        <f t="shared" si="14"/>
        <v>4</v>
      </c>
      <c r="K28" s="6">
        <f t="shared" si="14"/>
        <v>3</v>
      </c>
      <c r="L28" s="6">
        <f t="shared" si="14"/>
        <v>96</v>
      </c>
      <c r="M28" s="6">
        <f t="shared" si="14"/>
        <v>111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>
        <v>11</v>
      </c>
      <c r="E29" s="6">
        <v>15</v>
      </c>
      <c r="F29" s="6">
        <v>1</v>
      </c>
      <c r="G29" s="6">
        <v>1</v>
      </c>
      <c r="H29" s="6">
        <v>1</v>
      </c>
      <c r="I29" s="6">
        <v>0</v>
      </c>
      <c r="J29" s="6">
        <v>1</v>
      </c>
      <c r="K29" s="6">
        <v>0</v>
      </c>
      <c r="L29" s="6">
        <f t="shared" ref="L29:M29" si="15">SUM(D29,F29,H29,J29)</f>
        <v>14</v>
      </c>
      <c r="M29" s="6">
        <f t="shared" si="15"/>
        <v>16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>
        <v>0</v>
      </c>
      <c r="E30" s="6">
        <v>12</v>
      </c>
      <c r="F30" s="6">
        <v>0</v>
      </c>
      <c r="G30" s="6">
        <v>1</v>
      </c>
      <c r="H30" s="6">
        <v>0</v>
      </c>
      <c r="I30" s="6">
        <v>0</v>
      </c>
      <c r="J30" s="6">
        <v>0</v>
      </c>
      <c r="K30" s="6">
        <v>0</v>
      </c>
      <c r="L30" s="6">
        <f t="shared" ref="L30:M30" si="16">SUM(D30,F30,H30,J30)</f>
        <v>0</v>
      </c>
      <c r="M30" s="6">
        <f t="shared" si="16"/>
        <v>13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11</v>
      </c>
      <c r="E31" s="6">
        <f t="shared" si="17"/>
        <v>27</v>
      </c>
      <c r="F31" s="6">
        <f t="shared" si="17"/>
        <v>1</v>
      </c>
      <c r="G31" s="6">
        <f t="shared" si="17"/>
        <v>2</v>
      </c>
      <c r="H31" s="6">
        <f t="shared" si="17"/>
        <v>1</v>
      </c>
      <c r="I31" s="6">
        <f t="shared" si="17"/>
        <v>0</v>
      </c>
      <c r="J31" s="6">
        <f t="shared" si="17"/>
        <v>1</v>
      </c>
      <c r="K31" s="6">
        <f t="shared" si="17"/>
        <v>0</v>
      </c>
      <c r="L31" s="6">
        <f t="shared" si="17"/>
        <v>14</v>
      </c>
      <c r="M31" s="6">
        <f t="shared" si="17"/>
        <v>29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128</v>
      </c>
      <c r="E37" s="6">
        <f t="shared" si="23"/>
        <v>181</v>
      </c>
      <c r="F37" s="6">
        <f t="shared" si="23"/>
        <v>22</v>
      </c>
      <c r="G37" s="6">
        <f t="shared" si="23"/>
        <v>12</v>
      </c>
      <c r="H37" s="6">
        <f t="shared" si="23"/>
        <v>15</v>
      </c>
      <c r="I37" s="6">
        <f t="shared" si="23"/>
        <v>17</v>
      </c>
      <c r="J37" s="6">
        <f t="shared" si="23"/>
        <v>11</v>
      </c>
      <c r="K37" s="6">
        <f t="shared" si="23"/>
        <v>13</v>
      </c>
      <c r="L37" s="6">
        <f t="shared" si="23"/>
        <v>176</v>
      </c>
      <c r="M37" s="6">
        <f t="shared" si="23"/>
        <v>223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159" priority="1" operator="equal">
      <formula>0</formula>
    </cfRule>
  </conditionalFormatting>
  <conditionalFormatting sqref="D23:M23">
    <cfRule type="cellIs" dxfId="158" priority="2" operator="equal">
      <formula>0</formula>
    </cfRule>
  </conditionalFormatting>
  <conditionalFormatting sqref="D28:M28">
    <cfRule type="cellIs" dxfId="157" priority="3" operator="equal">
      <formula>0</formula>
    </cfRule>
  </conditionalFormatting>
  <conditionalFormatting sqref="D31:M31">
    <cfRule type="cellIs" dxfId="156" priority="4" operator="equal">
      <formula>0</formula>
    </cfRule>
  </conditionalFormatting>
  <conditionalFormatting sqref="D36:M36">
    <cfRule type="cellIs" dxfId="155" priority="5" operator="equal">
      <formula>0</formula>
    </cfRule>
  </conditionalFormatting>
  <conditionalFormatting sqref="D41:M41">
    <cfRule type="cellIs" dxfId="154" priority="6" operator="equal">
      <formula>0</formula>
    </cfRule>
  </conditionalFormatting>
  <conditionalFormatting sqref="D44:M44">
    <cfRule type="cellIs" dxfId="153" priority="7" operator="equal">
      <formula>0</formula>
    </cfRule>
  </conditionalFormatting>
  <conditionalFormatting sqref="D47:M47">
    <cfRule type="cellIs" dxfId="152" priority="8" operator="equal">
      <formula>0</formula>
    </cfRule>
  </conditionalFormatting>
  <conditionalFormatting sqref="D37:M37">
    <cfRule type="cellIs" dxfId="151" priority="9" operator="equal">
      <formula>0</formula>
    </cfRule>
  </conditionalFormatting>
  <conditionalFormatting sqref="D48:M48">
    <cfRule type="cellIs" dxfId="15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64</v>
      </c>
      <c r="E8" s="37"/>
      <c r="F8" s="37"/>
      <c r="G8" s="10"/>
      <c r="H8" s="11" t="s">
        <v>8</v>
      </c>
      <c r="I8" s="38">
        <v>254206000947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4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4</v>
      </c>
      <c r="M16" s="6">
        <f t="shared" si="2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4</v>
      </c>
      <c r="E17" s="6">
        <f t="shared" si="3"/>
        <v>0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4</v>
      </c>
      <c r="M17" s="6">
        <f t="shared" si="3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5</v>
      </c>
      <c r="E18" s="6">
        <v>2</v>
      </c>
      <c r="F18" s="6">
        <v>3</v>
      </c>
      <c r="G18" s="6">
        <v>1</v>
      </c>
      <c r="H18" s="6">
        <v>1</v>
      </c>
      <c r="I18" s="6">
        <v>1</v>
      </c>
      <c r="J18" s="6">
        <v>0</v>
      </c>
      <c r="K18" s="6">
        <v>0</v>
      </c>
      <c r="L18" s="6">
        <f t="shared" ref="L18:M18" si="4">SUM(D18,F18,H18,J18)</f>
        <v>9</v>
      </c>
      <c r="M18" s="6">
        <f t="shared" si="4"/>
        <v>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2</v>
      </c>
      <c r="E19" s="6">
        <v>2</v>
      </c>
      <c r="F19" s="6">
        <v>0</v>
      </c>
      <c r="G19" s="6">
        <v>0</v>
      </c>
      <c r="H19" s="6">
        <v>1</v>
      </c>
      <c r="I19" s="6">
        <v>0</v>
      </c>
      <c r="J19" s="6">
        <v>0</v>
      </c>
      <c r="K19" s="6">
        <v>0</v>
      </c>
      <c r="L19" s="6">
        <f t="shared" ref="L19:M19" si="5">SUM(D19,F19,H19,J19)</f>
        <v>3</v>
      </c>
      <c r="M19" s="6">
        <f t="shared" si="5"/>
        <v>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0</v>
      </c>
      <c r="E20" s="6">
        <v>4</v>
      </c>
      <c r="F20" s="6">
        <v>0</v>
      </c>
      <c r="G20" s="6">
        <v>1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0</v>
      </c>
      <c r="M20" s="6">
        <f t="shared" si="6"/>
        <v>5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5</v>
      </c>
      <c r="F21" s="6">
        <v>2</v>
      </c>
      <c r="G21" s="6">
        <v>0</v>
      </c>
      <c r="H21" s="6">
        <v>2</v>
      </c>
      <c r="I21" s="6">
        <v>0</v>
      </c>
      <c r="J21" s="6">
        <v>0</v>
      </c>
      <c r="K21" s="6">
        <v>0</v>
      </c>
      <c r="L21" s="6">
        <f t="shared" ref="L21:M21" si="7">SUM(D21,F21,H21,J21)</f>
        <v>4</v>
      </c>
      <c r="M21" s="6">
        <f t="shared" si="7"/>
        <v>5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6</v>
      </c>
      <c r="E22" s="6">
        <v>0</v>
      </c>
      <c r="F22" s="6">
        <v>0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f t="shared" ref="L22:M22" si="8">SUM(D22,F22,H22,J22)</f>
        <v>7</v>
      </c>
      <c r="M22" s="6">
        <f t="shared" si="8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13</v>
      </c>
      <c r="E23" s="6">
        <f t="shared" si="9"/>
        <v>13</v>
      </c>
      <c r="F23" s="6">
        <f t="shared" si="9"/>
        <v>5</v>
      </c>
      <c r="G23" s="6">
        <f t="shared" si="9"/>
        <v>2</v>
      </c>
      <c r="H23" s="6">
        <f t="shared" si="9"/>
        <v>5</v>
      </c>
      <c r="I23" s="6">
        <f t="shared" si="9"/>
        <v>1</v>
      </c>
      <c r="J23" s="6">
        <f t="shared" si="9"/>
        <v>0</v>
      </c>
      <c r="K23" s="6">
        <f t="shared" si="9"/>
        <v>0</v>
      </c>
      <c r="L23" s="6">
        <f t="shared" si="9"/>
        <v>23</v>
      </c>
      <c r="M23" s="6">
        <f t="shared" si="9"/>
        <v>16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17</v>
      </c>
      <c r="E37" s="6">
        <f t="shared" si="23"/>
        <v>13</v>
      </c>
      <c r="F37" s="6">
        <f t="shared" si="23"/>
        <v>5</v>
      </c>
      <c r="G37" s="6">
        <f t="shared" si="23"/>
        <v>2</v>
      </c>
      <c r="H37" s="6">
        <f t="shared" si="23"/>
        <v>5</v>
      </c>
      <c r="I37" s="6">
        <f t="shared" si="23"/>
        <v>1</v>
      </c>
      <c r="J37" s="6">
        <f t="shared" si="23"/>
        <v>0</v>
      </c>
      <c r="K37" s="6">
        <f t="shared" si="23"/>
        <v>0</v>
      </c>
      <c r="L37" s="6">
        <f t="shared" si="23"/>
        <v>27</v>
      </c>
      <c r="M37" s="6">
        <f t="shared" si="23"/>
        <v>16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69" priority="1" operator="equal">
      <formula>0</formula>
    </cfRule>
  </conditionalFormatting>
  <conditionalFormatting sqref="D23:M23">
    <cfRule type="cellIs" dxfId="68" priority="2" operator="equal">
      <formula>0</formula>
    </cfRule>
  </conditionalFormatting>
  <conditionalFormatting sqref="D28:M28">
    <cfRule type="cellIs" dxfId="67" priority="3" operator="equal">
      <formula>0</formula>
    </cfRule>
  </conditionalFormatting>
  <conditionalFormatting sqref="D31:M31">
    <cfRule type="cellIs" dxfId="66" priority="4" operator="equal">
      <formula>0</formula>
    </cfRule>
  </conditionalFormatting>
  <conditionalFormatting sqref="D36:M36">
    <cfRule type="cellIs" dxfId="65" priority="5" operator="equal">
      <formula>0</formula>
    </cfRule>
  </conditionalFormatting>
  <conditionalFormatting sqref="D41:M41">
    <cfRule type="cellIs" dxfId="64" priority="6" operator="equal">
      <formula>0</formula>
    </cfRule>
  </conditionalFormatting>
  <conditionalFormatting sqref="D44:M44">
    <cfRule type="cellIs" dxfId="63" priority="7" operator="equal">
      <formula>0</formula>
    </cfRule>
  </conditionalFormatting>
  <conditionalFormatting sqref="D47:M47">
    <cfRule type="cellIs" dxfId="62" priority="8" operator="equal">
      <formula>0</formula>
    </cfRule>
  </conditionalFormatting>
  <conditionalFormatting sqref="D37:M37">
    <cfRule type="cellIs" dxfId="61" priority="9" operator="equal">
      <formula>0</formula>
    </cfRule>
  </conditionalFormatting>
  <conditionalFormatting sqref="D48:M48">
    <cfRule type="cellIs" dxfId="6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65</v>
      </c>
      <c r="E8" s="37"/>
      <c r="F8" s="37"/>
      <c r="G8" s="10"/>
      <c r="H8" s="11" t="s">
        <v>8</v>
      </c>
      <c r="I8" s="38">
        <v>254206001226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2</v>
      </c>
      <c r="E16" s="6">
        <v>1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2</v>
      </c>
      <c r="M16" s="6">
        <f t="shared" si="2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2</v>
      </c>
      <c r="E17" s="6">
        <f t="shared" si="3"/>
        <v>1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2</v>
      </c>
      <c r="M17" s="6">
        <f t="shared" si="3"/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1</v>
      </c>
      <c r="E18" s="6">
        <v>2</v>
      </c>
      <c r="F18" s="6">
        <v>0</v>
      </c>
      <c r="G18" s="6">
        <v>1</v>
      </c>
      <c r="H18" s="6">
        <v>0</v>
      </c>
      <c r="I18" s="6">
        <v>0</v>
      </c>
      <c r="J18" s="6">
        <v>0</v>
      </c>
      <c r="K18" s="6">
        <v>0</v>
      </c>
      <c r="L18" s="6">
        <f t="shared" ref="L18:M18" si="4">SUM(D18,F18,H18,J18)</f>
        <v>1</v>
      </c>
      <c r="M18" s="6">
        <f t="shared" si="4"/>
        <v>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0</v>
      </c>
      <c r="M19" s="6">
        <f t="shared" si="5"/>
        <v>0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1</v>
      </c>
      <c r="E20" s="6">
        <v>0</v>
      </c>
      <c r="F20" s="6">
        <v>1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2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3</v>
      </c>
      <c r="F21" s="6">
        <v>1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1</v>
      </c>
      <c r="M21" s="6">
        <f t="shared" si="7"/>
        <v>3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0</v>
      </c>
      <c r="E22" s="6">
        <v>2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0</v>
      </c>
      <c r="M22" s="6">
        <f t="shared" si="8"/>
        <v>2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2</v>
      </c>
      <c r="E23" s="6">
        <f t="shared" si="9"/>
        <v>7</v>
      </c>
      <c r="F23" s="6">
        <f t="shared" si="9"/>
        <v>2</v>
      </c>
      <c r="G23" s="6">
        <f t="shared" si="9"/>
        <v>1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4</v>
      </c>
      <c r="M23" s="6">
        <f t="shared" si="9"/>
        <v>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4</v>
      </c>
      <c r="E37" s="6">
        <f t="shared" si="23"/>
        <v>8</v>
      </c>
      <c r="F37" s="6">
        <f t="shared" si="23"/>
        <v>2</v>
      </c>
      <c r="G37" s="6">
        <f t="shared" si="23"/>
        <v>1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6</v>
      </c>
      <c r="M37" s="6">
        <f t="shared" si="23"/>
        <v>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59" priority="1" operator="equal">
      <formula>0</formula>
    </cfRule>
  </conditionalFormatting>
  <conditionalFormatting sqref="D23:M23">
    <cfRule type="cellIs" dxfId="58" priority="2" operator="equal">
      <formula>0</formula>
    </cfRule>
  </conditionalFormatting>
  <conditionalFormatting sqref="D28:M28">
    <cfRule type="cellIs" dxfId="57" priority="3" operator="equal">
      <formula>0</formula>
    </cfRule>
  </conditionalFormatting>
  <conditionalFormatting sqref="D31:M31">
    <cfRule type="cellIs" dxfId="56" priority="4" operator="equal">
      <formula>0</formula>
    </cfRule>
  </conditionalFormatting>
  <conditionalFormatting sqref="D36:M36">
    <cfRule type="cellIs" dxfId="55" priority="5" operator="equal">
      <formula>0</formula>
    </cfRule>
  </conditionalFormatting>
  <conditionalFormatting sqref="D41:M41">
    <cfRule type="cellIs" dxfId="54" priority="6" operator="equal">
      <formula>0</formula>
    </cfRule>
  </conditionalFormatting>
  <conditionalFormatting sqref="D44:M44">
    <cfRule type="cellIs" dxfId="53" priority="7" operator="equal">
      <formula>0</formula>
    </cfRule>
  </conditionalFormatting>
  <conditionalFormatting sqref="D47:M47">
    <cfRule type="cellIs" dxfId="52" priority="8" operator="equal">
      <formula>0</formula>
    </cfRule>
  </conditionalFormatting>
  <conditionalFormatting sqref="D37:M37">
    <cfRule type="cellIs" dxfId="51" priority="9" operator="equal">
      <formula>0</formula>
    </cfRule>
  </conditionalFormatting>
  <conditionalFormatting sqref="D48:M48">
    <cfRule type="cellIs" dxfId="5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66</v>
      </c>
      <c r="E8" s="37"/>
      <c r="F8" s="37"/>
      <c r="G8" s="10"/>
      <c r="H8" s="11" t="s">
        <v>8</v>
      </c>
      <c r="I8" s="38">
        <v>254206000068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1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1</v>
      </c>
      <c r="M16" s="6">
        <f t="shared" si="2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1</v>
      </c>
      <c r="E17" s="6">
        <f t="shared" si="3"/>
        <v>0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1</v>
      </c>
      <c r="M17" s="6">
        <f t="shared" si="3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1</v>
      </c>
      <c r="J18" s="6">
        <v>0</v>
      </c>
      <c r="K18" s="6">
        <v>0</v>
      </c>
      <c r="L18" s="6">
        <f t="shared" ref="L18:M18" si="4">SUM(D18,F18,H18,J18)</f>
        <v>0</v>
      </c>
      <c r="M18" s="6">
        <f t="shared" si="4"/>
        <v>1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0</v>
      </c>
      <c r="E19" s="6">
        <v>0</v>
      </c>
      <c r="F19" s="6">
        <v>2</v>
      </c>
      <c r="G19" s="6">
        <v>0</v>
      </c>
      <c r="H19" s="6">
        <v>2</v>
      </c>
      <c r="I19" s="6">
        <v>1</v>
      </c>
      <c r="J19" s="6">
        <v>0</v>
      </c>
      <c r="K19" s="6">
        <v>0</v>
      </c>
      <c r="L19" s="6">
        <f t="shared" ref="L19:M19" si="5">SUM(D19,F19,H19,J19)</f>
        <v>4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2</v>
      </c>
      <c r="E20" s="6">
        <v>0</v>
      </c>
      <c r="F20" s="6">
        <v>1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3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2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f t="shared" ref="L21:M21" si="7">SUM(D21,F21,H21,J21)</f>
        <v>2</v>
      </c>
      <c r="M21" s="6">
        <f t="shared" si="7"/>
        <v>2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0</v>
      </c>
      <c r="E22" s="6">
        <v>5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0</v>
      </c>
      <c r="M22" s="6">
        <f t="shared" si="8"/>
        <v>5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2</v>
      </c>
      <c r="E23" s="6">
        <f t="shared" si="9"/>
        <v>7</v>
      </c>
      <c r="F23" s="6">
        <f t="shared" si="9"/>
        <v>4</v>
      </c>
      <c r="G23" s="6">
        <f t="shared" si="9"/>
        <v>0</v>
      </c>
      <c r="H23" s="6">
        <f t="shared" si="9"/>
        <v>3</v>
      </c>
      <c r="I23" s="6">
        <f t="shared" si="9"/>
        <v>2</v>
      </c>
      <c r="J23" s="6">
        <f t="shared" si="9"/>
        <v>0</v>
      </c>
      <c r="K23" s="6">
        <f t="shared" si="9"/>
        <v>0</v>
      </c>
      <c r="L23" s="6">
        <f t="shared" si="9"/>
        <v>9</v>
      </c>
      <c r="M23" s="6">
        <f t="shared" si="9"/>
        <v>9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3</v>
      </c>
      <c r="E37" s="6">
        <f t="shared" si="23"/>
        <v>7</v>
      </c>
      <c r="F37" s="6">
        <f t="shared" si="23"/>
        <v>4</v>
      </c>
      <c r="G37" s="6">
        <f t="shared" si="23"/>
        <v>0</v>
      </c>
      <c r="H37" s="6">
        <f t="shared" si="23"/>
        <v>3</v>
      </c>
      <c r="I37" s="6">
        <f t="shared" si="23"/>
        <v>2</v>
      </c>
      <c r="J37" s="6">
        <f t="shared" si="23"/>
        <v>0</v>
      </c>
      <c r="K37" s="6">
        <f t="shared" si="23"/>
        <v>0</v>
      </c>
      <c r="L37" s="6">
        <f t="shared" si="23"/>
        <v>10</v>
      </c>
      <c r="M37" s="6">
        <f t="shared" si="23"/>
        <v>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49" priority="1" operator="equal">
      <formula>0</formula>
    </cfRule>
  </conditionalFormatting>
  <conditionalFormatting sqref="D23:M23">
    <cfRule type="cellIs" dxfId="48" priority="2" operator="equal">
      <formula>0</formula>
    </cfRule>
  </conditionalFormatting>
  <conditionalFormatting sqref="D28:M28">
    <cfRule type="cellIs" dxfId="47" priority="3" operator="equal">
      <formula>0</formula>
    </cfRule>
  </conditionalFormatting>
  <conditionalFormatting sqref="D31:M31">
    <cfRule type="cellIs" dxfId="46" priority="4" operator="equal">
      <formula>0</formula>
    </cfRule>
  </conditionalFormatting>
  <conditionalFormatting sqref="D36:M36">
    <cfRule type="cellIs" dxfId="45" priority="5" operator="equal">
      <formula>0</formula>
    </cfRule>
  </conditionalFormatting>
  <conditionalFormatting sqref="D41:M41">
    <cfRule type="cellIs" dxfId="44" priority="6" operator="equal">
      <formula>0</formula>
    </cfRule>
  </conditionalFormatting>
  <conditionalFormatting sqref="D44:M44">
    <cfRule type="cellIs" dxfId="43" priority="7" operator="equal">
      <formula>0</formula>
    </cfRule>
  </conditionalFormatting>
  <conditionalFormatting sqref="D47:M47">
    <cfRule type="cellIs" dxfId="42" priority="8" operator="equal">
      <formula>0</formula>
    </cfRule>
  </conditionalFormatting>
  <conditionalFormatting sqref="D37:M37">
    <cfRule type="cellIs" dxfId="41" priority="9" operator="equal">
      <formula>0</formula>
    </cfRule>
  </conditionalFormatting>
  <conditionalFormatting sqref="D48:M48">
    <cfRule type="cellIs" dxfId="4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67</v>
      </c>
      <c r="E8" s="37"/>
      <c r="F8" s="37"/>
      <c r="G8" s="10"/>
      <c r="H8" s="11" t="s">
        <v>8</v>
      </c>
      <c r="I8" s="38">
        <v>254206001102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1</v>
      </c>
      <c r="E16" s="6">
        <v>4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1</v>
      </c>
      <c r="M16" s="6">
        <f t="shared" si="2"/>
        <v>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1</v>
      </c>
      <c r="E17" s="6">
        <f t="shared" si="3"/>
        <v>4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1</v>
      </c>
      <c r="M17" s="6">
        <f t="shared" si="3"/>
        <v>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1</v>
      </c>
      <c r="E18" s="6">
        <v>4</v>
      </c>
      <c r="F18" s="6">
        <v>0</v>
      </c>
      <c r="G18" s="6">
        <v>2</v>
      </c>
      <c r="H18" s="6">
        <v>0</v>
      </c>
      <c r="I18" s="6">
        <v>2</v>
      </c>
      <c r="J18" s="6">
        <v>0</v>
      </c>
      <c r="K18" s="6">
        <v>0</v>
      </c>
      <c r="L18" s="6">
        <f t="shared" ref="L18:M18" si="4">SUM(D18,F18,H18,J18)</f>
        <v>1</v>
      </c>
      <c r="M18" s="6">
        <f t="shared" si="4"/>
        <v>8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1</v>
      </c>
      <c r="E19" s="6">
        <v>2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1</v>
      </c>
      <c r="M19" s="6">
        <f t="shared" si="5"/>
        <v>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3</v>
      </c>
      <c r="E20" s="6">
        <v>1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3</v>
      </c>
      <c r="M20" s="6">
        <f t="shared" si="6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2</v>
      </c>
      <c r="E21" s="6">
        <v>1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2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1</v>
      </c>
      <c r="E22" s="6">
        <v>4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1</v>
      </c>
      <c r="M22" s="6">
        <f t="shared" si="8"/>
        <v>4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8</v>
      </c>
      <c r="E23" s="6">
        <f t="shared" si="9"/>
        <v>12</v>
      </c>
      <c r="F23" s="6">
        <f t="shared" si="9"/>
        <v>0</v>
      </c>
      <c r="G23" s="6">
        <f t="shared" si="9"/>
        <v>2</v>
      </c>
      <c r="H23" s="6">
        <f t="shared" si="9"/>
        <v>0</v>
      </c>
      <c r="I23" s="6">
        <f t="shared" si="9"/>
        <v>2</v>
      </c>
      <c r="J23" s="6">
        <f t="shared" si="9"/>
        <v>0</v>
      </c>
      <c r="K23" s="6">
        <f t="shared" si="9"/>
        <v>0</v>
      </c>
      <c r="L23" s="6">
        <f t="shared" si="9"/>
        <v>8</v>
      </c>
      <c r="M23" s="6">
        <f t="shared" si="9"/>
        <v>16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9</v>
      </c>
      <c r="E37" s="6">
        <f t="shared" si="23"/>
        <v>16</v>
      </c>
      <c r="F37" s="6">
        <f t="shared" si="23"/>
        <v>0</v>
      </c>
      <c r="G37" s="6">
        <f t="shared" si="23"/>
        <v>2</v>
      </c>
      <c r="H37" s="6">
        <f t="shared" si="23"/>
        <v>0</v>
      </c>
      <c r="I37" s="6">
        <f t="shared" si="23"/>
        <v>2</v>
      </c>
      <c r="J37" s="6">
        <f t="shared" si="23"/>
        <v>0</v>
      </c>
      <c r="K37" s="6">
        <f t="shared" si="23"/>
        <v>0</v>
      </c>
      <c r="L37" s="6">
        <f t="shared" si="23"/>
        <v>9</v>
      </c>
      <c r="M37" s="6">
        <f t="shared" si="23"/>
        <v>20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39" priority="1" operator="equal">
      <formula>0</formula>
    </cfRule>
  </conditionalFormatting>
  <conditionalFormatting sqref="D23:M23">
    <cfRule type="cellIs" dxfId="38" priority="2" operator="equal">
      <formula>0</formula>
    </cfRule>
  </conditionalFormatting>
  <conditionalFormatting sqref="D28:M28">
    <cfRule type="cellIs" dxfId="37" priority="3" operator="equal">
      <formula>0</formula>
    </cfRule>
  </conditionalFormatting>
  <conditionalFormatting sqref="D31:M31">
    <cfRule type="cellIs" dxfId="36" priority="4" operator="equal">
      <formula>0</formula>
    </cfRule>
  </conditionalFormatting>
  <conditionalFormatting sqref="D36:M36">
    <cfRule type="cellIs" dxfId="35" priority="5" operator="equal">
      <formula>0</formula>
    </cfRule>
  </conditionalFormatting>
  <conditionalFormatting sqref="D41:M41">
    <cfRule type="cellIs" dxfId="34" priority="6" operator="equal">
      <formula>0</formula>
    </cfRule>
  </conditionalFormatting>
  <conditionalFormatting sqref="D44:M44">
    <cfRule type="cellIs" dxfId="33" priority="7" operator="equal">
      <formula>0</formula>
    </cfRule>
  </conditionalFormatting>
  <conditionalFormatting sqref="D47:M47">
    <cfRule type="cellIs" dxfId="32" priority="8" operator="equal">
      <formula>0</formula>
    </cfRule>
  </conditionalFormatting>
  <conditionalFormatting sqref="D37:M37">
    <cfRule type="cellIs" dxfId="31" priority="9" operator="equal">
      <formula>0</formula>
    </cfRule>
  </conditionalFormatting>
  <conditionalFormatting sqref="D48:M48">
    <cfRule type="cellIs" dxfId="3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68</v>
      </c>
      <c r="E8" s="37"/>
      <c r="F8" s="37"/>
      <c r="G8" s="10"/>
      <c r="H8" s="11" t="s">
        <v>8</v>
      </c>
      <c r="I8" s="38"/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69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3</v>
      </c>
      <c r="E16" s="6">
        <v>2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3</v>
      </c>
      <c r="M16" s="6">
        <f t="shared" si="2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3</v>
      </c>
      <c r="E17" s="6">
        <f t="shared" si="3"/>
        <v>2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3</v>
      </c>
      <c r="M17" s="6">
        <f t="shared" si="3"/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8</v>
      </c>
      <c r="E18" s="6">
        <v>3</v>
      </c>
      <c r="F18" s="6">
        <v>3</v>
      </c>
      <c r="G18" s="6">
        <v>0</v>
      </c>
      <c r="H18" s="6">
        <v>3</v>
      </c>
      <c r="I18" s="6">
        <v>0</v>
      </c>
      <c r="J18" s="6">
        <v>0</v>
      </c>
      <c r="K18" s="6">
        <v>0</v>
      </c>
      <c r="L18" s="6">
        <f t="shared" ref="L18:M18" si="4">SUM(D18,F18,H18,J18)</f>
        <v>14</v>
      </c>
      <c r="M18" s="6">
        <f t="shared" si="4"/>
        <v>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3</v>
      </c>
      <c r="E19" s="6">
        <v>3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3</v>
      </c>
      <c r="M19" s="6">
        <f t="shared" si="5"/>
        <v>3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2</v>
      </c>
      <c r="E20" s="6">
        <v>3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2</v>
      </c>
      <c r="M20" s="6">
        <f t="shared" si="6"/>
        <v>3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5</v>
      </c>
      <c r="E21" s="6">
        <v>5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5</v>
      </c>
      <c r="M21" s="6">
        <f t="shared" si="7"/>
        <v>5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7</v>
      </c>
      <c r="E22" s="6">
        <v>5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7</v>
      </c>
      <c r="M22" s="6">
        <f t="shared" si="8"/>
        <v>5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25</v>
      </c>
      <c r="E23" s="6">
        <f t="shared" si="9"/>
        <v>19</v>
      </c>
      <c r="F23" s="6">
        <f t="shared" si="9"/>
        <v>3</v>
      </c>
      <c r="G23" s="6">
        <f t="shared" si="9"/>
        <v>0</v>
      </c>
      <c r="H23" s="6">
        <f t="shared" si="9"/>
        <v>3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31</v>
      </c>
      <c r="M23" s="6">
        <f t="shared" si="9"/>
        <v>19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28</v>
      </c>
      <c r="E37" s="6">
        <f t="shared" si="23"/>
        <v>21</v>
      </c>
      <c r="F37" s="6">
        <f t="shared" si="23"/>
        <v>3</v>
      </c>
      <c r="G37" s="6">
        <f t="shared" si="23"/>
        <v>0</v>
      </c>
      <c r="H37" s="6">
        <f t="shared" si="23"/>
        <v>3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34</v>
      </c>
      <c r="M37" s="6">
        <f t="shared" si="23"/>
        <v>21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29" priority="1" operator="equal">
      <formula>0</formula>
    </cfRule>
  </conditionalFormatting>
  <conditionalFormatting sqref="D23:M23">
    <cfRule type="cellIs" dxfId="28" priority="2" operator="equal">
      <formula>0</formula>
    </cfRule>
  </conditionalFormatting>
  <conditionalFormatting sqref="D28:M28">
    <cfRule type="cellIs" dxfId="27" priority="3" operator="equal">
      <formula>0</formula>
    </cfRule>
  </conditionalFormatting>
  <conditionalFormatting sqref="D31:M31">
    <cfRule type="cellIs" dxfId="26" priority="4" operator="equal">
      <formula>0</formula>
    </cfRule>
  </conditionalFormatting>
  <conditionalFormatting sqref="D36:M36">
    <cfRule type="cellIs" dxfId="25" priority="5" operator="equal">
      <formula>0</formula>
    </cfRule>
  </conditionalFormatting>
  <conditionalFormatting sqref="D41:M41">
    <cfRule type="cellIs" dxfId="24" priority="6" operator="equal">
      <formula>0</formula>
    </cfRule>
  </conditionalFormatting>
  <conditionalFormatting sqref="D44:M44">
    <cfRule type="cellIs" dxfId="23" priority="7" operator="equal">
      <formula>0</formula>
    </cfRule>
  </conditionalFormatting>
  <conditionalFormatting sqref="D47:M47">
    <cfRule type="cellIs" dxfId="22" priority="8" operator="equal">
      <formula>0</formula>
    </cfRule>
  </conditionalFormatting>
  <conditionalFormatting sqref="D37:M37">
    <cfRule type="cellIs" dxfId="21" priority="9" operator="equal">
      <formula>0</formula>
    </cfRule>
  </conditionalFormatting>
  <conditionalFormatting sqref="D48:M48">
    <cfRule type="cellIs" dxfId="2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M48"/>
  <sheetViews>
    <sheetView topLeftCell="A34" zoomScale="89" zoomScaleNormal="89" workbookViewId="0">
      <selection activeCell="B4" sqref="B4"/>
    </sheetView>
  </sheetViews>
  <sheetFormatPr baseColWidth="10" defaultColWidth="14.453125" defaultRowHeight="15" customHeight="1"/>
  <sheetData>
    <row r="1" spans="1:13" ht="15" customHeight="1">
      <c r="A1" s="53"/>
      <c r="B1" s="53"/>
      <c r="C1" s="54" t="s">
        <v>0</v>
      </c>
      <c r="D1" s="54"/>
      <c r="E1" s="54"/>
      <c r="F1" s="54"/>
      <c r="G1" s="54"/>
      <c r="H1" s="54"/>
      <c r="I1" s="54"/>
      <c r="J1" s="54"/>
      <c r="K1" s="54"/>
      <c r="L1" s="55" t="s">
        <v>1</v>
      </c>
      <c r="M1" s="56"/>
    </row>
    <row r="2" spans="1:13" ht="15" customHeight="1">
      <c r="A2" s="53"/>
      <c r="B2" s="53"/>
      <c r="C2" s="54" t="s">
        <v>2</v>
      </c>
      <c r="D2" s="54"/>
      <c r="E2" s="54"/>
      <c r="F2" s="54"/>
      <c r="G2" s="54"/>
      <c r="H2" s="54"/>
      <c r="I2" s="54"/>
      <c r="J2" s="54"/>
      <c r="K2" s="54"/>
      <c r="L2" s="57">
        <v>40640</v>
      </c>
      <c r="M2" s="58" t="s">
        <v>3</v>
      </c>
    </row>
    <row r="3" spans="1:13" ht="15" customHeight="1">
      <c r="A3" s="53"/>
      <c r="B3" s="53"/>
      <c r="C3" s="54" t="s">
        <v>4</v>
      </c>
      <c r="D3" s="54"/>
      <c r="E3" s="54"/>
      <c r="F3" s="54"/>
      <c r="G3" s="54"/>
      <c r="H3" s="54"/>
      <c r="I3" s="54"/>
      <c r="J3" s="54"/>
      <c r="K3" s="54"/>
      <c r="L3" s="59"/>
      <c r="M3" s="59"/>
    </row>
    <row r="4" spans="1:13" ht="15" customHeight="1">
      <c r="A4" s="60"/>
      <c r="B4" s="60"/>
      <c r="C4" s="61"/>
      <c r="D4" s="61"/>
      <c r="E4" s="61"/>
      <c r="F4" s="61"/>
      <c r="G4" s="61"/>
      <c r="H4" s="61"/>
      <c r="I4" s="61"/>
      <c r="J4" s="61"/>
      <c r="K4" s="61"/>
      <c r="L4" s="62"/>
      <c r="M4" s="62"/>
    </row>
    <row r="5" spans="1:13" ht="15" customHeight="1">
      <c r="A5" s="63" t="s">
        <v>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5"/>
    </row>
    <row r="6" spans="1:13" ht="15" customHeight="1">
      <c r="A6" s="61"/>
      <c r="B6" s="6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  <row r="7" spans="1:13" ht="15" customHeight="1">
      <c r="A7" s="67" t="s">
        <v>6</v>
      </c>
      <c r="B7" s="67"/>
      <c r="C7" s="67"/>
      <c r="D7" s="68" t="s">
        <v>70</v>
      </c>
      <c r="E7" s="68"/>
      <c r="F7" s="68"/>
      <c r="G7" s="69"/>
      <c r="H7" s="70" t="s">
        <v>8</v>
      </c>
      <c r="I7" s="71">
        <v>254206001072</v>
      </c>
      <c r="J7" s="71"/>
      <c r="K7" s="72" t="s">
        <v>9</v>
      </c>
      <c r="L7" s="68" t="s">
        <v>71</v>
      </c>
      <c r="M7" s="68"/>
    </row>
    <row r="8" spans="1:13" ht="15" customHeight="1">
      <c r="A8" s="73"/>
      <c r="B8" s="73"/>
      <c r="C8" s="74"/>
      <c r="D8" s="74"/>
      <c r="E8" s="73"/>
      <c r="F8" s="73"/>
      <c r="G8" s="74"/>
      <c r="H8" s="74"/>
      <c r="I8" s="74"/>
      <c r="J8" s="74"/>
      <c r="K8" s="74"/>
      <c r="L8" s="74"/>
      <c r="M8" s="69"/>
    </row>
    <row r="9" spans="1:13" ht="15" customHeight="1">
      <c r="A9" s="73" t="s">
        <v>11</v>
      </c>
      <c r="B9" s="73"/>
      <c r="C9" s="68" t="s">
        <v>72</v>
      </c>
      <c r="D9" s="68"/>
      <c r="E9" s="68"/>
      <c r="F9" s="68"/>
      <c r="G9" s="75" t="s">
        <v>13</v>
      </c>
      <c r="H9" s="75"/>
      <c r="I9" s="76">
        <v>44893</v>
      </c>
      <c r="J9" s="68"/>
      <c r="K9" s="68"/>
      <c r="L9" s="68"/>
      <c r="M9" s="68"/>
    </row>
    <row r="10" spans="1:13" ht="15" customHeight="1">
      <c r="A10" s="77"/>
      <c r="B10" s="77"/>
      <c r="C10" s="78"/>
      <c r="D10" s="78"/>
      <c r="E10" s="78"/>
      <c r="F10" s="78"/>
      <c r="G10" s="79"/>
      <c r="H10" s="79"/>
      <c r="I10" s="80"/>
      <c r="J10" s="80"/>
      <c r="K10" s="80"/>
      <c r="L10" s="80"/>
      <c r="M10" s="81"/>
    </row>
    <row r="11" spans="1:13" ht="15" customHeight="1">
      <c r="A11" s="82" t="s">
        <v>15</v>
      </c>
      <c r="B11" s="82"/>
      <c r="C11" s="83" t="s">
        <v>16</v>
      </c>
      <c r="D11" s="83" t="s">
        <v>17</v>
      </c>
      <c r="E11" s="83"/>
      <c r="F11" s="83" t="s">
        <v>18</v>
      </c>
      <c r="G11" s="83"/>
      <c r="H11" s="83" t="s">
        <v>19</v>
      </c>
      <c r="I11" s="83"/>
      <c r="J11" s="83" t="s">
        <v>20</v>
      </c>
      <c r="K11" s="83"/>
      <c r="L11" s="83" t="s">
        <v>21</v>
      </c>
      <c r="M11" s="83"/>
    </row>
    <row r="12" spans="1:13" ht="15" customHeight="1">
      <c r="A12" s="82"/>
      <c r="B12" s="82"/>
      <c r="C12" s="83"/>
      <c r="D12" s="84" t="s">
        <v>22</v>
      </c>
      <c r="E12" s="84" t="s">
        <v>23</v>
      </c>
      <c r="F12" s="84" t="s">
        <v>22</v>
      </c>
      <c r="G12" s="84" t="s">
        <v>23</v>
      </c>
      <c r="H12" s="84" t="s">
        <v>22</v>
      </c>
      <c r="I12" s="84" t="s">
        <v>23</v>
      </c>
      <c r="J12" s="84" t="s">
        <v>22</v>
      </c>
      <c r="K12" s="84" t="s">
        <v>23</v>
      </c>
      <c r="L12" s="84" t="s">
        <v>22</v>
      </c>
      <c r="M12" s="84" t="s">
        <v>23</v>
      </c>
    </row>
    <row r="13" spans="1:13" ht="15" customHeight="1">
      <c r="A13" s="83" t="s">
        <v>24</v>
      </c>
      <c r="B13" s="83"/>
      <c r="C13" s="85" t="s">
        <v>25</v>
      </c>
      <c r="D13" s="86"/>
      <c r="E13" s="86"/>
      <c r="F13" s="86"/>
      <c r="G13" s="86"/>
      <c r="H13" s="86"/>
      <c r="I13" s="86"/>
      <c r="J13" s="86"/>
      <c r="K13" s="86"/>
      <c r="L13" s="85">
        <f t="shared" ref="L13:M15" si="0">SUM(D13,F13,H13,J13)</f>
        <v>0</v>
      </c>
      <c r="M13" s="85">
        <f t="shared" si="0"/>
        <v>0</v>
      </c>
    </row>
    <row r="14" spans="1:13" ht="15" customHeight="1">
      <c r="A14" s="83"/>
      <c r="B14" s="83"/>
      <c r="C14" s="85" t="s">
        <v>26</v>
      </c>
      <c r="D14" s="86"/>
      <c r="E14" s="86"/>
      <c r="F14" s="86"/>
      <c r="G14" s="86"/>
      <c r="H14" s="86"/>
      <c r="I14" s="86"/>
      <c r="J14" s="86"/>
      <c r="K14" s="86"/>
      <c r="L14" s="85">
        <f t="shared" si="0"/>
        <v>0</v>
      </c>
      <c r="M14" s="85">
        <f t="shared" si="0"/>
        <v>0</v>
      </c>
    </row>
    <row r="15" spans="1:13" ht="15" customHeight="1">
      <c r="A15" s="83"/>
      <c r="B15" s="83"/>
      <c r="C15" s="85" t="s">
        <v>27</v>
      </c>
      <c r="D15" s="86"/>
      <c r="E15" s="86"/>
      <c r="F15" s="86"/>
      <c r="G15" s="86"/>
      <c r="H15" s="86"/>
      <c r="I15" s="86"/>
      <c r="J15" s="86"/>
      <c r="K15" s="86"/>
      <c r="L15" s="85">
        <f t="shared" si="0"/>
        <v>0</v>
      </c>
      <c r="M15" s="85">
        <f t="shared" si="0"/>
        <v>0</v>
      </c>
    </row>
    <row r="16" spans="1:13" ht="15" customHeight="1">
      <c r="A16" s="83"/>
      <c r="B16" s="83"/>
      <c r="C16" s="85" t="s">
        <v>28</v>
      </c>
      <c r="D16" s="85">
        <f>SUM(D13:D15)</f>
        <v>0</v>
      </c>
      <c r="E16" s="85">
        <f t="shared" ref="E16:M16" si="1">SUM(E13:E15)</f>
        <v>0</v>
      </c>
      <c r="F16" s="85">
        <f t="shared" si="1"/>
        <v>0</v>
      </c>
      <c r="G16" s="85">
        <f t="shared" si="1"/>
        <v>0</v>
      </c>
      <c r="H16" s="85">
        <f t="shared" si="1"/>
        <v>0</v>
      </c>
      <c r="I16" s="85">
        <f t="shared" si="1"/>
        <v>0</v>
      </c>
      <c r="J16" s="85">
        <f t="shared" si="1"/>
        <v>0</v>
      </c>
      <c r="K16" s="85">
        <f t="shared" si="1"/>
        <v>0</v>
      </c>
      <c r="L16" s="85">
        <f t="shared" si="1"/>
        <v>0</v>
      </c>
      <c r="M16" s="85">
        <f t="shared" si="1"/>
        <v>0</v>
      </c>
    </row>
    <row r="17" spans="1:13" ht="15" customHeight="1">
      <c r="A17" s="83" t="s">
        <v>29</v>
      </c>
      <c r="B17" s="83"/>
      <c r="C17" s="85" t="s">
        <v>30</v>
      </c>
      <c r="D17" s="86">
        <v>2</v>
      </c>
      <c r="E17" s="86">
        <v>0</v>
      </c>
      <c r="F17" s="86"/>
      <c r="G17" s="86"/>
      <c r="H17" s="86">
        <v>0</v>
      </c>
      <c r="I17" s="86">
        <v>1</v>
      </c>
      <c r="J17" s="86"/>
      <c r="K17" s="86"/>
      <c r="L17" s="85">
        <f t="shared" ref="L17:M21" si="2">SUM(D17,F17,H17,J17)</f>
        <v>2</v>
      </c>
      <c r="M17" s="85">
        <f t="shared" si="2"/>
        <v>1</v>
      </c>
    </row>
    <row r="18" spans="1:13" ht="15" customHeight="1">
      <c r="A18" s="83"/>
      <c r="B18" s="83"/>
      <c r="C18" s="85" t="s">
        <v>31</v>
      </c>
      <c r="D18" s="86">
        <v>2</v>
      </c>
      <c r="E18" s="86">
        <v>1</v>
      </c>
      <c r="F18" s="86"/>
      <c r="G18" s="86"/>
      <c r="H18" s="86"/>
      <c r="I18" s="86"/>
      <c r="J18" s="86"/>
      <c r="K18" s="86"/>
      <c r="L18" s="85">
        <f t="shared" si="2"/>
        <v>2</v>
      </c>
      <c r="M18" s="85">
        <f t="shared" si="2"/>
        <v>1</v>
      </c>
    </row>
    <row r="19" spans="1:13" ht="15" customHeight="1">
      <c r="A19" s="83"/>
      <c r="B19" s="83"/>
      <c r="C19" s="85" t="s">
        <v>32</v>
      </c>
      <c r="D19" s="86">
        <v>0</v>
      </c>
      <c r="E19" s="86">
        <v>1</v>
      </c>
      <c r="F19" s="86"/>
      <c r="G19" s="86" t="s">
        <v>73</v>
      </c>
      <c r="H19" s="86"/>
      <c r="I19" s="86"/>
      <c r="J19" s="86"/>
      <c r="K19" s="86"/>
      <c r="L19" s="85">
        <f t="shared" si="2"/>
        <v>0</v>
      </c>
      <c r="M19" s="85">
        <f t="shared" si="2"/>
        <v>1</v>
      </c>
    </row>
    <row r="20" spans="1:13" ht="15" customHeight="1">
      <c r="A20" s="83"/>
      <c r="B20" s="83"/>
      <c r="C20" s="85" t="s">
        <v>33</v>
      </c>
      <c r="D20" s="86">
        <v>2</v>
      </c>
      <c r="E20" s="86">
        <v>0</v>
      </c>
      <c r="F20" s="86"/>
      <c r="G20" s="86"/>
      <c r="H20" s="86"/>
      <c r="I20" s="86"/>
      <c r="J20" s="86"/>
      <c r="K20" s="86"/>
      <c r="L20" s="85">
        <f t="shared" si="2"/>
        <v>2</v>
      </c>
      <c r="M20" s="85">
        <f t="shared" si="2"/>
        <v>0</v>
      </c>
    </row>
    <row r="21" spans="1:13" ht="15" customHeight="1">
      <c r="A21" s="83"/>
      <c r="B21" s="83"/>
      <c r="C21" s="85" t="s">
        <v>34</v>
      </c>
      <c r="D21" s="86">
        <v>2</v>
      </c>
      <c r="E21" s="86">
        <v>0</v>
      </c>
      <c r="F21" s="86"/>
      <c r="G21" s="86"/>
      <c r="H21" s="86"/>
      <c r="I21" s="86"/>
      <c r="J21" s="86"/>
      <c r="K21" s="86"/>
      <c r="L21" s="85">
        <f t="shared" si="2"/>
        <v>2</v>
      </c>
      <c r="M21" s="85">
        <f t="shared" si="2"/>
        <v>0</v>
      </c>
    </row>
    <row r="22" spans="1:13" ht="15" customHeight="1">
      <c r="A22" s="83"/>
      <c r="B22" s="83"/>
      <c r="C22" s="85" t="s">
        <v>28</v>
      </c>
      <c r="D22" s="85">
        <f>SUM(D17:D21)</f>
        <v>8</v>
      </c>
      <c r="E22" s="85">
        <f t="shared" ref="E22:M22" si="3">SUM(E17:E21)</f>
        <v>2</v>
      </c>
      <c r="F22" s="85">
        <f t="shared" si="3"/>
        <v>0</v>
      </c>
      <c r="G22" s="85">
        <f t="shared" si="3"/>
        <v>0</v>
      </c>
      <c r="H22" s="85">
        <f t="shared" si="3"/>
        <v>0</v>
      </c>
      <c r="I22" s="85">
        <f t="shared" si="3"/>
        <v>1</v>
      </c>
      <c r="J22" s="85">
        <f t="shared" si="3"/>
        <v>0</v>
      </c>
      <c r="K22" s="85">
        <f t="shared" si="3"/>
        <v>0</v>
      </c>
      <c r="L22" s="85">
        <f t="shared" si="3"/>
        <v>8</v>
      </c>
      <c r="M22" s="85">
        <f t="shared" si="3"/>
        <v>3</v>
      </c>
    </row>
    <row r="23" spans="1:13" ht="15" customHeight="1">
      <c r="A23" s="83" t="s">
        <v>35</v>
      </c>
      <c r="B23" s="83"/>
      <c r="C23" s="85" t="s">
        <v>36</v>
      </c>
      <c r="D23" s="86"/>
      <c r="E23" s="86"/>
      <c r="F23" s="86"/>
      <c r="G23" s="86"/>
      <c r="H23" s="86"/>
      <c r="I23" s="86"/>
      <c r="J23" s="86"/>
      <c r="K23" s="86"/>
      <c r="L23" s="85">
        <f t="shared" ref="L23:M26" si="4">SUM(D23,F23,H23,J23)</f>
        <v>0</v>
      </c>
      <c r="M23" s="85">
        <f t="shared" si="4"/>
        <v>0</v>
      </c>
    </row>
    <row r="24" spans="1:13" ht="15" customHeight="1">
      <c r="A24" s="83"/>
      <c r="B24" s="83"/>
      <c r="C24" s="85" t="s">
        <v>37</v>
      </c>
      <c r="D24" s="86"/>
      <c r="E24" s="86"/>
      <c r="F24" s="86"/>
      <c r="G24" s="86"/>
      <c r="H24" s="86"/>
      <c r="I24" s="86"/>
      <c r="J24" s="86"/>
      <c r="K24" s="86"/>
      <c r="L24" s="85">
        <f t="shared" si="4"/>
        <v>0</v>
      </c>
      <c r="M24" s="85">
        <f t="shared" si="4"/>
        <v>0</v>
      </c>
    </row>
    <row r="25" spans="1:13" ht="15" customHeight="1">
      <c r="A25" s="83"/>
      <c r="B25" s="83"/>
      <c r="C25" s="85" t="s">
        <v>38</v>
      </c>
      <c r="D25" s="86"/>
      <c r="E25" s="86"/>
      <c r="F25" s="86"/>
      <c r="G25" s="86"/>
      <c r="H25" s="86"/>
      <c r="I25" s="86"/>
      <c r="J25" s="86"/>
      <c r="K25" s="86"/>
      <c r="L25" s="85">
        <f t="shared" si="4"/>
        <v>0</v>
      </c>
      <c r="M25" s="85">
        <f t="shared" si="4"/>
        <v>0</v>
      </c>
    </row>
    <row r="26" spans="1:13" ht="15" customHeight="1">
      <c r="A26" s="83"/>
      <c r="B26" s="83"/>
      <c r="C26" s="85" t="s">
        <v>39</v>
      </c>
      <c r="D26" s="86"/>
      <c r="E26" s="86"/>
      <c r="F26" s="86"/>
      <c r="G26" s="86"/>
      <c r="H26" s="86"/>
      <c r="I26" s="86"/>
      <c r="J26" s="86"/>
      <c r="K26" s="86"/>
      <c r="L26" s="85">
        <f t="shared" si="4"/>
        <v>0</v>
      </c>
      <c r="M26" s="85">
        <f t="shared" si="4"/>
        <v>0</v>
      </c>
    </row>
    <row r="27" spans="1:13" ht="15" customHeight="1">
      <c r="A27" s="83"/>
      <c r="B27" s="83"/>
      <c r="C27" s="85" t="s">
        <v>28</v>
      </c>
      <c r="D27" s="85">
        <f>SUM(D23:D26)</f>
        <v>0</v>
      </c>
      <c r="E27" s="85">
        <f t="shared" ref="E27:M27" si="5">SUM(E23:E26)</f>
        <v>0</v>
      </c>
      <c r="F27" s="85">
        <f t="shared" si="5"/>
        <v>0</v>
      </c>
      <c r="G27" s="85">
        <f t="shared" si="5"/>
        <v>0</v>
      </c>
      <c r="H27" s="85">
        <f t="shared" si="5"/>
        <v>0</v>
      </c>
      <c r="I27" s="85">
        <f t="shared" si="5"/>
        <v>0</v>
      </c>
      <c r="J27" s="85">
        <f t="shared" si="5"/>
        <v>0</v>
      </c>
      <c r="K27" s="85">
        <f t="shared" si="5"/>
        <v>0</v>
      </c>
      <c r="L27" s="85">
        <f t="shared" si="5"/>
        <v>0</v>
      </c>
      <c r="M27" s="85">
        <f t="shared" si="5"/>
        <v>0</v>
      </c>
    </row>
    <row r="28" spans="1:13" ht="15" customHeight="1">
      <c r="A28" s="83" t="s">
        <v>40</v>
      </c>
      <c r="B28" s="83" t="s">
        <v>41</v>
      </c>
      <c r="C28" s="85" t="s">
        <v>42</v>
      </c>
      <c r="D28" s="86"/>
      <c r="E28" s="86"/>
      <c r="F28" s="86"/>
      <c r="G28" s="86"/>
      <c r="H28" s="86"/>
      <c r="I28" s="86"/>
      <c r="J28" s="86"/>
      <c r="K28" s="86"/>
      <c r="L28" s="85">
        <f>SUM(D28,F28,H28,J28)</f>
        <v>0</v>
      </c>
      <c r="M28" s="85">
        <f>SUM(E28,G28,I28,K28)</f>
        <v>0</v>
      </c>
    </row>
    <row r="29" spans="1:13" ht="15" customHeight="1">
      <c r="A29" s="83"/>
      <c r="B29" s="83"/>
      <c r="C29" s="85" t="s">
        <v>43</v>
      </c>
      <c r="D29" s="86"/>
      <c r="E29" s="86"/>
      <c r="F29" s="86"/>
      <c r="G29" s="86"/>
      <c r="H29" s="86"/>
      <c r="I29" s="86"/>
      <c r="J29" s="86"/>
      <c r="K29" s="86"/>
      <c r="L29" s="85">
        <f>SUM(D29,F29,H29,J29)</f>
        <v>0</v>
      </c>
      <c r="M29" s="85">
        <f>SUM(E29,G29,I29,K29)</f>
        <v>0</v>
      </c>
    </row>
    <row r="30" spans="1:13" ht="15" customHeight="1">
      <c r="A30" s="83"/>
      <c r="B30" s="83"/>
      <c r="C30" s="85" t="s">
        <v>28</v>
      </c>
      <c r="D30" s="85">
        <f>SUM(D28:D29)</f>
        <v>0</v>
      </c>
      <c r="E30" s="85">
        <f t="shared" ref="E30:M30" si="6">SUM(E28:E29)</f>
        <v>0</v>
      </c>
      <c r="F30" s="85">
        <f t="shared" si="6"/>
        <v>0</v>
      </c>
      <c r="G30" s="85">
        <f t="shared" si="6"/>
        <v>0</v>
      </c>
      <c r="H30" s="85">
        <f t="shared" si="6"/>
        <v>0</v>
      </c>
      <c r="I30" s="85">
        <f t="shared" si="6"/>
        <v>0</v>
      </c>
      <c r="J30" s="85">
        <f t="shared" si="6"/>
        <v>0</v>
      </c>
      <c r="K30" s="85">
        <f t="shared" si="6"/>
        <v>0</v>
      </c>
      <c r="L30" s="85">
        <f t="shared" si="6"/>
        <v>0</v>
      </c>
      <c r="M30" s="85">
        <f t="shared" si="6"/>
        <v>0</v>
      </c>
    </row>
    <row r="31" spans="1:13" ht="15" customHeight="1">
      <c r="A31" s="83"/>
      <c r="B31" s="83" t="s">
        <v>44</v>
      </c>
      <c r="C31" s="85" t="s">
        <v>42</v>
      </c>
      <c r="D31" s="86"/>
      <c r="E31" s="86"/>
      <c r="F31" s="86"/>
      <c r="G31" s="86"/>
      <c r="H31" s="86"/>
      <c r="I31" s="86"/>
      <c r="J31" s="86"/>
      <c r="K31" s="86"/>
      <c r="L31" s="85">
        <f t="shared" ref="L31:M34" si="7">SUM(D31,F31,H31,J31)</f>
        <v>0</v>
      </c>
      <c r="M31" s="85">
        <f t="shared" si="7"/>
        <v>0</v>
      </c>
    </row>
    <row r="32" spans="1:13" ht="15" customHeight="1">
      <c r="A32" s="83"/>
      <c r="B32" s="83"/>
      <c r="C32" s="85" t="s">
        <v>43</v>
      </c>
      <c r="D32" s="86"/>
      <c r="E32" s="86"/>
      <c r="F32" s="86"/>
      <c r="G32" s="86"/>
      <c r="H32" s="86"/>
      <c r="I32" s="86"/>
      <c r="J32" s="86"/>
      <c r="K32" s="86"/>
      <c r="L32" s="85">
        <f t="shared" si="7"/>
        <v>0</v>
      </c>
      <c r="M32" s="85">
        <f t="shared" si="7"/>
        <v>0</v>
      </c>
    </row>
    <row r="33" spans="1:13" ht="15" customHeight="1">
      <c r="A33" s="83"/>
      <c r="B33" s="83"/>
      <c r="C33" s="85" t="s">
        <v>45</v>
      </c>
      <c r="D33" s="86"/>
      <c r="E33" s="86"/>
      <c r="F33" s="86"/>
      <c r="G33" s="86"/>
      <c r="H33" s="86"/>
      <c r="I33" s="86"/>
      <c r="J33" s="86"/>
      <c r="K33" s="86"/>
      <c r="L33" s="85">
        <f t="shared" si="7"/>
        <v>0</v>
      </c>
      <c r="M33" s="85">
        <f t="shared" si="7"/>
        <v>0</v>
      </c>
    </row>
    <row r="34" spans="1:13" ht="15" customHeight="1">
      <c r="A34" s="83"/>
      <c r="B34" s="83"/>
      <c r="C34" s="85" t="s">
        <v>46</v>
      </c>
      <c r="D34" s="86"/>
      <c r="E34" s="86"/>
      <c r="F34" s="86"/>
      <c r="G34" s="86"/>
      <c r="H34" s="86"/>
      <c r="I34" s="86"/>
      <c r="J34" s="86"/>
      <c r="K34" s="86"/>
      <c r="L34" s="85">
        <f t="shared" si="7"/>
        <v>0</v>
      </c>
      <c r="M34" s="85">
        <f t="shared" si="7"/>
        <v>0</v>
      </c>
    </row>
    <row r="35" spans="1:13" ht="15" customHeight="1">
      <c r="A35" s="83"/>
      <c r="B35" s="83"/>
      <c r="C35" s="85" t="s">
        <v>28</v>
      </c>
      <c r="D35" s="85">
        <f>SUM(D31:D34)</f>
        <v>0</v>
      </c>
      <c r="E35" s="85">
        <f t="shared" ref="E35:M35" si="8">SUM(E31:E34)</f>
        <v>0</v>
      </c>
      <c r="F35" s="85">
        <f t="shared" si="8"/>
        <v>0</v>
      </c>
      <c r="G35" s="85">
        <f t="shared" si="8"/>
        <v>0</v>
      </c>
      <c r="H35" s="85">
        <f t="shared" si="8"/>
        <v>0</v>
      </c>
      <c r="I35" s="85">
        <f t="shared" si="8"/>
        <v>0</v>
      </c>
      <c r="J35" s="85">
        <f t="shared" si="8"/>
        <v>0</v>
      </c>
      <c r="K35" s="85">
        <f t="shared" si="8"/>
        <v>0</v>
      </c>
      <c r="L35" s="85">
        <f t="shared" si="8"/>
        <v>0</v>
      </c>
      <c r="M35" s="85">
        <f t="shared" si="8"/>
        <v>0</v>
      </c>
    </row>
    <row r="36" spans="1:13" ht="15" customHeight="1">
      <c r="A36" s="83" t="s">
        <v>47</v>
      </c>
      <c r="B36" s="83"/>
      <c r="C36" s="83"/>
      <c r="D36" s="85">
        <f>SUM(D16,D22,D27,D30,D35)</f>
        <v>8</v>
      </c>
      <c r="E36" s="85">
        <f t="shared" ref="E36:M36" si="9">SUM(E16,E22,E27,E30,E35)</f>
        <v>2</v>
      </c>
      <c r="F36" s="85">
        <f t="shared" si="9"/>
        <v>0</v>
      </c>
      <c r="G36" s="85">
        <f t="shared" si="9"/>
        <v>0</v>
      </c>
      <c r="H36" s="85">
        <f t="shared" si="9"/>
        <v>0</v>
      </c>
      <c r="I36" s="85">
        <f t="shared" si="9"/>
        <v>1</v>
      </c>
      <c r="J36" s="85">
        <f t="shared" si="9"/>
        <v>0</v>
      </c>
      <c r="K36" s="85">
        <f t="shared" si="9"/>
        <v>0</v>
      </c>
      <c r="L36" s="85">
        <f t="shared" si="9"/>
        <v>8</v>
      </c>
      <c r="M36" s="85">
        <f t="shared" si="9"/>
        <v>3</v>
      </c>
    </row>
    <row r="37" spans="1:13" ht="15" customHeight="1">
      <c r="A37" s="87"/>
      <c r="B37" s="88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</row>
    <row r="38" spans="1:13" ht="15" customHeight="1">
      <c r="A38" s="89" t="s">
        <v>48</v>
      </c>
      <c r="B38" s="83" t="s">
        <v>29</v>
      </c>
      <c r="C38" s="85" t="s">
        <v>49</v>
      </c>
      <c r="D38" s="86"/>
      <c r="E38" s="86"/>
      <c r="F38" s="86"/>
      <c r="G38" s="86"/>
      <c r="H38" s="86"/>
      <c r="I38" s="86"/>
      <c r="J38" s="86"/>
      <c r="K38" s="86"/>
      <c r="L38" s="85">
        <f>SUM(D38,F38,H38,J38)</f>
        <v>0</v>
      </c>
      <c r="M38" s="85">
        <f>SUM(E38,G38,I38,K38)</f>
        <v>0</v>
      </c>
    </row>
    <row r="39" spans="1:13" ht="15" customHeight="1">
      <c r="A39" s="90"/>
      <c r="B39" s="83"/>
      <c r="C39" s="85" t="s">
        <v>50</v>
      </c>
      <c r="D39" s="86"/>
      <c r="E39" s="86"/>
      <c r="F39" s="86"/>
      <c r="G39" s="86"/>
      <c r="H39" s="86"/>
      <c r="I39" s="86"/>
      <c r="J39" s="86"/>
      <c r="K39" s="86"/>
      <c r="L39" s="85">
        <f>SUM(D39,F39,H39,J39)</f>
        <v>0</v>
      </c>
      <c r="M39" s="85">
        <f>SUM(E39,G39,I39,K39)</f>
        <v>0</v>
      </c>
    </row>
    <row r="40" spans="1:13" ht="15" customHeight="1">
      <c r="A40" s="90"/>
      <c r="B40" s="83"/>
      <c r="C40" s="85" t="s">
        <v>28</v>
      </c>
      <c r="D40" s="85">
        <f t="shared" ref="D40:M40" si="10">SUM(D38:D39)</f>
        <v>0</v>
      </c>
      <c r="E40" s="85">
        <f t="shared" si="10"/>
        <v>0</v>
      </c>
      <c r="F40" s="85">
        <f t="shared" si="10"/>
        <v>0</v>
      </c>
      <c r="G40" s="85">
        <f t="shared" si="10"/>
        <v>0</v>
      </c>
      <c r="H40" s="85">
        <f t="shared" si="10"/>
        <v>0</v>
      </c>
      <c r="I40" s="85">
        <f t="shared" si="10"/>
        <v>0</v>
      </c>
      <c r="J40" s="85">
        <f t="shared" si="10"/>
        <v>0</v>
      </c>
      <c r="K40" s="85">
        <f t="shared" si="10"/>
        <v>0</v>
      </c>
      <c r="L40" s="85">
        <f t="shared" si="10"/>
        <v>0</v>
      </c>
      <c r="M40" s="85">
        <f t="shared" si="10"/>
        <v>0</v>
      </c>
    </row>
    <row r="41" spans="1:13" ht="15" customHeight="1">
      <c r="A41" s="90"/>
      <c r="B41" s="83" t="s">
        <v>35</v>
      </c>
      <c r="C41" s="85" t="s">
        <v>51</v>
      </c>
      <c r="D41" s="86"/>
      <c r="E41" s="86"/>
      <c r="F41" s="86"/>
      <c r="G41" s="86"/>
      <c r="H41" s="86"/>
      <c r="I41" s="86"/>
      <c r="J41" s="86"/>
      <c r="K41" s="86"/>
      <c r="L41" s="85">
        <f>SUM(D41,F41,H41,J41)</f>
        <v>0</v>
      </c>
      <c r="M41" s="85">
        <f>SUM(E41,G41,I41,K41)</f>
        <v>0</v>
      </c>
    </row>
    <row r="42" spans="1:13" ht="15" customHeight="1">
      <c r="A42" s="90"/>
      <c r="B42" s="83"/>
      <c r="C42" s="85" t="s">
        <v>52</v>
      </c>
      <c r="D42" s="86"/>
      <c r="E42" s="86"/>
      <c r="F42" s="86"/>
      <c r="G42" s="86"/>
      <c r="H42" s="86"/>
      <c r="I42" s="86"/>
      <c r="J42" s="86"/>
      <c r="K42" s="86"/>
      <c r="L42" s="85">
        <f>SUM(D42,F42,H42,J42)</f>
        <v>0</v>
      </c>
      <c r="M42" s="85">
        <f>SUM(E42,G42,I42,K42)</f>
        <v>0</v>
      </c>
    </row>
    <row r="43" spans="1:13" ht="15" customHeight="1">
      <c r="A43" s="90"/>
      <c r="B43" s="83"/>
      <c r="C43" s="85" t="s">
        <v>28</v>
      </c>
      <c r="D43" s="85">
        <f>SUM(D41:D42)</f>
        <v>0</v>
      </c>
      <c r="E43" s="85">
        <f t="shared" ref="E43:M43" si="11">SUM(E41:E42)</f>
        <v>0</v>
      </c>
      <c r="F43" s="85">
        <f t="shared" si="11"/>
        <v>0</v>
      </c>
      <c r="G43" s="85">
        <f t="shared" si="11"/>
        <v>0</v>
      </c>
      <c r="H43" s="85">
        <f t="shared" si="11"/>
        <v>0</v>
      </c>
      <c r="I43" s="85">
        <f t="shared" si="11"/>
        <v>0</v>
      </c>
      <c r="J43" s="85">
        <f t="shared" si="11"/>
        <v>0</v>
      </c>
      <c r="K43" s="85">
        <f t="shared" si="11"/>
        <v>0</v>
      </c>
      <c r="L43" s="85">
        <f t="shared" si="11"/>
        <v>0</v>
      </c>
      <c r="M43" s="85">
        <f t="shared" si="11"/>
        <v>0</v>
      </c>
    </row>
    <row r="44" spans="1:13" ht="15" customHeight="1">
      <c r="A44" s="90"/>
      <c r="B44" s="83" t="s">
        <v>40</v>
      </c>
      <c r="C44" s="85" t="s">
        <v>53</v>
      </c>
      <c r="D44" s="86"/>
      <c r="E44" s="86"/>
      <c r="F44" s="86"/>
      <c r="G44" s="86"/>
      <c r="H44" s="86"/>
      <c r="I44" s="86"/>
      <c r="J44" s="86"/>
      <c r="K44" s="86"/>
      <c r="L44" s="85">
        <f>SUM(D44,F44,H44,J44)</f>
        <v>0</v>
      </c>
      <c r="M44" s="85">
        <f>SUM(E44,G44,I44,K44)</f>
        <v>0</v>
      </c>
    </row>
    <row r="45" spans="1:13" ht="15" customHeight="1">
      <c r="A45" s="90"/>
      <c r="B45" s="83"/>
      <c r="C45" s="85" t="s">
        <v>54</v>
      </c>
      <c r="D45" s="86"/>
      <c r="E45" s="86"/>
      <c r="F45" s="86"/>
      <c r="G45" s="86"/>
      <c r="H45" s="86"/>
      <c r="I45" s="86"/>
      <c r="J45" s="86"/>
      <c r="K45" s="86"/>
      <c r="L45" s="85">
        <f>SUM(D45,F45,H45,J45)</f>
        <v>0</v>
      </c>
      <c r="M45" s="85">
        <f>SUM(E45,G45,I45,K45)</f>
        <v>0</v>
      </c>
    </row>
    <row r="46" spans="1:13" ht="15" customHeight="1">
      <c r="A46" s="91"/>
      <c r="B46" s="83"/>
      <c r="C46" s="85" t="s">
        <v>28</v>
      </c>
      <c r="D46" s="85">
        <f>SUM(D44:D45)</f>
        <v>0</v>
      </c>
      <c r="E46" s="85">
        <f t="shared" ref="E46:M46" si="12">SUM(E44:E45)</f>
        <v>0</v>
      </c>
      <c r="F46" s="85">
        <f t="shared" si="12"/>
        <v>0</v>
      </c>
      <c r="G46" s="85">
        <f t="shared" si="12"/>
        <v>0</v>
      </c>
      <c r="H46" s="85">
        <f t="shared" si="12"/>
        <v>0</v>
      </c>
      <c r="I46" s="85">
        <f t="shared" si="12"/>
        <v>0</v>
      </c>
      <c r="J46" s="85">
        <f t="shared" si="12"/>
        <v>0</v>
      </c>
      <c r="K46" s="85">
        <f t="shared" si="12"/>
        <v>0</v>
      </c>
      <c r="L46" s="85">
        <f t="shared" si="12"/>
        <v>0</v>
      </c>
      <c r="M46" s="85">
        <f t="shared" si="12"/>
        <v>0</v>
      </c>
    </row>
    <row r="47" spans="1:13" ht="15" customHeight="1">
      <c r="A47" s="92" t="s">
        <v>55</v>
      </c>
      <c r="B47" s="92"/>
      <c r="C47" s="93"/>
      <c r="D47" s="85">
        <f>SUM(D40,D43,D46)</f>
        <v>0</v>
      </c>
      <c r="E47" s="85">
        <f t="shared" ref="E47:M47" si="13">SUM(E40,E43,E46)</f>
        <v>0</v>
      </c>
      <c r="F47" s="85">
        <f t="shared" si="13"/>
        <v>0</v>
      </c>
      <c r="G47" s="85">
        <f t="shared" si="13"/>
        <v>0</v>
      </c>
      <c r="H47" s="85">
        <f t="shared" si="13"/>
        <v>0</v>
      </c>
      <c r="I47" s="85">
        <f t="shared" si="13"/>
        <v>0</v>
      </c>
      <c r="J47" s="85">
        <f t="shared" si="13"/>
        <v>0</v>
      </c>
      <c r="K47" s="85">
        <f t="shared" si="13"/>
        <v>0</v>
      </c>
      <c r="L47" s="85">
        <f t="shared" si="13"/>
        <v>0</v>
      </c>
      <c r="M47" s="85">
        <f t="shared" si="13"/>
        <v>0</v>
      </c>
    </row>
    <row r="48" spans="1:13" ht="15" customHeight="1">
      <c r="A48" s="61"/>
      <c r="B48" s="66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</row>
  </sheetData>
  <mergeCells count="33">
    <mergeCell ref="A36:C36"/>
    <mergeCell ref="A38:A46"/>
    <mergeCell ref="B38:B40"/>
    <mergeCell ref="B41:B43"/>
    <mergeCell ref="B44:B46"/>
    <mergeCell ref="A47:C47"/>
    <mergeCell ref="L11:M11"/>
    <mergeCell ref="A13:B16"/>
    <mergeCell ref="A17:B22"/>
    <mergeCell ref="A23:B27"/>
    <mergeCell ref="A28:A35"/>
    <mergeCell ref="B28:B30"/>
    <mergeCell ref="B31:B35"/>
    <mergeCell ref="A11:B12"/>
    <mergeCell ref="C11:C12"/>
    <mergeCell ref="D11:E11"/>
    <mergeCell ref="F11:G11"/>
    <mergeCell ref="H11:I11"/>
    <mergeCell ref="J11:K11"/>
    <mergeCell ref="A5:M5"/>
    <mergeCell ref="A7:C7"/>
    <mergeCell ref="D7:F7"/>
    <mergeCell ref="I7:J7"/>
    <mergeCell ref="L7:M7"/>
    <mergeCell ref="C9:F9"/>
    <mergeCell ref="G9:H9"/>
    <mergeCell ref="I9:M9"/>
    <mergeCell ref="A1:B3"/>
    <mergeCell ref="C1:K1"/>
    <mergeCell ref="L1:M1"/>
    <mergeCell ref="C2:K2"/>
    <mergeCell ref="C3:K3"/>
    <mergeCell ref="L3:M3"/>
  </mergeCells>
  <conditionalFormatting sqref="D16:M16">
    <cfRule type="cellIs" dxfId="19" priority="10" operator="equal">
      <formula>0</formula>
    </cfRule>
  </conditionalFormatting>
  <conditionalFormatting sqref="D22:M22">
    <cfRule type="cellIs" dxfId="18" priority="9" operator="equal">
      <formula>0</formula>
    </cfRule>
  </conditionalFormatting>
  <conditionalFormatting sqref="D27:M27">
    <cfRule type="cellIs" dxfId="17" priority="8" operator="equal">
      <formula>0</formula>
    </cfRule>
  </conditionalFormatting>
  <conditionalFormatting sqref="D30:M30">
    <cfRule type="cellIs" dxfId="16" priority="7" operator="equal">
      <formula>0</formula>
    </cfRule>
  </conditionalFormatting>
  <conditionalFormatting sqref="D35:M35">
    <cfRule type="cellIs" dxfId="15" priority="6" operator="equal">
      <formula>0</formula>
    </cfRule>
  </conditionalFormatting>
  <conditionalFormatting sqref="D40:M40">
    <cfRule type="cellIs" dxfId="14" priority="5" operator="equal">
      <formula>0</formula>
    </cfRule>
  </conditionalFormatting>
  <conditionalFormatting sqref="D43:M43">
    <cfRule type="cellIs" dxfId="13" priority="4" operator="equal">
      <formula>0</formula>
    </cfRule>
  </conditionalFormatting>
  <conditionalFormatting sqref="D46:M46">
    <cfRule type="cellIs" dxfId="12" priority="3" operator="equal">
      <formula>0</formula>
    </cfRule>
  </conditionalFormatting>
  <conditionalFormatting sqref="D36:M36">
    <cfRule type="cellIs" dxfId="11" priority="2" operator="equal">
      <formula>0</formula>
    </cfRule>
  </conditionalFormatting>
  <conditionalFormatting sqref="D47:M47">
    <cfRule type="cellIs" dxfId="10" priority="1" operator="equal">
      <formula>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7D783-4222-4BD9-8130-424AAB4F7E2D}">
  <dimension ref="A1:M48"/>
  <sheetViews>
    <sheetView tabSelected="1" topLeftCell="A13" workbookViewId="0">
      <selection activeCell="G27" sqref="G27"/>
    </sheetView>
  </sheetViews>
  <sheetFormatPr baseColWidth="10" defaultRowHeight="14.5"/>
  <sheetData>
    <row r="1" spans="1:13">
      <c r="A1" s="53"/>
      <c r="B1" s="53"/>
      <c r="C1" s="54" t="s">
        <v>0</v>
      </c>
      <c r="D1" s="54"/>
      <c r="E1" s="54"/>
      <c r="F1" s="54"/>
      <c r="G1" s="54"/>
      <c r="H1" s="54"/>
      <c r="I1" s="54"/>
      <c r="J1" s="54"/>
      <c r="K1" s="54"/>
      <c r="L1" s="55" t="s">
        <v>1</v>
      </c>
      <c r="M1" s="56"/>
    </row>
    <row r="2" spans="1:13">
      <c r="A2" s="53"/>
      <c r="B2" s="53"/>
      <c r="C2" s="54" t="s">
        <v>2</v>
      </c>
      <c r="D2" s="54"/>
      <c r="E2" s="54"/>
      <c r="F2" s="54"/>
      <c r="G2" s="54"/>
      <c r="H2" s="54"/>
      <c r="I2" s="54"/>
      <c r="J2" s="54"/>
      <c r="K2" s="54"/>
      <c r="L2" s="57">
        <v>40640</v>
      </c>
      <c r="M2" s="58" t="s">
        <v>3</v>
      </c>
    </row>
    <row r="3" spans="1:13">
      <c r="A3" s="53"/>
      <c r="B3" s="53"/>
      <c r="C3" s="54" t="s">
        <v>4</v>
      </c>
      <c r="D3" s="54"/>
      <c r="E3" s="54"/>
      <c r="F3" s="54"/>
      <c r="G3" s="54"/>
      <c r="H3" s="54"/>
      <c r="I3" s="54"/>
      <c r="J3" s="54"/>
      <c r="K3" s="54"/>
      <c r="L3" s="59"/>
      <c r="M3" s="59"/>
    </row>
    <row r="4" spans="1:13">
      <c r="A4" s="60"/>
      <c r="B4" s="60"/>
      <c r="C4" s="61"/>
      <c r="D4" s="61"/>
      <c r="E4" s="61"/>
      <c r="F4" s="61"/>
      <c r="G4" s="61"/>
      <c r="H4" s="61"/>
      <c r="I4" s="61"/>
      <c r="J4" s="61"/>
      <c r="K4" s="61"/>
      <c r="L4" s="62"/>
      <c r="M4" s="62"/>
    </row>
    <row r="5" spans="1:13">
      <c r="A5" s="63" t="s">
        <v>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5"/>
    </row>
    <row r="6" spans="1:13">
      <c r="A6" s="61"/>
      <c r="B6" s="6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  <row r="7" spans="1:13">
      <c r="A7" s="67" t="s">
        <v>6</v>
      </c>
      <c r="B7" s="67"/>
      <c r="C7" s="67"/>
      <c r="D7" s="68" t="s">
        <v>74</v>
      </c>
      <c r="E7" s="68"/>
      <c r="F7" s="68"/>
      <c r="G7" s="69"/>
      <c r="H7" s="70" t="s">
        <v>8</v>
      </c>
      <c r="I7" s="71">
        <v>254206000581</v>
      </c>
      <c r="J7" s="71"/>
      <c r="K7" s="72" t="s">
        <v>9</v>
      </c>
      <c r="L7" s="68" t="s">
        <v>71</v>
      </c>
      <c r="M7" s="68"/>
    </row>
    <row r="8" spans="1:13">
      <c r="A8" s="73"/>
      <c r="B8" s="73"/>
      <c r="C8" s="74"/>
      <c r="D8" s="74"/>
      <c r="E8" s="73"/>
      <c r="F8" s="73"/>
      <c r="G8" s="74"/>
      <c r="H8" s="74"/>
      <c r="I8" s="74"/>
      <c r="J8" s="74"/>
      <c r="K8" s="74"/>
      <c r="L8" s="74"/>
      <c r="M8" s="69"/>
    </row>
    <row r="9" spans="1:13">
      <c r="A9" s="73" t="s">
        <v>11</v>
      </c>
      <c r="B9" s="73"/>
      <c r="C9" s="68" t="s">
        <v>75</v>
      </c>
      <c r="D9" s="68"/>
      <c r="E9" s="68"/>
      <c r="F9" s="68"/>
      <c r="G9" s="75" t="s">
        <v>13</v>
      </c>
      <c r="H9" s="75"/>
      <c r="I9" s="76">
        <v>44893</v>
      </c>
      <c r="J9" s="68"/>
      <c r="K9" s="68"/>
      <c r="L9" s="68"/>
      <c r="M9" s="68"/>
    </row>
    <row r="10" spans="1:13">
      <c r="A10" s="77"/>
      <c r="B10" s="77"/>
      <c r="C10" s="78"/>
      <c r="D10" s="78"/>
      <c r="E10" s="78"/>
      <c r="F10" s="78"/>
      <c r="G10" s="79"/>
      <c r="H10" s="79"/>
      <c r="I10" s="80"/>
      <c r="J10" s="80"/>
      <c r="K10" s="80"/>
      <c r="L10" s="80"/>
      <c r="M10" s="81"/>
    </row>
    <row r="11" spans="1:13">
      <c r="A11" s="82" t="s">
        <v>15</v>
      </c>
      <c r="B11" s="82"/>
      <c r="C11" s="83" t="s">
        <v>16</v>
      </c>
      <c r="D11" s="83" t="s">
        <v>17</v>
      </c>
      <c r="E11" s="83"/>
      <c r="F11" s="83" t="s">
        <v>18</v>
      </c>
      <c r="G11" s="83"/>
      <c r="H11" s="83" t="s">
        <v>19</v>
      </c>
      <c r="I11" s="83"/>
      <c r="J11" s="83" t="s">
        <v>20</v>
      </c>
      <c r="K11" s="83"/>
      <c r="L11" s="83" t="s">
        <v>21</v>
      </c>
      <c r="M11" s="83"/>
    </row>
    <row r="12" spans="1:13">
      <c r="A12" s="82"/>
      <c r="B12" s="82"/>
      <c r="C12" s="83"/>
      <c r="D12" s="84" t="s">
        <v>22</v>
      </c>
      <c r="E12" s="84" t="s">
        <v>23</v>
      </c>
      <c r="F12" s="84" t="s">
        <v>22</v>
      </c>
      <c r="G12" s="84" t="s">
        <v>23</v>
      </c>
      <c r="H12" s="84" t="s">
        <v>22</v>
      </c>
      <c r="I12" s="84" t="s">
        <v>23</v>
      </c>
      <c r="J12" s="84" t="s">
        <v>22</v>
      </c>
      <c r="K12" s="84" t="s">
        <v>23</v>
      </c>
      <c r="L12" s="84" t="s">
        <v>22</v>
      </c>
      <c r="M12" s="84" t="s">
        <v>23</v>
      </c>
    </row>
    <row r="13" spans="1:13">
      <c r="A13" s="83" t="s">
        <v>24</v>
      </c>
      <c r="B13" s="83"/>
      <c r="C13" s="85" t="s">
        <v>25</v>
      </c>
      <c r="D13" s="86"/>
      <c r="E13" s="86"/>
      <c r="F13" s="86"/>
      <c r="G13" s="86"/>
      <c r="H13" s="86"/>
      <c r="I13" s="86"/>
      <c r="J13" s="86"/>
      <c r="K13" s="86"/>
      <c r="L13" s="85">
        <f t="shared" ref="L13:M15" si="0">SUM(D13,F13,H13,J13)</f>
        <v>0</v>
      </c>
      <c r="M13" s="85">
        <f t="shared" si="0"/>
        <v>0</v>
      </c>
    </row>
    <row r="14" spans="1:13">
      <c r="A14" s="83"/>
      <c r="B14" s="83"/>
      <c r="C14" s="85" t="s">
        <v>26</v>
      </c>
      <c r="D14" s="86"/>
      <c r="E14" s="86"/>
      <c r="F14" s="86"/>
      <c r="G14" s="86"/>
      <c r="H14" s="86"/>
      <c r="I14" s="86"/>
      <c r="J14" s="86"/>
      <c r="K14" s="86"/>
      <c r="L14" s="85">
        <f t="shared" si="0"/>
        <v>0</v>
      </c>
      <c r="M14" s="85">
        <f t="shared" si="0"/>
        <v>0</v>
      </c>
    </row>
    <row r="15" spans="1:13">
      <c r="A15" s="83"/>
      <c r="B15" s="83"/>
      <c r="C15" s="85" t="s">
        <v>27</v>
      </c>
      <c r="D15" s="86">
        <v>1</v>
      </c>
      <c r="E15" s="86"/>
      <c r="F15" s="86"/>
      <c r="G15" s="86"/>
      <c r="H15" s="86">
        <v>1</v>
      </c>
      <c r="I15" s="86">
        <v>1</v>
      </c>
      <c r="J15" s="86"/>
      <c r="K15" s="86">
        <v>2</v>
      </c>
      <c r="L15" s="85">
        <f t="shared" si="0"/>
        <v>2</v>
      </c>
      <c r="M15" s="85">
        <f t="shared" si="0"/>
        <v>3</v>
      </c>
    </row>
    <row r="16" spans="1:13">
      <c r="A16" s="83"/>
      <c r="B16" s="83"/>
      <c r="C16" s="85" t="s">
        <v>28</v>
      </c>
      <c r="D16" s="85">
        <f>SUM(D13:D15)</f>
        <v>1</v>
      </c>
      <c r="E16" s="85">
        <f t="shared" ref="E16:M16" si="1">SUM(E13:E15)</f>
        <v>0</v>
      </c>
      <c r="F16" s="85">
        <f t="shared" si="1"/>
        <v>0</v>
      </c>
      <c r="G16" s="85">
        <f t="shared" si="1"/>
        <v>0</v>
      </c>
      <c r="H16" s="85">
        <f t="shared" si="1"/>
        <v>1</v>
      </c>
      <c r="I16" s="85">
        <f t="shared" si="1"/>
        <v>1</v>
      </c>
      <c r="J16" s="85">
        <f t="shared" si="1"/>
        <v>0</v>
      </c>
      <c r="K16" s="85">
        <f t="shared" si="1"/>
        <v>2</v>
      </c>
      <c r="L16" s="85">
        <f t="shared" si="1"/>
        <v>2</v>
      </c>
      <c r="M16" s="85">
        <f t="shared" si="1"/>
        <v>3</v>
      </c>
    </row>
    <row r="17" spans="1:13">
      <c r="A17" s="83" t="s">
        <v>29</v>
      </c>
      <c r="B17" s="83"/>
      <c r="C17" s="85" t="s">
        <v>30</v>
      </c>
      <c r="D17" s="86"/>
      <c r="E17" s="86">
        <v>2</v>
      </c>
      <c r="F17" s="86">
        <v>1</v>
      </c>
      <c r="G17" s="86">
        <v>1</v>
      </c>
      <c r="H17" s="86">
        <v>1</v>
      </c>
      <c r="I17" s="86"/>
      <c r="J17" s="86"/>
      <c r="K17" s="86"/>
      <c r="L17" s="85">
        <f t="shared" ref="L17:M21" si="2">SUM(D17,F17,H17,J17)</f>
        <v>2</v>
      </c>
      <c r="M17" s="85">
        <f t="shared" si="2"/>
        <v>3</v>
      </c>
    </row>
    <row r="18" spans="1:13">
      <c r="A18" s="83"/>
      <c r="B18" s="83"/>
      <c r="C18" s="85" t="s">
        <v>31</v>
      </c>
      <c r="D18" s="86">
        <v>4</v>
      </c>
      <c r="E18" s="86">
        <v>1</v>
      </c>
      <c r="F18" s="86"/>
      <c r="G18" s="86"/>
      <c r="H18" s="86"/>
      <c r="I18" s="86">
        <v>1</v>
      </c>
      <c r="J18" s="86"/>
      <c r="K18" s="86"/>
      <c r="L18" s="85">
        <f t="shared" si="2"/>
        <v>4</v>
      </c>
      <c r="M18" s="85">
        <f t="shared" si="2"/>
        <v>2</v>
      </c>
    </row>
    <row r="19" spans="1:13">
      <c r="A19" s="83"/>
      <c r="B19" s="83"/>
      <c r="C19" s="85" t="s">
        <v>32</v>
      </c>
      <c r="D19" s="86">
        <v>1</v>
      </c>
      <c r="E19" s="86"/>
      <c r="F19" s="86"/>
      <c r="G19" s="86">
        <v>1</v>
      </c>
      <c r="H19" s="86"/>
      <c r="I19" s="86"/>
      <c r="J19" s="86"/>
      <c r="K19" s="86"/>
      <c r="L19" s="85">
        <f t="shared" si="2"/>
        <v>1</v>
      </c>
      <c r="M19" s="85">
        <f t="shared" si="2"/>
        <v>1</v>
      </c>
    </row>
    <row r="20" spans="1:13">
      <c r="A20" s="83"/>
      <c r="B20" s="83"/>
      <c r="C20" s="85" t="s">
        <v>33</v>
      </c>
      <c r="D20" s="86">
        <v>1</v>
      </c>
      <c r="E20" s="86">
        <v>1</v>
      </c>
      <c r="F20" s="86"/>
      <c r="G20" s="86"/>
      <c r="H20" s="86">
        <v>1</v>
      </c>
      <c r="I20" s="86">
        <v>1</v>
      </c>
      <c r="J20" s="86"/>
      <c r="K20" s="86"/>
      <c r="L20" s="85">
        <f t="shared" si="2"/>
        <v>2</v>
      </c>
      <c r="M20" s="85">
        <f t="shared" si="2"/>
        <v>2</v>
      </c>
    </row>
    <row r="21" spans="1:13">
      <c r="A21" s="83"/>
      <c r="B21" s="83"/>
      <c r="C21" s="85" t="s">
        <v>34</v>
      </c>
      <c r="D21" s="86"/>
      <c r="E21" s="86">
        <v>1</v>
      </c>
      <c r="F21" s="86"/>
      <c r="G21" s="86"/>
      <c r="H21" s="86">
        <v>1</v>
      </c>
      <c r="I21" s="86"/>
      <c r="J21" s="86">
        <v>1</v>
      </c>
      <c r="K21" s="86"/>
      <c r="L21" s="85">
        <f t="shared" si="2"/>
        <v>2</v>
      </c>
      <c r="M21" s="85">
        <f t="shared" si="2"/>
        <v>1</v>
      </c>
    </row>
    <row r="22" spans="1:13">
      <c r="A22" s="83"/>
      <c r="B22" s="83"/>
      <c r="C22" s="85" t="s">
        <v>28</v>
      </c>
      <c r="D22" s="85">
        <f>SUM(D17:D21)</f>
        <v>6</v>
      </c>
      <c r="E22" s="85">
        <f t="shared" ref="E22:M22" si="3">SUM(E17:E21)</f>
        <v>5</v>
      </c>
      <c r="F22" s="85">
        <f t="shared" si="3"/>
        <v>1</v>
      </c>
      <c r="G22" s="85">
        <f t="shared" si="3"/>
        <v>2</v>
      </c>
      <c r="H22" s="85">
        <f t="shared" si="3"/>
        <v>3</v>
      </c>
      <c r="I22" s="85">
        <f t="shared" si="3"/>
        <v>2</v>
      </c>
      <c r="J22" s="85">
        <f t="shared" si="3"/>
        <v>1</v>
      </c>
      <c r="K22" s="85">
        <f t="shared" si="3"/>
        <v>0</v>
      </c>
      <c r="L22" s="85">
        <f t="shared" si="3"/>
        <v>11</v>
      </c>
      <c r="M22" s="85">
        <f t="shared" si="3"/>
        <v>9</v>
      </c>
    </row>
    <row r="23" spans="1:13">
      <c r="A23" s="83" t="s">
        <v>35</v>
      </c>
      <c r="B23" s="83"/>
      <c r="C23" s="85" t="s">
        <v>36</v>
      </c>
      <c r="D23" s="86"/>
      <c r="E23" s="86"/>
      <c r="F23" s="86"/>
      <c r="G23" s="86"/>
      <c r="H23" s="86"/>
      <c r="I23" s="86"/>
      <c r="J23" s="86"/>
      <c r="K23" s="86"/>
      <c r="L23" s="85">
        <f t="shared" ref="L23:M26" si="4">SUM(D23,F23,H23,J23)</f>
        <v>0</v>
      </c>
      <c r="M23" s="85">
        <f t="shared" si="4"/>
        <v>0</v>
      </c>
    </row>
    <row r="24" spans="1:13">
      <c r="A24" s="83"/>
      <c r="B24" s="83"/>
      <c r="C24" s="85" t="s">
        <v>37</v>
      </c>
      <c r="D24" s="86"/>
      <c r="E24" s="86"/>
      <c r="F24" s="86"/>
      <c r="G24" s="86"/>
      <c r="H24" s="86"/>
      <c r="I24" s="86"/>
      <c r="J24" s="86"/>
      <c r="K24" s="86"/>
      <c r="L24" s="85">
        <f t="shared" si="4"/>
        <v>0</v>
      </c>
      <c r="M24" s="85">
        <f t="shared" si="4"/>
        <v>0</v>
      </c>
    </row>
    <row r="25" spans="1:13">
      <c r="A25" s="83"/>
      <c r="B25" s="83"/>
      <c r="C25" s="85" t="s">
        <v>38</v>
      </c>
      <c r="D25" s="86"/>
      <c r="E25" s="86"/>
      <c r="F25" s="86"/>
      <c r="G25" s="86"/>
      <c r="H25" s="86"/>
      <c r="I25" s="86"/>
      <c r="J25" s="86"/>
      <c r="K25" s="86"/>
      <c r="L25" s="85">
        <f t="shared" si="4"/>
        <v>0</v>
      </c>
      <c r="M25" s="85">
        <f t="shared" si="4"/>
        <v>0</v>
      </c>
    </row>
    <row r="26" spans="1:13">
      <c r="A26" s="83"/>
      <c r="B26" s="83"/>
      <c r="C26" s="85" t="s">
        <v>39</v>
      </c>
      <c r="D26" s="86"/>
      <c r="E26" s="86"/>
      <c r="F26" s="86"/>
      <c r="G26" s="86"/>
      <c r="H26" s="86"/>
      <c r="I26" s="86"/>
      <c r="J26" s="86"/>
      <c r="K26" s="86"/>
      <c r="L26" s="85">
        <f t="shared" si="4"/>
        <v>0</v>
      </c>
      <c r="M26" s="85">
        <f t="shared" si="4"/>
        <v>0</v>
      </c>
    </row>
    <row r="27" spans="1:13">
      <c r="A27" s="83"/>
      <c r="B27" s="83"/>
      <c r="C27" s="85" t="s">
        <v>28</v>
      </c>
      <c r="D27" s="85">
        <f>SUM(D23:D26)</f>
        <v>0</v>
      </c>
      <c r="E27" s="85">
        <f t="shared" ref="E27:M27" si="5">SUM(E23:E26)</f>
        <v>0</v>
      </c>
      <c r="F27" s="85">
        <f t="shared" si="5"/>
        <v>0</v>
      </c>
      <c r="G27" s="85">
        <f t="shared" si="5"/>
        <v>0</v>
      </c>
      <c r="H27" s="85">
        <f t="shared" si="5"/>
        <v>0</v>
      </c>
      <c r="I27" s="85">
        <f t="shared" si="5"/>
        <v>0</v>
      </c>
      <c r="J27" s="85">
        <f t="shared" si="5"/>
        <v>0</v>
      </c>
      <c r="K27" s="85">
        <f t="shared" si="5"/>
        <v>0</v>
      </c>
      <c r="L27" s="85">
        <f t="shared" si="5"/>
        <v>0</v>
      </c>
      <c r="M27" s="85">
        <f t="shared" si="5"/>
        <v>0</v>
      </c>
    </row>
    <row r="28" spans="1:13">
      <c r="A28" s="83" t="s">
        <v>40</v>
      </c>
      <c r="B28" s="83" t="s">
        <v>41</v>
      </c>
      <c r="C28" s="85" t="s">
        <v>42</v>
      </c>
      <c r="D28" s="86"/>
      <c r="E28" s="86"/>
      <c r="F28" s="86"/>
      <c r="G28" s="86"/>
      <c r="H28" s="86"/>
      <c r="I28" s="86"/>
      <c r="J28" s="86"/>
      <c r="K28" s="86"/>
      <c r="L28" s="85">
        <f>SUM(D28,F28,H28,J28)</f>
        <v>0</v>
      </c>
      <c r="M28" s="85">
        <f>SUM(E28,G28,I28,K28)</f>
        <v>0</v>
      </c>
    </row>
    <row r="29" spans="1:13">
      <c r="A29" s="83"/>
      <c r="B29" s="83"/>
      <c r="C29" s="85" t="s">
        <v>43</v>
      </c>
      <c r="D29" s="86"/>
      <c r="E29" s="86"/>
      <c r="F29" s="86"/>
      <c r="G29" s="86"/>
      <c r="H29" s="86"/>
      <c r="I29" s="86"/>
      <c r="J29" s="86"/>
      <c r="K29" s="86"/>
      <c r="L29" s="85">
        <f>SUM(D29,F29,H29,J29)</f>
        <v>0</v>
      </c>
      <c r="M29" s="85">
        <f>SUM(E29,G29,I29,K29)</f>
        <v>0</v>
      </c>
    </row>
    <row r="30" spans="1:13">
      <c r="A30" s="83"/>
      <c r="B30" s="83"/>
      <c r="C30" s="85" t="s">
        <v>28</v>
      </c>
      <c r="D30" s="85">
        <f>SUM(D28:D29)</f>
        <v>0</v>
      </c>
      <c r="E30" s="85">
        <f t="shared" ref="E30:M30" si="6">SUM(E28:E29)</f>
        <v>0</v>
      </c>
      <c r="F30" s="85">
        <f t="shared" si="6"/>
        <v>0</v>
      </c>
      <c r="G30" s="85">
        <f t="shared" si="6"/>
        <v>0</v>
      </c>
      <c r="H30" s="85">
        <f t="shared" si="6"/>
        <v>0</v>
      </c>
      <c r="I30" s="85">
        <f t="shared" si="6"/>
        <v>0</v>
      </c>
      <c r="J30" s="85">
        <f t="shared" si="6"/>
        <v>0</v>
      </c>
      <c r="K30" s="85">
        <f t="shared" si="6"/>
        <v>0</v>
      </c>
      <c r="L30" s="85">
        <f t="shared" si="6"/>
        <v>0</v>
      </c>
      <c r="M30" s="85">
        <f t="shared" si="6"/>
        <v>0</v>
      </c>
    </row>
    <row r="31" spans="1:13">
      <c r="A31" s="83"/>
      <c r="B31" s="83" t="s">
        <v>44</v>
      </c>
      <c r="C31" s="85" t="s">
        <v>42</v>
      </c>
      <c r="D31" s="86"/>
      <c r="E31" s="86"/>
      <c r="F31" s="86"/>
      <c r="G31" s="86"/>
      <c r="H31" s="86"/>
      <c r="I31" s="86"/>
      <c r="J31" s="86"/>
      <c r="K31" s="86"/>
      <c r="L31" s="85">
        <f t="shared" ref="L31:M34" si="7">SUM(D31,F31,H31,J31)</f>
        <v>0</v>
      </c>
      <c r="M31" s="85">
        <f t="shared" si="7"/>
        <v>0</v>
      </c>
    </row>
    <row r="32" spans="1:13">
      <c r="A32" s="83"/>
      <c r="B32" s="83"/>
      <c r="C32" s="85" t="s">
        <v>43</v>
      </c>
      <c r="D32" s="86"/>
      <c r="E32" s="86"/>
      <c r="F32" s="86"/>
      <c r="G32" s="86"/>
      <c r="H32" s="86"/>
      <c r="I32" s="86"/>
      <c r="J32" s="86"/>
      <c r="K32" s="86"/>
      <c r="L32" s="85">
        <f t="shared" si="7"/>
        <v>0</v>
      </c>
      <c r="M32" s="85">
        <f t="shared" si="7"/>
        <v>0</v>
      </c>
    </row>
    <row r="33" spans="1:13">
      <c r="A33" s="83"/>
      <c r="B33" s="83"/>
      <c r="C33" s="85" t="s">
        <v>45</v>
      </c>
      <c r="D33" s="86"/>
      <c r="E33" s="86"/>
      <c r="F33" s="86"/>
      <c r="G33" s="86"/>
      <c r="H33" s="86"/>
      <c r="I33" s="86"/>
      <c r="J33" s="86"/>
      <c r="K33" s="86"/>
      <c r="L33" s="85">
        <f t="shared" si="7"/>
        <v>0</v>
      </c>
      <c r="M33" s="85">
        <f t="shared" si="7"/>
        <v>0</v>
      </c>
    </row>
    <row r="34" spans="1:13">
      <c r="A34" s="83"/>
      <c r="B34" s="83"/>
      <c r="C34" s="85" t="s">
        <v>46</v>
      </c>
      <c r="D34" s="86"/>
      <c r="E34" s="86"/>
      <c r="F34" s="86"/>
      <c r="G34" s="86"/>
      <c r="H34" s="86"/>
      <c r="I34" s="86"/>
      <c r="J34" s="86"/>
      <c r="K34" s="86"/>
      <c r="L34" s="85">
        <f t="shared" si="7"/>
        <v>0</v>
      </c>
      <c r="M34" s="85">
        <f t="shared" si="7"/>
        <v>0</v>
      </c>
    </row>
    <row r="35" spans="1:13">
      <c r="A35" s="83"/>
      <c r="B35" s="83"/>
      <c r="C35" s="85" t="s">
        <v>28</v>
      </c>
      <c r="D35" s="85">
        <f>SUM(D31:D34)</f>
        <v>0</v>
      </c>
      <c r="E35" s="85">
        <f t="shared" ref="E35:M35" si="8">SUM(E31:E34)</f>
        <v>0</v>
      </c>
      <c r="F35" s="85">
        <f t="shared" si="8"/>
        <v>0</v>
      </c>
      <c r="G35" s="85">
        <f t="shared" si="8"/>
        <v>0</v>
      </c>
      <c r="H35" s="85">
        <f t="shared" si="8"/>
        <v>0</v>
      </c>
      <c r="I35" s="85">
        <f t="shared" si="8"/>
        <v>0</v>
      </c>
      <c r="J35" s="85">
        <f t="shared" si="8"/>
        <v>0</v>
      </c>
      <c r="K35" s="85">
        <f t="shared" si="8"/>
        <v>0</v>
      </c>
      <c r="L35" s="85">
        <f t="shared" si="8"/>
        <v>0</v>
      </c>
      <c r="M35" s="85">
        <f t="shared" si="8"/>
        <v>0</v>
      </c>
    </row>
    <row r="36" spans="1:13">
      <c r="A36" s="83" t="s">
        <v>47</v>
      </c>
      <c r="B36" s="83"/>
      <c r="C36" s="83"/>
      <c r="D36" s="85">
        <f>SUM(D16,D22,D27,D30,D35)</f>
        <v>7</v>
      </c>
      <c r="E36" s="85">
        <f t="shared" ref="E36:M36" si="9">SUM(E16,E22,E27,E30,E35)</f>
        <v>5</v>
      </c>
      <c r="F36" s="85">
        <f t="shared" si="9"/>
        <v>1</v>
      </c>
      <c r="G36" s="85">
        <f t="shared" si="9"/>
        <v>2</v>
      </c>
      <c r="H36" s="85">
        <f t="shared" si="9"/>
        <v>4</v>
      </c>
      <c r="I36" s="85">
        <f t="shared" si="9"/>
        <v>3</v>
      </c>
      <c r="J36" s="85">
        <f t="shared" si="9"/>
        <v>1</v>
      </c>
      <c r="K36" s="85">
        <f t="shared" si="9"/>
        <v>2</v>
      </c>
      <c r="L36" s="85">
        <f t="shared" si="9"/>
        <v>13</v>
      </c>
      <c r="M36" s="85">
        <f t="shared" si="9"/>
        <v>12</v>
      </c>
    </row>
    <row r="37" spans="1:13">
      <c r="A37" s="87"/>
      <c r="B37" s="88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</row>
    <row r="38" spans="1:13">
      <c r="A38" s="89" t="s">
        <v>48</v>
      </c>
      <c r="B38" s="83" t="s">
        <v>29</v>
      </c>
      <c r="C38" s="85" t="s">
        <v>49</v>
      </c>
      <c r="D38" s="86"/>
      <c r="E38" s="86"/>
      <c r="F38" s="86"/>
      <c r="G38" s="86"/>
      <c r="H38" s="86"/>
      <c r="I38" s="86"/>
      <c r="J38" s="86"/>
      <c r="K38" s="86"/>
      <c r="L38" s="85">
        <f>SUM(D38,F38,H38,J38)</f>
        <v>0</v>
      </c>
      <c r="M38" s="85">
        <f>SUM(E38,G38,I38,K38)</f>
        <v>0</v>
      </c>
    </row>
    <row r="39" spans="1:13">
      <c r="A39" s="90"/>
      <c r="B39" s="83"/>
      <c r="C39" s="85" t="s">
        <v>50</v>
      </c>
      <c r="D39" s="86"/>
      <c r="E39" s="86"/>
      <c r="F39" s="86"/>
      <c r="G39" s="86"/>
      <c r="H39" s="86"/>
      <c r="I39" s="86"/>
      <c r="J39" s="86"/>
      <c r="K39" s="86"/>
      <c r="L39" s="85">
        <f>SUM(D39,F39,H39,J39)</f>
        <v>0</v>
      </c>
      <c r="M39" s="85">
        <f>SUM(E39,G39,I39,K39)</f>
        <v>0</v>
      </c>
    </row>
    <row r="40" spans="1:13">
      <c r="A40" s="90"/>
      <c r="B40" s="83"/>
      <c r="C40" s="85" t="s">
        <v>28</v>
      </c>
      <c r="D40" s="85">
        <f t="shared" ref="D40:M40" si="10">SUM(D38:D39)</f>
        <v>0</v>
      </c>
      <c r="E40" s="85">
        <f t="shared" si="10"/>
        <v>0</v>
      </c>
      <c r="F40" s="85">
        <f t="shared" si="10"/>
        <v>0</v>
      </c>
      <c r="G40" s="85">
        <f t="shared" si="10"/>
        <v>0</v>
      </c>
      <c r="H40" s="85">
        <f t="shared" si="10"/>
        <v>0</v>
      </c>
      <c r="I40" s="85">
        <f t="shared" si="10"/>
        <v>0</v>
      </c>
      <c r="J40" s="85">
        <f t="shared" si="10"/>
        <v>0</v>
      </c>
      <c r="K40" s="85">
        <f t="shared" si="10"/>
        <v>0</v>
      </c>
      <c r="L40" s="85">
        <f t="shared" si="10"/>
        <v>0</v>
      </c>
      <c r="M40" s="85">
        <f t="shared" si="10"/>
        <v>0</v>
      </c>
    </row>
    <row r="41" spans="1:13">
      <c r="A41" s="90"/>
      <c r="B41" s="83" t="s">
        <v>35</v>
      </c>
      <c r="C41" s="85" t="s">
        <v>51</v>
      </c>
      <c r="D41" s="86"/>
      <c r="E41" s="86"/>
      <c r="F41" s="86"/>
      <c r="G41" s="86"/>
      <c r="H41" s="86"/>
      <c r="I41" s="86"/>
      <c r="J41" s="86"/>
      <c r="K41" s="86"/>
      <c r="L41" s="85">
        <f>SUM(D41,F41,H41,J41)</f>
        <v>0</v>
      </c>
      <c r="M41" s="85">
        <f>SUM(E41,G41,I41,K41)</f>
        <v>0</v>
      </c>
    </row>
    <row r="42" spans="1:13">
      <c r="A42" s="90"/>
      <c r="B42" s="83"/>
      <c r="C42" s="85" t="s">
        <v>52</v>
      </c>
      <c r="D42" s="86"/>
      <c r="E42" s="86"/>
      <c r="F42" s="86"/>
      <c r="G42" s="86"/>
      <c r="H42" s="86"/>
      <c r="I42" s="86"/>
      <c r="J42" s="86"/>
      <c r="K42" s="86"/>
      <c r="L42" s="85">
        <f>SUM(D42,F42,H42,J42)</f>
        <v>0</v>
      </c>
      <c r="M42" s="85">
        <f>SUM(E42,G42,I42,K42)</f>
        <v>0</v>
      </c>
    </row>
    <row r="43" spans="1:13">
      <c r="A43" s="90"/>
      <c r="B43" s="83"/>
      <c r="C43" s="85" t="s">
        <v>28</v>
      </c>
      <c r="D43" s="85">
        <f>SUM(D41:D42)</f>
        <v>0</v>
      </c>
      <c r="E43" s="85">
        <f t="shared" ref="E43:M43" si="11">SUM(E41:E42)</f>
        <v>0</v>
      </c>
      <c r="F43" s="85">
        <f t="shared" si="11"/>
        <v>0</v>
      </c>
      <c r="G43" s="85">
        <f t="shared" si="11"/>
        <v>0</v>
      </c>
      <c r="H43" s="85">
        <f t="shared" si="11"/>
        <v>0</v>
      </c>
      <c r="I43" s="85">
        <f t="shared" si="11"/>
        <v>0</v>
      </c>
      <c r="J43" s="85">
        <f t="shared" si="11"/>
        <v>0</v>
      </c>
      <c r="K43" s="85">
        <f t="shared" si="11"/>
        <v>0</v>
      </c>
      <c r="L43" s="85">
        <f t="shared" si="11"/>
        <v>0</v>
      </c>
      <c r="M43" s="85">
        <f t="shared" si="11"/>
        <v>0</v>
      </c>
    </row>
    <row r="44" spans="1:13">
      <c r="A44" s="90"/>
      <c r="B44" s="83" t="s">
        <v>40</v>
      </c>
      <c r="C44" s="85" t="s">
        <v>53</v>
      </c>
      <c r="D44" s="86"/>
      <c r="E44" s="86"/>
      <c r="F44" s="86"/>
      <c r="G44" s="86"/>
      <c r="H44" s="86"/>
      <c r="I44" s="86"/>
      <c r="J44" s="86"/>
      <c r="K44" s="86"/>
      <c r="L44" s="85">
        <f>SUM(D44,F44,H44,J44)</f>
        <v>0</v>
      </c>
      <c r="M44" s="85">
        <f>SUM(E44,G44,I44,K44)</f>
        <v>0</v>
      </c>
    </row>
    <row r="45" spans="1:13">
      <c r="A45" s="90"/>
      <c r="B45" s="83"/>
      <c r="C45" s="85" t="s">
        <v>54</v>
      </c>
      <c r="D45" s="86"/>
      <c r="E45" s="86"/>
      <c r="F45" s="86"/>
      <c r="G45" s="86"/>
      <c r="H45" s="86"/>
      <c r="I45" s="86"/>
      <c r="J45" s="86"/>
      <c r="K45" s="86"/>
      <c r="L45" s="85">
        <f>SUM(D45,F45,H45,J45)</f>
        <v>0</v>
      </c>
      <c r="M45" s="85">
        <f>SUM(E45,G45,I45,K45)</f>
        <v>0</v>
      </c>
    </row>
    <row r="46" spans="1:13">
      <c r="A46" s="91"/>
      <c r="B46" s="83"/>
      <c r="C46" s="85" t="s">
        <v>28</v>
      </c>
      <c r="D46" s="85">
        <f>SUM(D44:D45)</f>
        <v>0</v>
      </c>
      <c r="E46" s="85">
        <f t="shared" ref="E46:M46" si="12">SUM(E44:E45)</f>
        <v>0</v>
      </c>
      <c r="F46" s="85">
        <f t="shared" si="12"/>
        <v>0</v>
      </c>
      <c r="G46" s="85">
        <f t="shared" si="12"/>
        <v>0</v>
      </c>
      <c r="H46" s="85">
        <f t="shared" si="12"/>
        <v>0</v>
      </c>
      <c r="I46" s="85">
        <f t="shared" si="12"/>
        <v>0</v>
      </c>
      <c r="J46" s="85">
        <f t="shared" si="12"/>
        <v>0</v>
      </c>
      <c r="K46" s="85">
        <f t="shared" si="12"/>
        <v>0</v>
      </c>
      <c r="L46" s="85">
        <f t="shared" si="12"/>
        <v>0</v>
      </c>
      <c r="M46" s="85">
        <f t="shared" si="12"/>
        <v>0</v>
      </c>
    </row>
    <row r="47" spans="1:13">
      <c r="A47" s="92" t="s">
        <v>55</v>
      </c>
      <c r="B47" s="92"/>
      <c r="C47" s="93"/>
      <c r="D47" s="85">
        <f>SUM(D40,D43,D46)</f>
        <v>0</v>
      </c>
      <c r="E47" s="85">
        <f t="shared" ref="E47:M47" si="13">SUM(E40,E43,E46)</f>
        <v>0</v>
      </c>
      <c r="F47" s="85">
        <f t="shared" si="13"/>
        <v>0</v>
      </c>
      <c r="G47" s="85">
        <f t="shared" si="13"/>
        <v>0</v>
      </c>
      <c r="H47" s="85">
        <f t="shared" si="13"/>
        <v>0</v>
      </c>
      <c r="I47" s="85">
        <f t="shared" si="13"/>
        <v>0</v>
      </c>
      <c r="J47" s="85">
        <f t="shared" si="13"/>
        <v>0</v>
      </c>
      <c r="K47" s="85">
        <f t="shared" si="13"/>
        <v>0</v>
      </c>
      <c r="L47" s="85">
        <f t="shared" si="13"/>
        <v>0</v>
      </c>
      <c r="M47" s="85">
        <f t="shared" si="13"/>
        <v>0</v>
      </c>
    </row>
    <row r="48" spans="1:13">
      <c r="A48" s="61"/>
      <c r="B48" s="66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</row>
  </sheetData>
  <mergeCells count="33">
    <mergeCell ref="A36:C36"/>
    <mergeCell ref="A38:A46"/>
    <mergeCell ref="B38:B40"/>
    <mergeCell ref="B41:B43"/>
    <mergeCell ref="B44:B46"/>
    <mergeCell ref="A47:C47"/>
    <mergeCell ref="L11:M11"/>
    <mergeCell ref="A13:B16"/>
    <mergeCell ref="A17:B22"/>
    <mergeCell ref="A23:B27"/>
    <mergeCell ref="A28:A35"/>
    <mergeCell ref="B28:B30"/>
    <mergeCell ref="B31:B35"/>
    <mergeCell ref="A11:B12"/>
    <mergeCell ref="C11:C12"/>
    <mergeCell ref="D11:E11"/>
    <mergeCell ref="F11:G11"/>
    <mergeCell ref="H11:I11"/>
    <mergeCell ref="J11:K11"/>
    <mergeCell ref="A5:M5"/>
    <mergeCell ref="A7:C7"/>
    <mergeCell ref="D7:F7"/>
    <mergeCell ref="I7:J7"/>
    <mergeCell ref="L7:M7"/>
    <mergeCell ref="C9:F9"/>
    <mergeCell ref="G9:H9"/>
    <mergeCell ref="I9:M9"/>
    <mergeCell ref="A1:B3"/>
    <mergeCell ref="C1:K1"/>
    <mergeCell ref="L1:M1"/>
    <mergeCell ref="C2:K2"/>
    <mergeCell ref="C3:K3"/>
    <mergeCell ref="L3:M3"/>
  </mergeCells>
  <conditionalFormatting sqref="D16:M16">
    <cfRule type="cellIs" dxfId="9" priority="10" operator="equal">
      <formula>0</formula>
    </cfRule>
  </conditionalFormatting>
  <conditionalFormatting sqref="D22:M22">
    <cfRule type="cellIs" dxfId="8" priority="9" operator="equal">
      <formula>0</formula>
    </cfRule>
  </conditionalFormatting>
  <conditionalFormatting sqref="D27:M27">
    <cfRule type="cellIs" dxfId="7" priority="8" operator="equal">
      <formula>0</formula>
    </cfRule>
  </conditionalFormatting>
  <conditionalFormatting sqref="D30:M30">
    <cfRule type="cellIs" dxfId="6" priority="7" operator="equal">
      <formula>0</formula>
    </cfRule>
  </conditionalFormatting>
  <conditionalFormatting sqref="D35:M35">
    <cfRule type="cellIs" dxfId="5" priority="6" operator="equal">
      <formula>0</formula>
    </cfRule>
  </conditionalFormatting>
  <conditionalFormatting sqref="D40:M40">
    <cfRule type="cellIs" dxfId="4" priority="5" operator="equal">
      <formula>0</formula>
    </cfRule>
  </conditionalFormatting>
  <conditionalFormatting sqref="D43:M43">
    <cfRule type="cellIs" dxfId="3" priority="4" operator="equal">
      <formula>0</formula>
    </cfRule>
  </conditionalFormatting>
  <conditionalFormatting sqref="D46:M46">
    <cfRule type="cellIs" dxfId="2" priority="3" operator="equal">
      <formula>0</formula>
    </cfRule>
  </conditionalFormatting>
  <conditionalFormatting sqref="D36:M36">
    <cfRule type="cellIs" dxfId="1" priority="2" operator="equal">
      <formula>0</formula>
    </cfRule>
  </conditionalFormatting>
  <conditionalFormatting sqref="D47:M47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BDDE-9568-4F12-99AD-08755C44839B}">
  <dimension ref="A1"/>
  <sheetViews>
    <sheetView workbookViewId="0"/>
  </sheetViews>
  <sheetFormatPr baseColWidth="10" defaultRowHeight="14.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56</v>
      </c>
      <c r="E8" s="37"/>
      <c r="F8" s="37"/>
      <c r="G8" s="10"/>
      <c r="H8" s="11" t="s">
        <v>8</v>
      </c>
      <c r="I8" s="38">
        <v>254206001153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/>
      <c r="E16" s="6"/>
      <c r="F16" s="6"/>
      <c r="G16" s="6"/>
      <c r="H16" s="6"/>
      <c r="I16" s="6"/>
      <c r="J16" s="6"/>
      <c r="K16" s="6"/>
      <c r="L16" s="6">
        <f t="shared" ref="L16:M16" si="2">SUM(D16,F16,H16,J16)</f>
        <v>0</v>
      </c>
      <c r="M16" s="6">
        <f t="shared" si="2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0</v>
      </c>
      <c r="E17" s="6">
        <f t="shared" si="3"/>
        <v>0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0</v>
      </c>
      <c r="M17" s="6">
        <f t="shared" si="3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2</v>
      </c>
      <c r="E18" s="6">
        <v>1</v>
      </c>
      <c r="F18" s="6">
        <v>0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f t="shared" ref="L18:M18" si="4">SUM(D18,F18,H18,J18)</f>
        <v>3</v>
      </c>
      <c r="M18" s="6">
        <f t="shared" si="4"/>
        <v>1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2</v>
      </c>
      <c r="E19" s="6">
        <v>2</v>
      </c>
      <c r="F19" s="6">
        <v>0</v>
      </c>
      <c r="G19" s="6">
        <v>0</v>
      </c>
      <c r="H19" s="6">
        <v>0</v>
      </c>
      <c r="I19" s="6">
        <v>0</v>
      </c>
      <c r="J19" s="6">
        <v>1</v>
      </c>
      <c r="K19" s="6">
        <v>0</v>
      </c>
      <c r="L19" s="6">
        <f t="shared" ref="L19:M19" si="5">SUM(D19,F19,H19,J19)</f>
        <v>3</v>
      </c>
      <c r="M19" s="6">
        <f t="shared" si="5"/>
        <v>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0</v>
      </c>
      <c r="E20" s="6">
        <v>2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0</v>
      </c>
      <c r="M20" s="6">
        <f t="shared" si="6"/>
        <v>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1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0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1</v>
      </c>
      <c r="E22" s="6">
        <v>2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1</v>
      </c>
      <c r="M22" s="6">
        <f t="shared" si="8"/>
        <v>2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5</v>
      </c>
      <c r="E23" s="6">
        <f t="shared" si="9"/>
        <v>8</v>
      </c>
      <c r="F23" s="6">
        <f t="shared" si="9"/>
        <v>0</v>
      </c>
      <c r="G23" s="6">
        <f t="shared" si="9"/>
        <v>0</v>
      </c>
      <c r="H23" s="6">
        <f t="shared" si="9"/>
        <v>1</v>
      </c>
      <c r="I23" s="6">
        <f t="shared" si="9"/>
        <v>0</v>
      </c>
      <c r="J23" s="6">
        <f t="shared" si="9"/>
        <v>1</v>
      </c>
      <c r="K23" s="6">
        <f t="shared" si="9"/>
        <v>0</v>
      </c>
      <c r="L23" s="6">
        <f t="shared" si="9"/>
        <v>7</v>
      </c>
      <c r="M23" s="6">
        <f t="shared" si="9"/>
        <v>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5</v>
      </c>
      <c r="E37" s="6">
        <f t="shared" si="23"/>
        <v>8</v>
      </c>
      <c r="F37" s="6">
        <f t="shared" si="23"/>
        <v>0</v>
      </c>
      <c r="G37" s="6">
        <f t="shared" si="23"/>
        <v>0</v>
      </c>
      <c r="H37" s="6">
        <f t="shared" si="23"/>
        <v>1</v>
      </c>
      <c r="I37" s="6">
        <f t="shared" si="23"/>
        <v>0</v>
      </c>
      <c r="J37" s="6">
        <f t="shared" si="23"/>
        <v>1</v>
      </c>
      <c r="K37" s="6">
        <f t="shared" si="23"/>
        <v>0</v>
      </c>
      <c r="L37" s="6">
        <f t="shared" si="23"/>
        <v>7</v>
      </c>
      <c r="M37" s="6">
        <f t="shared" si="23"/>
        <v>8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149" priority="1" operator="equal">
      <formula>0</formula>
    </cfRule>
  </conditionalFormatting>
  <conditionalFormatting sqref="D23:M23">
    <cfRule type="cellIs" dxfId="148" priority="2" operator="equal">
      <formula>0</formula>
    </cfRule>
  </conditionalFormatting>
  <conditionalFormatting sqref="D28:M28">
    <cfRule type="cellIs" dxfId="147" priority="3" operator="equal">
      <formula>0</formula>
    </cfRule>
  </conditionalFormatting>
  <conditionalFormatting sqref="D31:M31">
    <cfRule type="cellIs" dxfId="146" priority="4" operator="equal">
      <formula>0</formula>
    </cfRule>
  </conditionalFormatting>
  <conditionalFormatting sqref="D36:M36">
    <cfRule type="cellIs" dxfId="145" priority="5" operator="equal">
      <formula>0</formula>
    </cfRule>
  </conditionalFormatting>
  <conditionalFormatting sqref="D41:M41">
    <cfRule type="cellIs" dxfId="144" priority="6" operator="equal">
      <formula>0</formula>
    </cfRule>
  </conditionalFormatting>
  <conditionalFormatting sqref="D44:M44">
    <cfRule type="cellIs" dxfId="143" priority="7" operator="equal">
      <formula>0</formula>
    </cfRule>
  </conditionalFormatting>
  <conditionalFormatting sqref="D47:M47">
    <cfRule type="cellIs" dxfId="142" priority="8" operator="equal">
      <formula>0</formula>
    </cfRule>
  </conditionalFormatting>
  <conditionalFormatting sqref="D37:M37">
    <cfRule type="cellIs" dxfId="141" priority="9" operator="equal">
      <formula>0</formula>
    </cfRule>
  </conditionalFormatting>
  <conditionalFormatting sqref="D48:M48">
    <cfRule type="cellIs" dxfId="14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57</v>
      </c>
      <c r="E8" s="37"/>
      <c r="F8" s="37"/>
      <c r="G8" s="10"/>
      <c r="H8" s="11" t="s">
        <v>8</v>
      </c>
      <c r="I8" s="38">
        <v>254206001218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/>
      <c r="E16" s="6"/>
      <c r="F16" s="6"/>
      <c r="G16" s="6"/>
      <c r="H16" s="6"/>
      <c r="I16" s="6"/>
      <c r="J16" s="6"/>
      <c r="K16" s="6"/>
      <c r="L16" s="6">
        <f t="shared" ref="L16:M16" si="2">SUM(D16,F16,H16,J16)</f>
        <v>0</v>
      </c>
      <c r="M16" s="6">
        <f t="shared" si="2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0</v>
      </c>
      <c r="E17" s="6">
        <f t="shared" si="3"/>
        <v>0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0</v>
      </c>
      <c r="M17" s="6">
        <f t="shared" si="3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1</v>
      </c>
      <c r="E18" s="6">
        <v>2</v>
      </c>
      <c r="F18" s="6">
        <v>1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f t="shared" ref="L18:M18" si="4">SUM(D18,F18,H18,J18)</f>
        <v>2</v>
      </c>
      <c r="M18" s="6">
        <f t="shared" si="4"/>
        <v>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1</v>
      </c>
      <c r="E19" s="6">
        <v>1</v>
      </c>
      <c r="F19" s="6">
        <v>1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2</v>
      </c>
      <c r="M19" s="6">
        <f t="shared" si="5"/>
        <v>1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0</v>
      </c>
      <c r="E20" s="6">
        <v>1</v>
      </c>
      <c r="F20" s="6">
        <v>1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1</v>
      </c>
      <c r="M20" s="6">
        <f t="shared" si="6"/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1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0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0</v>
      </c>
      <c r="E22" s="6">
        <v>1</v>
      </c>
      <c r="F22" s="6">
        <v>1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1</v>
      </c>
      <c r="M22" s="6">
        <f t="shared" si="8"/>
        <v>1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2</v>
      </c>
      <c r="E23" s="6">
        <f t="shared" si="9"/>
        <v>6</v>
      </c>
      <c r="F23" s="6">
        <f t="shared" si="9"/>
        <v>4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6</v>
      </c>
      <c r="M23" s="6">
        <f t="shared" si="9"/>
        <v>6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2</v>
      </c>
      <c r="E37" s="6">
        <f t="shared" si="23"/>
        <v>6</v>
      </c>
      <c r="F37" s="6">
        <f t="shared" si="23"/>
        <v>4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6</v>
      </c>
      <c r="M37" s="6">
        <f t="shared" si="23"/>
        <v>6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139" priority="1" operator="equal">
      <formula>0</formula>
    </cfRule>
  </conditionalFormatting>
  <conditionalFormatting sqref="D23:M23">
    <cfRule type="cellIs" dxfId="138" priority="2" operator="equal">
      <formula>0</formula>
    </cfRule>
  </conditionalFormatting>
  <conditionalFormatting sqref="D28:M28">
    <cfRule type="cellIs" dxfId="137" priority="3" operator="equal">
      <formula>0</formula>
    </cfRule>
  </conditionalFormatting>
  <conditionalFormatting sqref="D31:M31">
    <cfRule type="cellIs" dxfId="136" priority="4" operator="equal">
      <formula>0</formula>
    </cfRule>
  </conditionalFormatting>
  <conditionalFormatting sqref="D36:M36">
    <cfRule type="cellIs" dxfId="135" priority="5" operator="equal">
      <formula>0</formula>
    </cfRule>
  </conditionalFormatting>
  <conditionalFormatting sqref="D41:M41">
    <cfRule type="cellIs" dxfId="134" priority="6" operator="equal">
      <formula>0</formula>
    </cfRule>
  </conditionalFormatting>
  <conditionalFormatting sqref="D44:M44">
    <cfRule type="cellIs" dxfId="133" priority="7" operator="equal">
      <formula>0</formula>
    </cfRule>
  </conditionalFormatting>
  <conditionalFormatting sqref="D47:M47">
    <cfRule type="cellIs" dxfId="132" priority="8" operator="equal">
      <formula>0</formula>
    </cfRule>
  </conditionalFormatting>
  <conditionalFormatting sqref="D37:M37">
    <cfRule type="cellIs" dxfId="131" priority="9" operator="equal">
      <formula>0</formula>
    </cfRule>
  </conditionalFormatting>
  <conditionalFormatting sqref="D48:M48">
    <cfRule type="cellIs" dxfId="13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58</v>
      </c>
      <c r="E8" s="37"/>
      <c r="F8" s="37"/>
      <c r="G8" s="10"/>
      <c r="H8" s="11" t="s">
        <v>8</v>
      </c>
      <c r="I8" s="38">
        <v>2520600742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3</v>
      </c>
      <c r="E16" s="6">
        <v>2</v>
      </c>
      <c r="F16" s="6">
        <v>0</v>
      </c>
      <c r="G16" s="6">
        <v>0</v>
      </c>
      <c r="H16" s="6">
        <v>1</v>
      </c>
      <c r="I16" s="6">
        <v>0</v>
      </c>
      <c r="J16" s="6">
        <v>0</v>
      </c>
      <c r="K16" s="6">
        <v>0</v>
      </c>
      <c r="L16" s="6">
        <f t="shared" ref="L16:M16" si="2">SUM(D16,F16,H16,J16)</f>
        <v>4</v>
      </c>
      <c r="M16" s="6">
        <f t="shared" si="2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3</v>
      </c>
      <c r="E17" s="6">
        <f t="shared" si="3"/>
        <v>2</v>
      </c>
      <c r="F17" s="6">
        <f t="shared" si="3"/>
        <v>0</v>
      </c>
      <c r="G17" s="6">
        <f t="shared" si="3"/>
        <v>0</v>
      </c>
      <c r="H17" s="6">
        <f t="shared" si="3"/>
        <v>1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4</v>
      </c>
      <c r="M17" s="6">
        <f t="shared" si="3"/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3</v>
      </c>
      <c r="E18" s="6">
        <v>6</v>
      </c>
      <c r="F18" s="6">
        <v>4</v>
      </c>
      <c r="G18" s="6">
        <v>4</v>
      </c>
      <c r="H18" s="6">
        <v>1</v>
      </c>
      <c r="I18" s="6">
        <v>0</v>
      </c>
      <c r="J18" s="6">
        <v>0</v>
      </c>
      <c r="K18" s="6">
        <v>0</v>
      </c>
      <c r="L18" s="6">
        <f t="shared" ref="L18:M18" si="4">SUM(D18,F18,H18,J18)</f>
        <v>8</v>
      </c>
      <c r="M18" s="6">
        <f t="shared" si="4"/>
        <v>10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3</v>
      </c>
      <c r="E19" s="6">
        <v>3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3</v>
      </c>
      <c r="M19" s="6">
        <f t="shared" si="5"/>
        <v>3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3</v>
      </c>
      <c r="E20" s="6">
        <v>5</v>
      </c>
      <c r="F20" s="6">
        <v>1</v>
      </c>
      <c r="G20" s="6">
        <v>3</v>
      </c>
      <c r="H20" s="6">
        <v>1</v>
      </c>
      <c r="I20" s="6">
        <v>0</v>
      </c>
      <c r="J20" s="6">
        <v>0</v>
      </c>
      <c r="K20" s="6">
        <v>0</v>
      </c>
      <c r="L20" s="6">
        <f t="shared" ref="L20:M20" si="6">SUM(D20,F20,H20,J20)</f>
        <v>5</v>
      </c>
      <c r="M20" s="6">
        <f t="shared" si="6"/>
        <v>8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0</v>
      </c>
      <c r="M21" s="6">
        <f t="shared" si="7"/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5</v>
      </c>
      <c r="E22" s="6">
        <v>4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5</v>
      </c>
      <c r="M22" s="6">
        <f t="shared" si="8"/>
        <v>4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14</v>
      </c>
      <c r="E23" s="6">
        <f t="shared" si="9"/>
        <v>18</v>
      </c>
      <c r="F23" s="6">
        <f t="shared" si="9"/>
        <v>5</v>
      </c>
      <c r="G23" s="6">
        <f t="shared" si="9"/>
        <v>7</v>
      </c>
      <c r="H23" s="6">
        <f t="shared" si="9"/>
        <v>2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21</v>
      </c>
      <c r="M23" s="6">
        <f t="shared" si="9"/>
        <v>25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17</v>
      </c>
      <c r="E37" s="6">
        <f t="shared" si="23"/>
        <v>20</v>
      </c>
      <c r="F37" s="6">
        <f t="shared" si="23"/>
        <v>5</v>
      </c>
      <c r="G37" s="6">
        <f t="shared" si="23"/>
        <v>7</v>
      </c>
      <c r="H37" s="6">
        <f t="shared" si="23"/>
        <v>3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25</v>
      </c>
      <c r="M37" s="6">
        <f t="shared" si="23"/>
        <v>27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129" priority="1" operator="equal">
      <formula>0</formula>
    </cfRule>
  </conditionalFormatting>
  <conditionalFormatting sqref="D23:M23">
    <cfRule type="cellIs" dxfId="128" priority="2" operator="equal">
      <formula>0</formula>
    </cfRule>
  </conditionalFormatting>
  <conditionalFormatting sqref="D28:M28">
    <cfRule type="cellIs" dxfId="127" priority="3" operator="equal">
      <formula>0</formula>
    </cfRule>
  </conditionalFormatting>
  <conditionalFormatting sqref="D31:M31">
    <cfRule type="cellIs" dxfId="126" priority="4" operator="equal">
      <formula>0</formula>
    </cfRule>
  </conditionalFormatting>
  <conditionalFormatting sqref="D36:M36">
    <cfRule type="cellIs" dxfId="125" priority="5" operator="equal">
      <formula>0</formula>
    </cfRule>
  </conditionalFormatting>
  <conditionalFormatting sqref="D41:M41">
    <cfRule type="cellIs" dxfId="124" priority="6" operator="equal">
      <formula>0</formula>
    </cfRule>
  </conditionalFormatting>
  <conditionalFormatting sqref="D44:M44">
    <cfRule type="cellIs" dxfId="123" priority="7" operator="equal">
      <formula>0</formula>
    </cfRule>
  </conditionalFormatting>
  <conditionalFormatting sqref="D47:M47">
    <cfRule type="cellIs" dxfId="122" priority="8" operator="equal">
      <formula>0</formula>
    </cfRule>
  </conditionalFormatting>
  <conditionalFormatting sqref="D37:M37">
    <cfRule type="cellIs" dxfId="121" priority="9" operator="equal">
      <formula>0</formula>
    </cfRule>
  </conditionalFormatting>
  <conditionalFormatting sqref="D48:M48">
    <cfRule type="cellIs" dxfId="12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59</v>
      </c>
      <c r="E8" s="37"/>
      <c r="F8" s="37"/>
      <c r="G8" s="10"/>
      <c r="H8" s="11" t="s">
        <v>8</v>
      </c>
      <c r="I8" s="38">
        <v>254206001064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4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4</v>
      </c>
      <c r="M16" s="6">
        <f t="shared" si="2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4</v>
      </c>
      <c r="E17" s="6">
        <f t="shared" si="3"/>
        <v>0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4</v>
      </c>
      <c r="M17" s="6">
        <f t="shared" si="3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3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f t="shared" ref="L18:M18" si="4">SUM(D18,F18,H18,J18)</f>
        <v>3</v>
      </c>
      <c r="M18" s="6">
        <f t="shared" si="4"/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5</v>
      </c>
      <c r="E19" s="6">
        <v>4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5</v>
      </c>
      <c r="M19" s="6">
        <f t="shared" si="5"/>
        <v>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0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4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0</v>
      </c>
      <c r="M21" s="6">
        <f t="shared" si="7"/>
        <v>4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1</v>
      </c>
      <c r="E22" s="6">
        <v>1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1</v>
      </c>
      <c r="M22" s="6">
        <f t="shared" si="8"/>
        <v>1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9</v>
      </c>
      <c r="E23" s="6">
        <f t="shared" si="9"/>
        <v>9</v>
      </c>
      <c r="F23" s="6">
        <f t="shared" si="9"/>
        <v>0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9</v>
      </c>
      <c r="M23" s="6">
        <f t="shared" si="9"/>
        <v>9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13</v>
      </c>
      <c r="E37" s="6">
        <f t="shared" si="23"/>
        <v>9</v>
      </c>
      <c r="F37" s="6">
        <f t="shared" si="23"/>
        <v>0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13</v>
      </c>
      <c r="M37" s="6">
        <f t="shared" si="23"/>
        <v>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119" priority="1" operator="equal">
      <formula>0</formula>
    </cfRule>
  </conditionalFormatting>
  <conditionalFormatting sqref="D23:M23">
    <cfRule type="cellIs" dxfId="118" priority="2" operator="equal">
      <formula>0</formula>
    </cfRule>
  </conditionalFormatting>
  <conditionalFormatting sqref="D28:M28">
    <cfRule type="cellIs" dxfId="117" priority="3" operator="equal">
      <formula>0</formula>
    </cfRule>
  </conditionalFormatting>
  <conditionalFormatting sqref="D31:M31">
    <cfRule type="cellIs" dxfId="116" priority="4" operator="equal">
      <formula>0</formula>
    </cfRule>
  </conditionalFormatting>
  <conditionalFormatting sqref="D36:M36">
    <cfRule type="cellIs" dxfId="115" priority="5" operator="equal">
      <formula>0</formula>
    </cfRule>
  </conditionalFormatting>
  <conditionalFormatting sqref="D41:M41">
    <cfRule type="cellIs" dxfId="114" priority="6" operator="equal">
      <formula>0</formula>
    </cfRule>
  </conditionalFormatting>
  <conditionalFormatting sqref="D44:M44">
    <cfRule type="cellIs" dxfId="113" priority="7" operator="equal">
      <formula>0</formula>
    </cfRule>
  </conditionalFormatting>
  <conditionalFormatting sqref="D47:M47">
    <cfRule type="cellIs" dxfId="112" priority="8" operator="equal">
      <formula>0</formula>
    </cfRule>
  </conditionalFormatting>
  <conditionalFormatting sqref="D37:M37">
    <cfRule type="cellIs" dxfId="111" priority="9" operator="equal">
      <formula>0</formula>
    </cfRule>
  </conditionalFormatting>
  <conditionalFormatting sqref="D48:M48">
    <cfRule type="cellIs" dxfId="11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60</v>
      </c>
      <c r="E8" s="37"/>
      <c r="F8" s="37"/>
      <c r="G8" s="10"/>
      <c r="H8" s="11" t="s">
        <v>8</v>
      </c>
      <c r="I8" s="38">
        <v>25420811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0</v>
      </c>
      <c r="E16" s="6">
        <v>2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0</v>
      </c>
      <c r="M16" s="6">
        <f t="shared" si="2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0</v>
      </c>
      <c r="E17" s="6">
        <f t="shared" si="3"/>
        <v>2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0</v>
      </c>
      <c r="M17" s="6">
        <f t="shared" si="3"/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6</v>
      </c>
      <c r="E18" s="6">
        <v>2</v>
      </c>
      <c r="F18" s="6">
        <v>2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f t="shared" ref="L18:M18" si="4">SUM(D18,F18,H18,J18)</f>
        <v>8</v>
      </c>
      <c r="M18" s="6">
        <f t="shared" si="4"/>
        <v>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2</v>
      </c>
      <c r="E19" s="6">
        <v>5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2</v>
      </c>
      <c r="M19" s="6">
        <f t="shared" si="5"/>
        <v>5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2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2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1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0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1</v>
      </c>
      <c r="E22" s="6">
        <v>3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1</v>
      </c>
      <c r="M22" s="6">
        <f t="shared" si="8"/>
        <v>3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11</v>
      </c>
      <c r="E23" s="6">
        <f t="shared" si="9"/>
        <v>11</v>
      </c>
      <c r="F23" s="6">
        <f t="shared" si="9"/>
        <v>2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13</v>
      </c>
      <c r="M23" s="6">
        <f t="shared" si="9"/>
        <v>11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11</v>
      </c>
      <c r="E37" s="6">
        <f t="shared" si="23"/>
        <v>13</v>
      </c>
      <c r="F37" s="6">
        <f t="shared" si="23"/>
        <v>2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13</v>
      </c>
      <c r="M37" s="6">
        <f t="shared" si="23"/>
        <v>13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109" priority="1" operator="equal">
      <formula>0</formula>
    </cfRule>
  </conditionalFormatting>
  <conditionalFormatting sqref="D23:M23">
    <cfRule type="cellIs" dxfId="108" priority="2" operator="equal">
      <formula>0</formula>
    </cfRule>
  </conditionalFormatting>
  <conditionalFormatting sqref="D28:M28">
    <cfRule type="cellIs" dxfId="107" priority="3" operator="equal">
      <formula>0</formula>
    </cfRule>
  </conditionalFormatting>
  <conditionalFormatting sqref="D31:M31">
    <cfRule type="cellIs" dxfId="106" priority="4" operator="equal">
      <formula>0</formula>
    </cfRule>
  </conditionalFormatting>
  <conditionalFormatting sqref="D36:M36">
    <cfRule type="cellIs" dxfId="105" priority="5" operator="equal">
      <formula>0</formula>
    </cfRule>
  </conditionalFormatting>
  <conditionalFormatting sqref="D41:M41">
    <cfRule type="cellIs" dxfId="104" priority="6" operator="equal">
      <formula>0</formula>
    </cfRule>
  </conditionalFormatting>
  <conditionalFormatting sqref="D44:M44">
    <cfRule type="cellIs" dxfId="103" priority="7" operator="equal">
      <formula>0</formula>
    </cfRule>
  </conditionalFormatting>
  <conditionalFormatting sqref="D47:M47">
    <cfRule type="cellIs" dxfId="102" priority="8" operator="equal">
      <formula>0</formula>
    </cfRule>
  </conditionalFormatting>
  <conditionalFormatting sqref="D37:M37">
    <cfRule type="cellIs" dxfId="101" priority="9" operator="equal">
      <formula>0</formula>
    </cfRule>
  </conditionalFormatting>
  <conditionalFormatting sqref="D48:M48">
    <cfRule type="cellIs" dxfId="10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61</v>
      </c>
      <c r="E8" s="37"/>
      <c r="F8" s="37"/>
      <c r="G8" s="10"/>
      <c r="H8" s="11" t="s">
        <v>8</v>
      </c>
      <c r="I8" s="38">
        <v>254206000688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2</v>
      </c>
      <c r="E16" s="6">
        <v>3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2</v>
      </c>
      <c r="M16" s="6">
        <f t="shared" si="2"/>
        <v>3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2</v>
      </c>
      <c r="E17" s="6">
        <f t="shared" si="3"/>
        <v>3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2</v>
      </c>
      <c r="M17" s="6">
        <f t="shared" si="3"/>
        <v>3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1</v>
      </c>
      <c r="E18" s="6">
        <v>2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f t="shared" ref="L18:M18" si="4">SUM(D18,F18,H18,J18)</f>
        <v>1</v>
      </c>
      <c r="M18" s="6">
        <f t="shared" si="4"/>
        <v>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2</v>
      </c>
      <c r="E19" s="6">
        <v>0</v>
      </c>
      <c r="F19" s="6">
        <v>1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3</v>
      </c>
      <c r="M19" s="6">
        <f t="shared" si="5"/>
        <v>0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0</v>
      </c>
      <c r="E20" s="6">
        <v>2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0</v>
      </c>
      <c r="M20" s="6">
        <f t="shared" si="6"/>
        <v>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2</v>
      </c>
      <c r="F21" s="6">
        <v>2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2</v>
      </c>
      <c r="M21" s="6">
        <f t="shared" si="7"/>
        <v>2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2</v>
      </c>
      <c r="E22" s="6">
        <v>1</v>
      </c>
      <c r="F22" s="6">
        <v>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f t="shared" ref="L22:M22" si="8">SUM(D22,F22,H22,J22)</f>
        <v>4</v>
      </c>
      <c r="M22" s="6">
        <f t="shared" si="8"/>
        <v>1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5</v>
      </c>
      <c r="E23" s="6">
        <f t="shared" si="9"/>
        <v>7</v>
      </c>
      <c r="F23" s="6">
        <f t="shared" si="9"/>
        <v>5</v>
      </c>
      <c r="G23" s="6">
        <f t="shared" si="9"/>
        <v>0</v>
      </c>
      <c r="H23" s="6">
        <f t="shared" si="9"/>
        <v>0</v>
      </c>
      <c r="I23" s="6">
        <f t="shared" si="9"/>
        <v>0</v>
      </c>
      <c r="J23" s="6">
        <f t="shared" si="9"/>
        <v>0</v>
      </c>
      <c r="K23" s="6">
        <f t="shared" si="9"/>
        <v>0</v>
      </c>
      <c r="L23" s="6">
        <f t="shared" si="9"/>
        <v>10</v>
      </c>
      <c r="M23" s="6">
        <f t="shared" si="9"/>
        <v>7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7</v>
      </c>
      <c r="E37" s="6">
        <f t="shared" si="23"/>
        <v>10</v>
      </c>
      <c r="F37" s="6">
        <f t="shared" si="23"/>
        <v>5</v>
      </c>
      <c r="G37" s="6">
        <f t="shared" si="23"/>
        <v>0</v>
      </c>
      <c r="H37" s="6">
        <f t="shared" si="23"/>
        <v>0</v>
      </c>
      <c r="I37" s="6">
        <f t="shared" si="23"/>
        <v>0</v>
      </c>
      <c r="J37" s="6">
        <f t="shared" si="23"/>
        <v>0</v>
      </c>
      <c r="K37" s="6">
        <f t="shared" si="23"/>
        <v>0</v>
      </c>
      <c r="L37" s="6">
        <f t="shared" si="23"/>
        <v>12</v>
      </c>
      <c r="M37" s="6">
        <f t="shared" si="23"/>
        <v>10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99" priority="1" operator="equal">
      <formula>0</formula>
    </cfRule>
  </conditionalFormatting>
  <conditionalFormatting sqref="D23:M23">
    <cfRule type="cellIs" dxfId="98" priority="2" operator="equal">
      <formula>0</formula>
    </cfRule>
  </conditionalFormatting>
  <conditionalFormatting sqref="D28:M28">
    <cfRule type="cellIs" dxfId="97" priority="3" operator="equal">
      <formula>0</formula>
    </cfRule>
  </conditionalFormatting>
  <conditionalFormatting sqref="D31:M31">
    <cfRule type="cellIs" dxfId="96" priority="4" operator="equal">
      <formula>0</formula>
    </cfRule>
  </conditionalFormatting>
  <conditionalFormatting sqref="D36:M36">
    <cfRule type="cellIs" dxfId="95" priority="5" operator="equal">
      <formula>0</formula>
    </cfRule>
  </conditionalFormatting>
  <conditionalFormatting sqref="D41:M41">
    <cfRule type="cellIs" dxfId="94" priority="6" operator="equal">
      <formula>0</formula>
    </cfRule>
  </conditionalFormatting>
  <conditionalFormatting sqref="D44:M44">
    <cfRule type="cellIs" dxfId="93" priority="7" operator="equal">
      <formula>0</formula>
    </cfRule>
  </conditionalFormatting>
  <conditionalFormatting sqref="D47:M47">
    <cfRule type="cellIs" dxfId="92" priority="8" operator="equal">
      <formula>0</formula>
    </cfRule>
  </conditionalFormatting>
  <conditionalFormatting sqref="D37:M37">
    <cfRule type="cellIs" dxfId="91" priority="9" operator="equal">
      <formula>0</formula>
    </cfRule>
  </conditionalFormatting>
  <conditionalFormatting sqref="D48:M48">
    <cfRule type="cellIs" dxfId="9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62</v>
      </c>
      <c r="E8" s="37"/>
      <c r="F8" s="37"/>
      <c r="G8" s="10"/>
      <c r="H8" s="11" t="s">
        <v>8</v>
      </c>
      <c r="I8" s="38">
        <v>254206001056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0</v>
      </c>
      <c r="E16" s="6">
        <v>1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f t="shared" ref="L16:M16" si="2">SUM(D16,F16,H16,J16)</f>
        <v>0</v>
      </c>
      <c r="M16" s="6">
        <f t="shared" si="2"/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0</v>
      </c>
      <c r="E17" s="6">
        <f t="shared" si="3"/>
        <v>1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0</v>
      </c>
      <c r="J17" s="6">
        <f t="shared" si="3"/>
        <v>0</v>
      </c>
      <c r="K17" s="6">
        <f t="shared" si="3"/>
        <v>0</v>
      </c>
      <c r="L17" s="6">
        <f t="shared" si="3"/>
        <v>0</v>
      </c>
      <c r="M17" s="6">
        <f t="shared" si="3"/>
        <v>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0</v>
      </c>
      <c r="E18" s="6">
        <v>0</v>
      </c>
      <c r="F18" s="6">
        <v>2</v>
      </c>
      <c r="G18" s="6">
        <v>0</v>
      </c>
      <c r="H18" s="6">
        <v>1</v>
      </c>
      <c r="I18" s="6">
        <v>1</v>
      </c>
      <c r="J18" s="6">
        <v>0</v>
      </c>
      <c r="K18" s="6">
        <v>0</v>
      </c>
      <c r="L18" s="6">
        <f t="shared" ref="L18:M18" si="4">SUM(D18,F18,H18,J18)</f>
        <v>3</v>
      </c>
      <c r="M18" s="6">
        <f t="shared" si="4"/>
        <v>1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0</v>
      </c>
      <c r="E19" s="6">
        <v>2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f t="shared" ref="L19:M19" si="5">SUM(D19,F19,H19,J19)</f>
        <v>0</v>
      </c>
      <c r="M19" s="6">
        <f t="shared" si="5"/>
        <v>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2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f t="shared" ref="L20:M20" si="6">SUM(D20,F20,H20,J20)</f>
        <v>2</v>
      </c>
      <c r="M20" s="6">
        <f t="shared" si="6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0</v>
      </c>
      <c r="E21" s="6">
        <v>3</v>
      </c>
      <c r="F21" s="6">
        <v>1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f t="shared" ref="L21:M21" si="7">SUM(D21,F21,H21,J21)</f>
        <v>1</v>
      </c>
      <c r="M21" s="6">
        <f t="shared" si="7"/>
        <v>3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0</v>
      </c>
      <c r="E22" s="6">
        <v>1</v>
      </c>
      <c r="F22" s="6">
        <v>0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f t="shared" ref="L22:M22" si="8">SUM(D22,F22,H22,J22)</f>
        <v>1</v>
      </c>
      <c r="M22" s="6">
        <f t="shared" si="8"/>
        <v>1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2</v>
      </c>
      <c r="E23" s="6">
        <f t="shared" si="9"/>
        <v>6</v>
      </c>
      <c r="F23" s="6">
        <f t="shared" si="9"/>
        <v>3</v>
      </c>
      <c r="G23" s="6">
        <f t="shared" si="9"/>
        <v>0</v>
      </c>
      <c r="H23" s="6">
        <f t="shared" si="9"/>
        <v>2</v>
      </c>
      <c r="I23" s="6">
        <f t="shared" si="9"/>
        <v>1</v>
      </c>
      <c r="J23" s="6">
        <f t="shared" si="9"/>
        <v>0</v>
      </c>
      <c r="K23" s="6">
        <f t="shared" si="9"/>
        <v>0</v>
      </c>
      <c r="L23" s="6">
        <f t="shared" si="9"/>
        <v>7</v>
      </c>
      <c r="M23" s="6">
        <f t="shared" si="9"/>
        <v>7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2</v>
      </c>
      <c r="E37" s="6">
        <f t="shared" si="23"/>
        <v>7</v>
      </c>
      <c r="F37" s="6">
        <f t="shared" si="23"/>
        <v>3</v>
      </c>
      <c r="G37" s="6">
        <f t="shared" si="23"/>
        <v>0</v>
      </c>
      <c r="H37" s="6">
        <f t="shared" si="23"/>
        <v>2</v>
      </c>
      <c r="I37" s="6">
        <f t="shared" si="23"/>
        <v>1</v>
      </c>
      <c r="J37" s="6">
        <f t="shared" si="23"/>
        <v>0</v>
      </c>
      <c r="K37" s="6">
        <f t="shared" si="23"/>
        <v>0</v>
      </c>
      <c r="L37" s="6">
        <f t="shared" si="23"/>
        <v>7</v>
      </c>
      <c r="M37" s="6">
        <f t="shared" si="23"/>
        <v>8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89" priority="1" operator="equal">
      <formula>0</formula>
    </cfRule>
  </conditionalFormatting>
  <conditionalFormatting sqref="D23:M23">
    <cfRule type="cellIs" dxfId="88" priority="2" operator="equal">
      <formula>0</formula>
    </cfRule>
  </conditionalFormatting>
  <conditionalFormatting sqref="D28:M28">
    <cfRule type="cellIs" dxfId="87" priority="3" operator="equal">
      <formula>0</formula>
    </cfRule>
  </conditionalFormatting>
  <conditionalFormatting sqref="D31:M31">
    <cfRule type="cellIs" dxfId="86" priority="4" operator="equal">
      <formula>0</formula>
    </cfRule>
  </conditionalFormatting>
  <conditionalFormatting sqref="D36:M36">
    <cfRule type="cellIs" dxfId="85" priority="5" operator="equal">
      <formula>0</formula>
    </cfRule>
  </conditionalFormatting>
  <conditionalFormatting sqref="D41:M41">
    <cfRule type="cellIs" dxfId="84" priority="6" operator="equal">
      <formula>0</formula>
    </cfRule>
  </conditionalFormatting>
  <conditionalFormatting sqref="D44:M44">
    <cfRule type="cellIs" dxfId="83" priority="7" operator="equal">
      <formula>0</formula>
    </cfRule>
  </conditionalFormatting>
  <conditionalFormatting sqref="D47:M47">
    <cfRule type="cellIs" dxfId="82" priority="8" operator="equal">
      <formula>0</formula>
    </cfRule>
  </conditionalFormatting>
  <conditionalFormatting sqref="D37:M37">
    <cfRule type="cellIs" dxfId="81" priority="9" operator="equal">
      <formula>0</formula>
    </cfRule>
  </conditionalFormatting>
  <conditionalFormatting sqref="D48:M48">
    <cfRule type="cellIs" dxfId="8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/>
  </sheetViews>
  <sheetFormatPr baseColWidth="10" defaultColWidth="14.453125" defaultRowHeight="15" customHeight="1"/>
  <cols>
    <col min="1" max="1" width="11.08984375" customWidth="1"/>
    <col min="2" max="13" width="11.54296875" customWidth="1"/>
    <col min="14" max="26" width="10" customWidth="1"/>
  </cols>
  <sheetData>
    <row r="1" spans="1:26" ht="3.75" customHeight="1">
      <c r="A1" s="1"/>
      <c r="B1" s="1"/>
      <c r="C1" s="1"/>
      <c r="D1" s="1"/>
      <c r="E1" s="1"/>
      <c r="F1" s="1"/>
      <c r="G1" s="1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5" customHeight="1">
      <c r="A2" s="22"/>
      <c r="B2" s="23"/>
      <c r="C2" s="28" t="s">
        <v>0</v>
      </c>
      <c r="D2" s="29"/>
      <c r="E2" s="29"/>
      <c r="F2" s="29"/>
      <c r="G2" s="29"/>
      <c r="H2" s="29"/>
      <c r="I2" s="29"/>
      <c r="J2" s="29"/>
      <c r="K2" s="30"/>
      <c r="L2" s="31" t="s">
        <v>1</v>
      </c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9.5" customHeight="1">
      <c r="A3" s="24"/>
      <c r="B3" s="25"/>
      <c r="C3" s="28" t="s">
        <v>2</v>
      </c>
      <c r="D3" s="29"/>
      <c r="E3" s="29"/>
      <c r="F3" s="29"/>
      <c r="G3" s="29"/>
      <c r="H3" s="29"/>
      <c r="I3" s="29"/>
      <c r="J3" s="29"/>
      <c r="K3" s="30"/>
      <c r="L3" s="5">
        <v>40640</v>
      </c>
      <c r="M3" s="6" t="s">
        <v>3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>
      <c r="A4" s="26"/>
      <c r="B4" s="27"/>
      <c r="C4" s="28" t="s">
        <v>4</v>
      </c>
      <c r="D4" s="29"/>
      <c r="E4" s="29"/>
      <c r="F4" s="29"/>
      <c r="G4" s="29"/>
      <c r="H4" s="29"/>
      <c r="I4" s="29"/>
      <c r="J4" s="29"/>
      <c r="K4" s="30"/>
      <c r="L4" s="32"/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" customHeight="1">
      <c r="A5" s="7"/>
      <c r="B5" s="7"/>
      <c r="C5" s="4"/>
      <c r="D5" s="4"/>
      <c r="E5" s="4"/>
      <c r="F5" s="4"/>
      <c r="G5" s="4"/>
      <c r="H5" s="4"/>
      <c r="I5" s="4"/>
      <c r="J5" s="4"/>
      <c r="K5" s="4"/>
      <c r="L5" s="1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7.25" customHeight="1">
      <c r="A6" s="33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.5" customHeight="1">
      <c r="A7" s="4"/>
      <c r="B7" s="8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34" t="s">
        <v>6</v>
      </c>
      <c r="B8" s="35"/>
      <c r="C8" s="35"/>
      <c r="D8" s="36" t="s">
        <v>63</v>
      </c>
      <c r="E8" s="37"/>
      <c r="F8" s="37"/>
      <c r="G8" s="10"/>
      <c r="H8" s="11" t="s">
        <v>8</v>
      </c>
      <c r="I8" s="38">
        <v>254206001102</v>
      </c>
      <c r="J8" s="37"/>
      <c r="K8" s="12" t="s">
        <v>9</v>
      </c>
      <c r="L8" s="36" t="s">
        <v>10</v>
      </c>
      <c r="M8" s="3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.25" customHeight="1">
      <c r="A9" s="9"/>
      <c r="B9" s="9"/>
      <c r="C9" s="13"/>
      <c r="D9" s="13"/>
      <c r="E9" s="9"/>
      <c r="F9" s="9"/>
      <c r="G9" s="13"/>
      <c r="H9" s="13"/>
      <c r="I9" s="13"/>
      <c r="J9" s="13"/>
      <c r="K9" s="13"/>
      <c r="L9" s="13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>
      <c r="A10" s="9" t="s">
        <v>11</v>
      </c>
      <c r="B10" s="9"/>
      <c r="C10" s="36" t="s">
        <v>12</v>
      </c>
      <c r="D10" s="37"/>
      <c r="E10" s="37"/>
      <c r="F10" s="37"/>
      <c r="G10" s="39" t="s">
        <v>13</v>
      </c>
      <c r="H10" s="35"/>
      <c r="I10" s="40" t="s">
        <v>14</v>
      </c>
      <c r="J10" s="37"/>
      <c r="K10" s="37"/>
      <c r="L10" s="37"/>
      <c r="M10" s="3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3.75" customHeight="1">
      <c r="A11" s="14"/>
      <c r="B11" s="14"/>
      <c r="C11" s="15"/>
      <c r="D11" s="15"/>
      <c r="E11" s="15"/>
      <c r="F11" s="15"/>
      <c r="G11" s="16"/>
      <c r="H11" s="16"/>
      <c r="I11" s="17"/>
      <c r="J11" s="17"/>
      <c r="K11" s="17"/>
      <c r="L11" s="17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6.25" customHeight="1">
      <c r="A12" s="41" t="s">
        <v>15</v>
      </c>
      <c r="B12" s="23"/>
      <c r="C12" s="42" t="s">
        <v>16</v>
      </c>
      <c r="D12" s="44" t="s">
        <v>17</v>
      </c>
      <c r="E12" s="30"/>
      <c r="F12" s="44" t="s">
        <v>18</v>
      </c>
      <c r="G12" s="30"/>
      <c r="H12" s="44" t="s">
        <v>19</v>
      </c>
      <c r="I12" s="30"/>
      <c r="J12" s="44" t="s">
        <v>20</v>
      </c>
      <c r="K12" s="30"/>
      <c r="L12" s="44" t="s">
        <v>21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26"/>
      <c r="B13" s="27"/>
      <c r="C13" s="43"/>
      <c r="D13" s="19" t="s">
        <v>22</v>
      </c>
      <c r="E13" s="19" t="s">
        <v>23</v>
      </c>
      <c r="F13" s="19" t="s">
        <v>22</v>
      </c>
      <c r="G13" s="19" t="s">
        <v>23</v>
      </c>
      <c r="H13" s="19" t="s">
        <v>22</v>
      </c>
      <c r="I13" s="19" t="s">
        <v>23</v>
      </c>
      <c r="J13" s="19" t="s">
        <v>22</v>
      </c>
      <c r="K13" s="19" t="s">
        <v>23</v>
      </c>
      <c r="L13" s="19" t="s">
        <v>22</v>
      </c>
      <c r="M13" s="19" t="s">
        <v>23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46" t="s">
        <v>24</v>
      </c>
      <c r="B14" s="23"/>
      <c r="C14" s="6" t="s">
        <v>25</v>
      </c>
      <c r="D14" s="6"/>
      <c r="E14" s="6"/>
      <c r="F14" s="6"/>
      <c r="G14" s="6"/>
      <c r="H14" s="6"/>
      <c r="I14" s="6"/>
      <c r="J14" s="6"/>
      <c r="K14" s="6"/>
      <c r="L14" s="6">
        <f t="shared" ref="L14:M14" si="0">SUM(D14,F14,H14,J14)</f>
        <v>0</v>
      </c>
      <c r="M14" s="6">
        <f t="shared" si="0"/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4"/>
      <c r="B15" s="25"/>
      <c r="C15" s="6" t="s">
        <v>26</v>
      </c>
      <c r="D15" s="6"/>
      <c r="E15" s="6"/>
      <c r="F15" s="6"/>
      <c r="G15" s="6"/>
      <c r="H15" s="6"/>
      <c r="I15" s="6"/>
      <c r="J15" s="6"/>
      <c r="K15" s="6"/>
      <c r="L15" s="6">
        <f t="shared" ref="L15:M15" si="1">SUM(D15,F15,H15,J15)</f>
        <v>0</v>
      </c>
      <c r="M15" s="6">
        <f t="shared" si="1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4"/>
      <c r="B16" s="25"/>
      <c r="C16" s="6" t="s">
        <v>27</v>
      </c>
      <c r="D16" s="6">
        <v>3</v>
      </c>
      <c r="E16" s="6">
        <v>1</v>
      </c>
      <c r="F16" s="6">
        <v>0</v>
      </c>
      <c r="G16" s="6">
        <v>0</v>
      </c>
      <c r="H16" s="6">
        <v>0</v>
      </c>
      <c r="I16" s="6">
        <v>1</v>
      </c>
      <c r="J16" s="6">
        <v>0</v>
      </c>
      <c r="K16" s="6">
        <v>0</v>
      </c>
      <c r="L16" s="6">
        <f t="shared" ref="L16:M16" si="2">SUM(D16,F16,H16,J16)</f>
        <v>3</v>
      </c>
      <c r="M16" s="6">
        <f t="shared" si="2"/>
        <v>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"/>
      <c r="B17" s="27"/>
      <c r="C17" s="6" t="s">
        <v>28</v>
      </c>
      <c r="D17" s="6">
        <f t="shared" ref="D17:M17" si="3">SUM(D14:D16)</f>
        <v>3</v>
      </c>
      <c r="E17" s="6">
        <f t="shared" si="3"/>
        <v>1</v>
      </c>
      <c r="F17" s="6">
        <f t="shared" si="3"/>
        <v>0</v>
      </c>
      <c r="G17" s="6">
        <f t="shared" si="3"/>
        <v>0</v>
      </c>
      <c r="H17" s="6">
        <f t="shared" si="3"/>
        <v>0</v>
      </c>
      <c r="I17" s="6">
        <f t="shared" si="3"/>
        <v>1</v>
      </c>
      <c r="J17" s="6">
        <f t="shared" si="3"/>
        <v>0</v>
      </c>
      <c r="K17" s="6">
        <f t="shared" si="3"/>
        <v>0</v>
      </c>
      <c r="L17" s="6">
        <f t="shared" si="3"/>
        <v>3</v>
      </c>
      <c r="M17" s="6">
        <f t="shared" si="3"/>
        <v>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46" t="s">
        <v>29</v>
      </c>
      <c r="B18" s="23"/>
      <c r="C18" s="6" t="s">
        <v>30</v>
      </c>
      <c r="D18" s="6">
        <v>1</v>
      </c>
      <c r="E18" s="6">
        <v>1</v>
      </c>
      <c r="F18" s="6">
        <v>2</v>
      </c>
      <c r="G18" s="6">
        <v>0</v>
      </c>
      <c r="H18" s="6">
        <v>1</v>
      </c>
      <c r="I18" s="6">
        <v>1</v>
      </c>
      <c r="J18" s="6">
        <v>0</v>
      </c>
      <c r="K18" s="6">
        <v>0</v>
      </c>
      <c r="L18" s="6">
        <f t="shared" ref="L18:M18" si="4">SUM(D18,F18,H18,J18)</f>
        <v>4</v>
      </c>
      <c r="M18" s="6">
        <f t="shared" si="4"/>
        <v>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4"/>
      <c r="B19" s="25"/>
      <c r="C19" s="6" t="s">
        <v>31</v>
      </c>
      <c r="D19" s="6">
        <v>1</v>
      </c>
      <c r="E19" s="6">
        <v>2</v>
      </c>
      <c r="F19" s="6">
        <v>0</v>
      </c>
      <c r="G19" s="6">
        <v>0</v>
      </c>
      <c r="H19" s="6">
        <v>1</v>
      </c>
      <c r="I19" s="6">
        <v>1</v>
      </c>
      <c r="J19" s="6">
        <v>0</v>
      </c>
      <c r="K19" s="6">
        <v>1</v>
      </c>
      <c r="L19" s="6">
        <f t="shared" ref="L19:M19" si="5">SUM(D19,F19,H19,J19)</f>
        <v>2</v>
      </c>
      <c r="M19" s="6">
        <f t="shared" si="5"/>
        <v>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4"/>
      <c r="B20" s="25"/>
      <c r="C20" s="6" t="s">
        <v>32</v>
      </c>
      <c r="D20" s="6">
        <v>0</v>
      </c>
      <c r="E20" s="6">
        <v>2</v>
      </c>
      <c r="F20" s="6">
        <v>0</v>
      </c>
      <c r="G20" s="6">
        <v>0</v>
      </c>
      <c r="H20" s="6">
        <v>1</v>
      </c>
      <c r="I20" s="6">
        <v>0</v>
      </c>
      <c r="J20" s="6">
        <v>2</v>
      </c>
      <c r="K20" s="6">
        <v>0</v>
      </c>
      <c r="L20" s="6">
        <f t="shared" ref="L20:M20" si="6">SUM(D20,F20,H20,J20)</f>
        <v>3</v>
      </c>
      <c r="M20" s="6">
        <f t="shared" si="6"/>
        <v>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4"/>
      <c r="B21" s="25"/>
      <c r="C21" s="6" t="s">
        <v>33</v>
      </c>
      <c r="D21" s="6">
        <v>1</v>
      </c>
      <c r="E21" s="6">
        <v>0</v>
      </c>
      <c r="F21" s="6">
        <v>0</v>
      </c>
      <c r="G21" s="6">
        <v>0</v>
      </c>
      <c r="H21" s="6">
        <v>1</v>
      </c>
      <c r="I21" s="6">
        <v>0</v>
      </c>
      <c r="J21" s="6">
        <v>0</v>
      </c>
      <c r="K21" s="6">
        <v>1</v>
      </c>
      <c r="L21" s="6">
        <f t="shared" ref="L21:M21" si="7">SUM(D21,F21,H21,J21)</f>
        <v>2</v>
      </c>
      <c r="M21" s="6">
        <f t="shared" si="7"/>
        <v>1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4"/>
      <c r="B22" s="25"/>
      <c r="C22" s="6" t="s">
        <v>34</v>
      </c>
      <c r="D22" s="6">
        <v>0</v>
      </c>
      <c r="E22" s="6">
        <v>1</v>
      </c>
      <c r="F22" s="6">
        <v>0</v>
      </c>
      <c r="G22" s="6">
        <v>0</v>
      </c>
      <c r="H22" s="6">
        <v>0</v>
      </c>
      <c r="I22" s="6">
        <v>0</v>
      </c>
      <c r="J22" s="6">
        <v>1</v>
      </c>
      <c r="K22" s="6">
        <v>0</v>
      </c>
      <c r="L22" s="6">
        <f t="shared" ref="L22:M22" si="8">SUM(D22,F22,H22,J22)</f>
        <v>1</v>
      </c>
      <c r="M22" s="6">
        <f t="shared" si="8"/>
        <v>1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"/>
      <c r="B23" s="27"/>
      <c r="C23" s="6" t="s">
        <v>28</v>
      </c>
      <c r="D23" s="6">
        <f t="shared" ref="D23:M23" si="9">SUM(D18:D22)</f>
        <v>3</v>
      </c>
      <c r="E23" s="6">
        <f t="shared" si="9"/>
        <v>6</v>
      </c>
      <c r="F23" s="6">
        <f t="shared" si="9"/>
        <v>2</v>
      </c>
      <c r="G23" s="6">
        <f t="shared" si="9"/>
        <v>0</v>
      </c>
      <c r="H23" s="6">
        <f t="shared" si="9"/>
        <v>4</v>
      </c>
      <c r="I23" s="6">
        <f t="shared" si="9"/>
        <v>2</v>
      </c>
      <c r="J23" s="6">
        <f t="shared" si="9"/>
        <v>3</v>
      </c>
      <c r="K23" s="6">
        <f t="shared" si="9"/>
        <v>2</v>
      </c>
      <c r="L23" s="6">
        <f t="shared" si="9"/>
        <v>12</v>
      </c>
      <c r="M23" s="6">
        <f t="shared" si="9"/>
        <v>10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46" t="s">
        <v>35</v>
      </c>
      <c r="B24" s="23"/>
      <c r="C24" s="6" t="s">
        <v>36</v>
      </c>
      <c r="D24" s="6"/>
      <c r="E24" s="6"/>
      <c r="F24" s="6"/>
      <c r="G24" s="6"/>
      <c r="H24" s="6"/>
      <c r="I24" s="6"/>
      <c r="J24" s="6"/>
      <c r="K24" s="6"/>
      <c r="L24" s="6">
        <f t="shared" ref="L24:M24" si="10">SUM(D24,F24,H24,J24)</f>
        <v>0</v>
      </c>
      <c r="M24" s="6">
        <f t="shared" si="10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4"/>
      <c r="B25" s="25"/>
      <c r="C25" s="6" t="s">
        <v>37</v>
      </c>
      <c r="D25" s="6"/>
      <c r="E25" s="6"/>
      <c r="F25" s="6"/>
      <c r="G25" s="6"/>
      <c r="H25" s="6"/>
      <c r="I25" s="6"/>
      <c r="J25" s="6"/>
      <c r="K25" s="6"/>
      <c r="L25" s="6">
        <f t="shared" ref="L25:M25" si="11">SUM(D25,F25,H25,J25)</f>
        <v>0</v>
      </c>
      <c r="M25" s="6">
        <f t="shared" si="11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4"/>
      <c r="B26" s="25"/>
      <c r="C26" s="6" t="s">
        <v>38</v>
      </c>
      <c r="D26" s="6"/>
      <c r="E26" s="6"/>
      <c r="F26" s="6"/>
      <c r="G26" s="6"/>
      <c r="H26" s="6"/>
      <c r="I26" s="6"/>
      <c r="J26" s="6"/>
      <c r="K26" s="6"/>
      <c r="L26" s="6">
        <f t="shared" ref="L26:M26" si="12">SUM(D26,F26,H26,J26)</f>
        <v>0</v>
      </c>
      <c r="M26" s="6">
        <f t="shared" si="12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4"/>
      <c r="B27" s="25"/>
      <c r="C27" s="6" t="s">
        <v>39</v>
      </c>
      <c r="D27" s="6"/>
      <c r="E27" s="6"/>
      <c r="F27" s="6"/>
      <c r="G27" s="6"/>
      <c r="H27" s="6"/>
      <c r="I27" s="6"/>
      <c r="J27" s="6"/>
      <c r="K27" s="6"/>
      <c r="L27" s="6">
        <f t="shared" ref="L27:M27" si="13">SUM(D27,F27,H27,J27)</f>
        <v>0</v>
      </c>
      <c r="M27" s="6">
        <f t="shared" si="13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"/>
      <c r="B28" s="27"/>
      <c r="C28" s="6" t="s">
        <v>28</v>
      </c>
      <c r="D28" s="6">
        <f t="shared" ref="D28:M28" si="14">SUM(D24:D27)</f>
        <v>0</v>
      </c>
      <c r="E28" s="6">
        <f t="shared" si="14"/>
        <v>0</v>
      </c>
      <c r="F28" s="6">
        <f t="shared" si="14"/>
        <v>0</v>
      </c>
      <c r="G28" s="6">
        <f t="shared" si="14"/>
        <v>0</v>
      </c>
      <c r="H28" s="6">
        <f t="shared" si="14"/>
        <v>0</v>
      </c>
      <c r="I28" s="6">
        <f t="shared" si="14"/>
        <v>0</v>
      </c>
      <c r="J28" s="6">
        <f t="shared" si="14"/>
        <v>0</v>
      </c>
      <c r="K28" s="6">
        <f t="shared" si="14"/>
        <v>0</v>
      </c>
      <c r="L28" s="6">
        <f t="shared" si="14"/>
        <v>0</v>
      </c>
      <c r="M28" s="6">
        <f t="shared" si="14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42" t="s">
        <v>40</v>
      </c>
      <c r="B29" s="42" t="s">
        <v>41</v>
      </c>
      <c r="C29" s="6" t="s">
        <v>42</v>
      </c>
      <c r="D29" s="6"/>
      <c r="E29" s="6"/>
      <c r="F29" s="6"/>
      <c r="G29" s="6"/>
      <c r="H29" s="6"/>
      <c r="I29" s="6"/>
      <c r="J29" s="6"/>
      <c r="K29" s="6"/>
      <c r="L29" s="6">
        <f t="shared" ref="L29:M29" si="15">SUM(D29,F29,H29,J29)</f>
        <v>0</v>
      </c>
      <c r="M29" s="6">
        <f t="shared" si="1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45"/>
      <c r="B30" s="45"/>
      <c r="C30" s="6" t="s">
        <v>43</v>
      </c>
      <c r="D30" s="6"/>
      <c r="E30" s="6"/>
      <c r="F30" s="6"/>
      <c r="G30" s="6"/>
      <c r="H30" s="6"/>
      <c r="I30" s="6"/>
      <c r="J30" s="6"/>
      <c r="K30" s="6"/>
      <c r="L30" s="6">
        <f t="shared" ref="L30:M30" si="16">SUM(D30,F30,H30,J30)</f>
        <v>0</v>
      </c>
      <c r="M30" s="6">
        <f t="shared" si="16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45"/>
      <c r="B31" s="43"/>
      <c r="C31" s="6" t="s">
        <v>28</v>
      </c>
      <c r="D31" s="6">
        <f t="shared" ref="D31:M31" si="17">SUM(D29:D30)</f>
        <v>0</v>
      </c>
      <c r="E31" s="6">
        <f t="shared" si="17"/>
        <v>0</v>
      </c>
      <c r="F31" s="6">
        <f t="shared" si="17"/>
        <v>0</v>
      </c>
      <c r="G31" s="6">
        <f t="shared" si="17"/>
        <v>0</v>
      </c>
      <c r="H31" s="6">
        <f t="shared" si="17"/>
        <v>0</v>
      </c>
      <c r="I31" s="6">
        <f t="shared" si="17"/>
        <v>0</v>
      </c>
      <c r="J31" s="6">
        <f t="shared" si="17"/>
        <v>0</v>
      </c>
      <c r="K31" s="6">
        <f t="shared" si="17"/>
        <v>0</v>
      </c>
      <c r="L31" s="6">
        <f t="shared" si="17"/>
        <v>0</v>
      </c>
      <c r="M31" s="6">
        <f t="shared" si="17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45"/>
      <c r="B32" s="42" t="s">
        <v>44</v>
      </c>
      <c r="C32" s="6" t="s">
        <v>42</v>
      </c>
      <c r="D32" s="6"/>
      <c r="E32" s="6"/>
      <c r="F32" s="6"/>
      <c r="G32" s="6"/>
      <c r="H32" s="6"/>
      <c r="I32" s="6"/>
      <c r="J32" s="6"/>
      <c r="K32" s="6"/>
      <c r="L32" s="6">
        <f t="shared" ref="L32:M32" si="18">SUM(D32,F32,H32,J32)</f>
        <v>0</v>
      </c>
      <c r="M32" s="6">
        <f t="shared" si="18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45"/>
      <c r="B33" s="45"/>
      <c r="C33" s="6" t="s">
        <v>43</v>
      </c>
      <c r="D33" s="6"/>
      <c r="E33" s="6"/>
      <c r="F33" s="6"/>
      <c r="G33" s="6"/>
      <c r="H33" s="6"/>
      <c r="I33" s="6"/>
      <c r="J33" s="6"/>
      <c r="K33" s="6"/>
      <c r="L33" s="6">
        <f t="shared" ref="L33:M33" si="19">SUM(D33,F33,H33,J33)</f>
        <v>0</v>
      </c>
      <c r="M33" s="6">
        <f t="shared" si="19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45"/>
      <c r="B34" s="45"/>
      <c r="C34" s="6" t="s">
        <v>45</v>
      </c>
      <c r="D34" s="6"/>
      <c r="E34" s="6"/>
      <c r="F34" s="6"/>
      <c r="G34" s="6"/>
      <c r="H34" s="6"/>
      <c r="I34" s="6"/>
      <c r="J34" s="6"/>
      <c r="K34" s="6"/>
      <c r="L34" s="6">
        <f t="shared" ref="L34:M34" si="20">SUM(D34,F34,H34,J34)</f>
        <v>0</v>
      </c>
      <c r="M34" s="6">
        <f t="shared" si="20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45"/>
      <c r="B35" s="45"/>
      <c r="C35" s="6" t="s">
        <v>46</v>
      </c>
      <c r="D35" s="6"/>
      <c r="E35" s="6"/>
      <c r="F35" s="6"/>
      <c r="G35" s="6"/>
      <c r="H35" s="6"/>
      <c r="I35" s="6"/>
      <c r="J35" s="6"/>
      <c r="K35" s="6"/>
      <c r="L35" s="6">
        <f t="shared" ref="L35:M35" si="21">SUM(D35,F35,H35,J35)</f>
        <v>0</v>
      </c>
      <c r="M35" s="6">
        <f t="shared" si="21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43"/>
      <c r="B36" s="43"/>
      <c r="C36" s="6" t="s">
        <v>28</v>
      </c>
      <c r="D36" s="6">
        <f t="shared" ref="D36:M36" si="22">SUM(D32:D35)</f>
        <v>0</v>
      </c>
      <c r="E36" s="6">
        <f t="shared" si="22"/>
        <v>0</v>
      </c>
      <c r="F36" s="6">
        <f t="shared" si="22"/>
        <v>0</v>
      </c>
      <c r="G36" s="6">
        <f t="shared" si="22"/>
        <v>0</v>
      </c>
      <c r="H36" s="6">
        <f t="shared" si="22"/>
        <v>0</v>
      </c>
      <c r="I36" s="6">
        <f t="shared" si="22"/>
        <v>0</v>
      </c>
      <c r="J36" s="6">
        <f t="shared" si="22"/>
        <v>0</v>
      </c>
      <c r="K36" s="6">
        <f t="shared" si="22"/>
        <v>0</v>
      </c>
      <c r="L36" s="6">
        <f t="shared" si="22"/>
        <v>0</v>
      </c>
      <c r="M36" s="6">
        <f t="shared" si="22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>
      <c r="A37" s="44" t="s">
        <v>47</v>
      </c>
      <c r="B37" s="29"/>
      <c r="C37" s="30"/>
      <c r="D37" s="6">
        <f t="shared" ref="D37:M37" si="23">SUM(D17,D23,D28,D31,D36)</f>
        <v>6</v>
      </c>
      <c r="E37" s="6">
        <f t="shared" si="23"/>
        <v>7</v>
      </c>
      <c r="F37" s="6">
        <f t="shared" si="23"/>
        <v>2</v>
      </c>
      <c r="G37" s="6">
        <f t="shared" si="23"/>
        <v>0</v>
      </c>
      <c r="H37" s="6">
        <f t="shared" si="23"/>
        <v>4</v>
      </c>
      <c r="I37" s="6">
        <f t="shared" si="23"/>
        <v>3</v>
      </c>
      <c r="J37" s="6">
        <f t="shared" si="23"/>
        <v>3</v>
      </c>
      <c r="K37" s="6">
        <f t="shared" si="23"/>
        <v>2</v>
      </c>
      <c r="L37" s="6">
        <f t="shared" si="23"/>
        <v>15</v>
      </c>
      <c r="M37" s="6">
        <f t="shared" si="23"/>
        <v>12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3.75" customHeight="1">
      <c r="A38" s="20"/>
      <c r="B38" s="21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47" t="s">
        <v>48</v>
      </c>
      <c r="B39" s="42" t="s">
        <v>29</v>
      </c>
      <c r="C39" s="6" t="s">
        <v>49</v>
      </c>
      <c r="D39" s="6"/>
      <c r="E39" s="6"/>
      <c r="F39" s="6"/>
      <c r="G39" s="6"/>
      <c r="H39" s="6"/>
      <c r="I39" s="6"/>
      <c r="J39" s="6"/>
      <c r="K39" s="6"/>
      <c r="L39" s="6">
        <f t="shared" ref="L39:M39" si="24">SUM(D39,F39,H39,J39)</f>
        <v>0</v>
      </c>
      <c r="M39" s="6">
        <f t="shared" si="24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48"/>
      <c r="B40" s="45"/>
      <c r="C40" s="6" t="s">
        <v>50</v>
      </c>
      <c r="D40" s="6"/>
      <c r="E40" s="6"/>
      <c r="F40" s="6"/>
      <c r="G40" s="6"/>
      <c r="H40" s="6"/>
      <c r="I40" s="6"/>
      <c r="J40" s="6"/>
      <c r="K40" s="6"/>
      <c r="L40" s="6">
        <f t="shared" ref="L40:M40" si="25">SUM(D40,F40,H40,J40)</f>
        <v>0</v>
      </c>
      <c r="M40" s="6">
        <f t="shared" si="2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48"/>
      <c r="B41" s="43"/>
      <c r="C41" s="6" t="s">
        <v>28</v>
      </c>
      <c r="D41" s="6">
        <f t="shared" ref="D41:M41" si="26">SUM(D39:D40)</f>
        <v>0</v>
      </c>
      <c r="E41" s="6">
        <f t="shared" si="26"/>
        <v>0</v>
      </c>
      <c r="F41" s="6">
        <f t="shared" si="26"/>
        <v>0</v>
      </c>
      <c r="G41" s="6">
        <f t="shared" si="26"/>
        <v>0</v>
      </c>
      <c r="H41" s="6">
        <f t="shared" si="26"/>
        <v>0</v>
      </c>
      <c r="I41" s="6">
        <f t="shared" si="26"/>
        <v>0</v>
      </c>
      <c r="J41" s="6">
        <f t="shared" si="26"/>
        <v>0</v>
      </c>
      <c r="K41" s="6">
        <f t="shared" si="26"/>
        <v>0</v>
      </c>
      <c r="L41" s="6">
        <f t="shared" si="26"/>
        <v>0</v>
      </c>
      <c r="M41" s="6">
        <f t="shared" si="26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48"/>
      <c r="B42" s="42" t="s">
        <v>35</v>
      </c>
      <c r="C42" s="6" t="s">
        <v>51</v>
      </c>
      <c r="D42" s="6"/>
      <c r="E42" s="6"/>
      <c r="F42" s="6"/>
      <c r="G42" s="6"/>
      <c r="H42" s="6"/>
      <c r="I42" s="6"/>
      <c r="J42" s="6"/>
      <c r="K42" s="6"/>
      <c r="L42" s="6">
        <f t="shared" ref="L42:M42" si="27">SUM(D42,F42,H42,J42)</f>
        <v>0</v>
      </c>
      <c r="M42" s="6">
        <f t="shared" si="27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48"/>
      <c r="B43" s="45"/>
      <c r="C43" s="6" t="s">
        <v>52</v>
      </c>
      <c r="D43" s="6"/>
      <c r="E43" s="6"/>
      <c r="F43" s="6"/>
      <c r="G43" s="6"/>
      <c r="H43" s="6"/>
      <c r="I43" s="6"/>
      <c r="J43" s="6"/>
      <c r="K43" s="6"/>
      <c r="L43" s="6">
        <f t="shared" ref="L43:M43" si="28">SUM(D43,F43,H43,J43)</f>
        <v>0</v>
      </c>
      <c r="M43" s="6">
        <f t="shared" si="28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48"/>
      <c r="B44" s="43"/>
      <c r="C44" s="6" t="s">
        <v>28</v>
      </c>
      <c r="D44" s="6">
        <f t="shared" ref="D44:M44" si="29">SUM(D42:D43)</f>
        <v>0</v>
      </c>
      <c r="E44" s="6">
        <f t="shared" si="29"/>
        <v>0</v>
      </c>
      <c r="F44" s="6">
        <f t="shared" si="29"/>
        <v>0</v>
      </c>
      <c r="G44" s="6">
        <f t="shared" si="29"/>
        <v>0</v>
      </c>
      <c r="H44" s="6">
        <f t="shared" si="29"/>
        <v>0</v>
      </c>
      <c r="I44" s="6">
        <f t="shared" si="29"/>
        <v>0</v>
      </c>
      <c r="J44" s="6">
        <f t="shared" si="29"/>
        <v>0</v>
      </c>
      <c r="K44" s="6">
        <f t="shared" si="29"/>
        <v>0</v>
      </c>
      <c r="L44" s="6">
        <f t="shared" si="29"/>
        <v>0</v>
      </c>
      <c r="M44" s="6">
        <f t="shared" si="29"/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48"/>
      <c r="B45" s="42" t="s">
        <v>40</v>
      </c>
      <c r="C45" s="6" t="s">
        <v>53</v>
      </c>
      <c r="D45" s="6"/>
      <c r="E45" s="6"/>
      <c r="F45" s="6"/>
      <c r="G45" s="6"/>
      <c r="H45" s="6"/>
      <c r="I45" s="6"/>
      <c r="J45" s="6"/>
      <c r="K45" s="6"/>
      <c r="L45" s="6">
        <f t="shared" ref="L45:M45" si="30">SUM(D45,F45,H45,J45)</f>
        <v>0</v>
      </c>
      <c r="M45" s="6">
        <f t="shared" si="30"/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48"/>
      <c r="B46" s="45"/>
      <c r="C46" s="6" t="s">
        <v>54</v>
      </c>
      <c r="D46" s="6"/>
      <c r="E46" s="6"/>
      <c r="F46" s="6"/>
      <c r="G46" s="6"/>
      <c r="H46" s="6"/>
      <c r="I46" s="6"/>
      <c r="J46" s="6"/>
      <c r="K46" s="6"/>
      <c r="L46" s="6">
        <f t="shared" ref="L46:M46" si="31">SUM(D46,F46,H46,J46)</f>
        <v>0</v>
      </c>
      <c r="M46" s="6">
        <f t="shared" si="31"/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49"/>
      <c r="B47" s="43"/>
      <c r="C47" s="6" t="s">
        <v>28</v>
      </c>
      <c r="D47" s="6">
        <f t="shared" ref="D47:M47" si="32">SUM(D45:D46)</f>
        <v>0</v>
      </c>
      <c r="E47" s="6">
        <f t="shared" si="32"/>
        <v>0</v>
      </c>
      <c r="F47" s="6">
        <f t="shared" si="32"/>
        <v>0</v>
      </c>
      <c r="G47" s="6">
        <f t="shared" si="32"/>
        <v>0</v>
      </c>
      <c r="H47" s="6">
        <f t="shared" si="32"/>
        <v>0</v>
      </c>
      <c r="I47" s="6">
        <f t="shared" si="32"/>
        <v>0</v>
      </c>
      <c r="J47" s="6">
        <f t="shared" si="32"/>
        <v>0</v>
      </c>
      <c r="K47" s="6">
        <f t="shared" si="32"/>
        <v>0</v>
      </c>
      <c r="L47" s="6">
        <f t="shared" si="32"/>
        <v>0</v>
      </c>
      <c r="M47" s="6">
        <f t="shared" si="32"/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7.25" customHeight="1">
      <c r="A48" s="50" t="s">
        <v>55</v>
      </c>
      <c r="B48" s="51"/>
      <c r="C48" s="52"/>
      <c r="D48" s="6">
        <f t="shared" ref="D48:M48" si="33">SUM(D41,D44,D47)</f>
        <v>0</v>
      </c>
      <c r="E48" s="6">
        <f t="shared" si="33"/>
        <v>0</v>
      </c>
      <c r="F48" s="6">
        <f t="shared" si="33"/>
        <v>0</v>
      </c>
      <c r="G48" s="6">
        <f t="shared" si="33"/>
        <v>0</v>
      </c>
      <c r="H48" s="6">
        <f t="shared" si="33"/>
        <v>0</v>
      </c>
      <c r="I48" s="6">
        <f t="shared" si="33"/>
        <v>0</v>
      </c>
      <c r="J48" s="6">
        <f t="shared" si="33"/>
        <v>0</v>
      </c>
      <c r="K48" s="6">
        <f t="shared" si="33"/>
        <v>0</v>
      </c>
      <c r="L48" s="6">
        <f t="shared" si="33"/>
        <v>0</v>
      </c>
      <c r="M48" s="6">
        <f t="shared" si="33"/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1.25" customHeight="1">
      <c r="A49" s="4"/>
      <c r="B49" s="8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1.25" customHeight="1">
      <c r="A50" s="4"/>
      <c r="B50" s="8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1.25" customHeight="1">
      <c r="A51" s="4"/>
      <c r="B51" s="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1.25" customHeight="1">
      <c r="A52" s="4"/>
      <c r="B52" s="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1.25" customHeight="1">
      <c r="A53" s="4"/>
      <c r="B53" s="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1.25" customHeight="1">
      <c r="A54" s="4"/>
      <c r="B54" s="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1.25" customHeight="1">
      <c r="A55" s="4"/>
      <c r="B55" s="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1.25" customHeight="1">
      <c r="A56" s="4"/>
      <c r="B56" s="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1.25" customHeight="1">
      <c r="A57" s="4"/>
      <c r="B57" s="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1.25" customHeight="1">
      <c r="A58" s="4"/>
      <c r="B58" s="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1.25" customHeight="1">
      <c r="A59" s="4"/>
      <c r="B59" s="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1.25" customHeight="1">
      <c r="A60" s="4"/>
      <c r="B60" s="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1.25" customHeight="1">
      <c r="A61" s="4"/>
      <c r="B61" s="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1.25" customHeight="1">
      <c r="A62" s="4"/>
      <c r="B62" s="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1.25" customHeight="1">
      <c r="A63" s="4"/>
      <c r="B63" s="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1.25" customHeight="1">
      <c r="A64" s="4"/>
      <c r="B64" s="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1.25" customHeight="1">
      <c r="A65" s="4"/>
      <c r="B65" s="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1.25" customHeight="1">
      <c r="A66" s="4"/>
      <c r="B66" s="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1.25" customHeight="1">
      <c r="A67" s="4"/>
      <c r="B67" s="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1.25" customHeight="1">
      <c r="A68" s="4"/>
      <c r="B68" s="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1.25" customHeight="1">
      <c r="A69" s="4"/>
      <c r="B69" s="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1.25" customHeight="1">
      <c r="A70" s="4"/>
      <c r="B70" s="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1.25" customHeight="1">
      <c r="A71" s="4"/>
      <c r="B71" s="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1.25" customHeight="1">
      <c r="A72" s="4"/>
      <c r="B72" s="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1.25" customHeight="1">
      <c r="A73" s="4"/>
      <c r="B73" s="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1.25" customHeight="1">
      <c r="A74" s="4"/>
      <c r="B74" s="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1.25" customHeight="1">
      <c r="A75" s="4"/>
      <c r="B75" s="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1.25" customHeight="1">
      <c r="A76" s="4"/>
      <c r="B76" s="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1.25" customHeight="1">
      <c r="A77" s="4"/>
      <c r="B77" s="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1.25" customHeight="1">
      <c r="A78" s="4"/>
      <c r="B78" s="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1.25" customHeight="1">
      <c r="A79" s="4"/>
      <c r="B79" s="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1.25" customHeight="1">
      <c r="A80" s="4"/>
      <c r="B80" s="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1.25" customHeight="1">
      <c r="A81" s="4"/>
      <c r="B81" s="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1.25" customHeight="1">
      <c r="A82" s="4"/>
      <c r="B82" s="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1.25" customHeight="1">
      <c r="A83" s="4"/>
      <c r="B83" s="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1.25" customHeight="1">
      <c r="A84" s="4"/>
      <c r="B84" s="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1.25" customHeight="1">
      <c r="A85" s="4"/>
      <c r="B85" s="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1.25" customHeight="1">
      <c r="A86" s="4"/>
      <c r="B86" s="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1.25" customHeight="1">
      <c r="A87" s="4"/>
      <c r="B87" s="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1.25" customHeight="1">
      <c r="A88" s="4"/>
      <c r="B88" s="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1.25" customHeight="1">
      <c r="A89" s="4"/>
      <c r="B89" s="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1.25" customHeight="1">
      <c r="A90" s="4"/>
      <c r="B90" s="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1.25" customHeight="1">
      <c r="A91" s="4"/>
      <c r="B91" s="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1.25" customHeight="1">
      <c r="A92" s="4"/>
      <c r="B92" s="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1.25" customHeight="1">
      <c r="A93" s="4"/>
      <c r="B93" s="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1.25" customHeight="1">
      <c r="A94" s="4"/>
      <c r="B94" s="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1.25" customHeight="1">
      <c r="A95" s="4"/>
      <c r="B95" s="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1.25" customHeight="1">
      <c r="A96" s="4"/>
      <c r="B96" s="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1.25" customHeight="1">
      <c r="A97" s="4"/>
      <c r="B97" s="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1.25" customHeight="1">
      <c r="A98" s="4"/>
      <c r="B98" s="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1.25" customHeight="1">
      <c r="A99" s="4"/>
      <c r="B99" s="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1.25" customHeight="1">
      <c r="A100" s="4"/>
      <c r="B100" s="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1.25" customHeight="1">
      <c r="A101" s="4"/>
      <c r="B101" s="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1.25" customHeight="1">
      <c r="A102" s="4"/>
      <c r="B102" s="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1.25" customHeight="1">
      <c r="A103" s="4"/>
      <c r="B103" s="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1.25" customHeight="1">
      <c r="A104" s="4"/>
      <c r="B104" s="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1.25" customHeight="1">
      <c r="A105" s="4"/>
      <c r="B105" s="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1.25" customHeight="1">
      <c r="A106" s="4"/>
      <c r="B106" s="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1.25" customHeight="1">
      <c r="A107" s="4"/>
      <c r="B107" s="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1.25" customHeight="1">
      <c r="A108" s="4"/>
      <c r="B108" s="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1.25" customHeight="1">
      <c r="A109" s="4"/>
      <c r="B109" s="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1.25" customHeight="1">
      <c r="A110" s="4"/>
      <c r="B110" s="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1.25" customHeight="1">
      <c r="A111" s="4"/>
      <c r="B111" s="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1.25" customHeight="1">
      <c r="A112" s="4"/>
      <c r="B112" s="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1.25" customHeight="1">
      <c r="A113" s="4"/>
      <c r="B113" s="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1.25" customHeight="1">
      <c r="A114" s="4"/>
      <c r="B114" s="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1.25" customHeight="1">
      <c r="A115" s="4"/>
      <c r="B115" s="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1.25" customHeight="1">
      <c r="A116" s="4"/>
      <c r="B116" s="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1.25" customHeight="1">
      <c r="A117" s="4"/>
      <c r="B117" s="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1.25" customHeight="1">
      <c r="A118" s="4"/>
      <c r="B118" s="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1.25" customHeight="1">
      <c r="A119" s="4"/>
      <c r="B119" s="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1.25" customHeight="1">
      <c r="A120" s="4"/>
      <c r="B120" s="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1.25" customHeight="1">
      <c r="A121" s="4"/>
      <c r="B121" s="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1.25" customHeight="1">
      <c r="A122" s="4"/>
      <c r="B122" s="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1.25" customHeight="1">
      <c r="A123" s="4"/>
      <c r="B123" s="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1.25" customHeight="1">
      <c r="A124" s="4"/>
      <c r="B124" s="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1.25" customHeight="1">
      <c r="A125" s="4"/>
      <c r="B125" s="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1.25" customHeight="1">
      <c r="A126" s="4"/>
      <c r="B126" s="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1.25" customHeight="1">
      <c r="A127" s="4"/>
      <c r="B127" s="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1.25" customHeight="1">
      <c r="A128" s="4"/>
      <c r="B128" s="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1.25" customHeight="1">
      <c r="A129" s="4"/>
      <c r="B129" s="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1.25" customHeight="1">
      <c r="A130" s="4"/>
      <c r="B130" s="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1.25" customHeight="1">
      <c r="A131" s="4"/>
      <c r="B131" s="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1.25" customHeight="1">
      <c r="A132" s="4"/>
      <c r="B132" s="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1.25" customHeight="1">
      <c r="A133" s="4"/>
      <c r="B133" s="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1.25" customHeight="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1.25" customHeight="1">
      <c r="A135" s="4"/>
      <c r="B135" s="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1.25" customHeight="1">
      <c r="A136" s="4"/>
      <c r="B136" s="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1.25" customHeight="1">
      <c r="A137" s="4"/>
      <c r="B137" s="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1.25" customHeight="1">
      <c r="A138" s="4"/>
      <c r="B138" s="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1.25" customHeight="1">
      <c r="A139" s="4"/>
      <c r="B139" s="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1.25" customHeight="1">
      <c r="A140" s="4"/>
      <c r="B140" s="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1.25" customHeight="1">
      <c r="A141" s="4"/>
      <c r="B141" s="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1.25" customHeight="1">
      <c r="A142" s="4"/>
      <c r="B142" s="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1.25" customHeight="1">
      <c r="A143" s="4"/>
      <c r="B143" s="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1.25" customHeight="1">
      <c r="A144" s="4"/>
      <c r="B144" s="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1.25" customHeight="1">
      <c r="A145" s="4"/>
      <c r="B145" s="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1.25" customHeight="1">
      <c r="A146" s="4"/>
      <c r="B146" s="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1.25" customHeight="1">
      <c r="A147" s="4"/>
      <c r="B147" s="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1.25" customHeight="1">
      <c r="A148" s="4"/>
      <c r="B148" s="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1.25" customHeight="1">
      <c r="A149" s="4"/>
      <c r="B149" s="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1.25" customHeight="1">
      <c r="A150" s="4"/>
      <c r="B150" s="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1.25" customHeight="1">
      <c r="A151" s="4"/>
      <c r="B151" s="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1.25" customHeight="1">
      <c r="A152" s="4"/>
      <c r="B152" s="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1.25" customHeight="1">
      <c r="A153" s="4"/>
      <c r="B153" s="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1.25" customHeight="1">
      <c r="A154" s="4"/>
      <c r="B154" s="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1.25" customHeight="1">
      <c r="A155" s="4"/>
      <c r="B155" s="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1.25" customHeight="1">
      <c r="A156" s="4"/>
      <c r="B156" s="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1.25" customHeight="1">
      <c r="A157" s="4"/>
      <c r="B157" s="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1.25" customHeight="1">
      <c r="A158" s="4"/>
      <c r="B158" s="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1.25" customHeight="1">
      <c r="A159" s="4"/>
      <c r="B159" s="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1.25" customHeight="1">
      <c r="A160" s="4"/>
      <c r="B160" s="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1.25" customHeight="1">
      <c r="A161" s="4"/>
      <c r="B161" s="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1.25" customHeight="1">
      <c r="A162" s="4"/>
      <c r="B162" s="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1.25" customHeight="1">
      <c r="A163" s="4"/>
      <c r="B163" s="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1.25" customHeight="1">
      <c r="A164" s="4"/>
      <c r="B164" s="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1.25" customHeight="1">
      <c r="A165" s="4"/>
      <c r="B165" s="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1.25" customHeight="1">
      <c r="A166" s="4"/>
      <c r="B166" s="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1.25" customHeight="1">
      <c r="A167" s="4"/>
      <c r="B167" s="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1.25" customHeight="1">
      <c r="A168" s="4"/>
      <c r="B168" s="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1.25" customHeight="1">
      <c r="A169" s="4"/>
      <c r="B169" s="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1.25" customHeight="1">
      <c r="A170" s="4"/>
      <c r="B170" s="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1.25" customHeight="1">
      <c r="A171" s="4"/>
      <c r="B171" s="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1.25" customHeight="1">
      <c r="A172" s="4"/>
      <c r="B172" s="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1.25" customHeight="1">
      <c r="A173" s="4"/>
      <c r="B173" s="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1.25" customHeight="1">
      <c r="A174" s="4"/>
      <c r="B174" s="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1.25" customHeight="1">
      <c r="A175" s="4"/>
      <c r="B175" s="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1.25" customHeight="1">
      <c r="A176" s="4"/>
      <c r="B176" s="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1.25" customHeight="1">
      <c r="A177" s="4"/>
      <c r="B177" s="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1.25" customHeight="1">
      <c r="A178" s="4"/>
      <c r="B178" s="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1.25" customHeight="1">
      <c r="A179" s="4"/>
      <c r="B179" s="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1.25" customHeight="1">
      <c r="A180" s="4"/>
      <c r="B180" s="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1.25" customHeight="1">
      <c r="A181" s="4"/>
      <c r="B181" s="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1.25" customHeight="1">
      <c r="A182" s="4"/>
      <c r="B182" s="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1.25" customHeight="1">
      <c r="A183" s="4"/>
      <c r="B183" s="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1.25" customHeight="1">
      <c r="A184" s="4"/>
      <c r="B184" s="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1.25" customHeight="1">
      <c r="A185" s="4"/>
      <c r="B185" s="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1.25" customHeight="1">
      <c r="A186" s="4"/>
      <c r="B186" s="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1.25" customHeight="1">
      <c r="A187" s="4"/>
      <c r="B187" s="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1.25" customHeight="1">
      <c r="A188" s="4"/>
      <c r="B188" s="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1.25" customHeight="1">
      <c r="A189" s="4"/>
      <c r="B189" s="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1.25" customHeight="1">
      <c r="A190" s="4"/>
      <c r="B190" s="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1.25" customHeight="1">
      <c r="A191" s="4"/>
      <c r="B191" s="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1.25" customHeight="1">
      <c r="A192" s="4"/>
      <c r="B192" s="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1.25" customHeight="1">
      <c r="A193" s="4"/>
      <c r="B193" s="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1.25" customHeight="1">
      <c r="A194" s="4"/>
      <c r="B194" s="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1.25" customHeight="1">
      <c r="A195" s="4"/>
      <c r="B195" s="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1.25" customHeight="1">
      <c r="A196" s="4"/>
      <c r="B196" s="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1.25" customHeight="1">
      <c r="A197" s="4"/>
      <c r="B197" s="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1.25" customHeight="1">
      <c r="A198" s="4"/>
      <c r="B198" s="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1.25" customHeight="1">
      <c r="A199" s="4"/>
      <c r="B199" s="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1.25" customHeight="1">
      <c r="A200" s="4"/>
      <c r="B200" s="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1.25" customHeight="1">
      <c r="A201" s="4"/>
      <c r="B201" s="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1.25" customHeight="1">
      <c r="A202" s="4"/>
      <c r="B202" s="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1.25" customHeight="1">
      <c r="A203" s="4"/>
      <c r="B203" s="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1.25" customHeight="1">
      <c r="A204" s="4"/>
      <c r="B204" s="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1.25" customHeight="1">
      <c r="A205" s="4"/>
      <c r="B205" s="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1.25" customHeight="1">
      <c r="A206" s="4"/>
      <c r="B206" s="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1.25" customHeight="1">
      <c r="A207" s="4"/>
      <c r="B207" s="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1.25" customHeight="1">
      <c r="A208" s="4"/>
      <c r="B208" s="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1.25" customHeight="1">
      <c r="A209" s="4"/>
      <c r="B209" s="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1.25" customHeight="1">
      <c r="A210" s="4"/>
      <c r="B210" s="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1.25" customHeight="1">
      <c r="A211" s="4"/>
      <c r="B211" s="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1.25" customHeight="1">
      <c r="A212" s="4"/>
      <c r="B212" s="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1.25" customHeight="1">
      <c r="A213" s="4"/>
      <c r="B213" s="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1.25" customHeight="1">
      <c r="A214" s="4"/>
      <c r="B214" s="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1.25" customHeight="1">
      <c r="A215" s="4"/>
      <c r="B215" s="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1.25" customHeight="1">
      <c r="A216" s="4"/>
      <c r="B216" s="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1.25" customHeight="1">
      <c r="A217" s="4"/>
      <c r="B217" s="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1.25" customHeight="1">
      <c r="A218" s="4"/>
      <c r="B218" s="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1.25" customHeight="1">
      <c r="A219" s="4"/>
      <c r="B219" s="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1.25" customHeight="1">
      <c r="A220" s="4"/>
      <c r="B220" s="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1.25" customHeight="1">
      <c r="A221" s="4"/>
      <c r="B221" s="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1.25" customHeight="1">
      <c r="A222" s="4"/>
      <c r="B222" s="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1.25" customHeight="1">
      <c r="A223" s="4"/>
      <c r="B223" s="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1.25" customHeight="1">
      <c r="A224" s="4"/>
      <c r="B224" s="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1.25" customHeight="1">
      <c r="A225" s="4"/>
      <c r="B225" s="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1.25" customHeight="1">
      <c r="A226" s="4"/>
      <c r="B226" s="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1.25" customHeight="1">
      <c r="A227" s="4"/>
      <c r="B227" s="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1.25" customHeight="1">
      <c r="A228" s="4"/>
      <c r="B228" s="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1.25" customHeight="1">
      <c r="A229" s="4"/>
      <c r="B229" s="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1.25" customHeight="1">
      <c r="A230" s="4"/>
      <c r="B230" s="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1.25" customHeight="1">
      <c r="A231" s="4"/>
      <c r="B231" s="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1.25" customHeight="1">
      <c r="A232" s="4"/>
      <c r="B232" s="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1.25" customHeight="1">
      <c r="A233" s="4"/>
      <c r="B233" s="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1.25" customHeight="1">
      <c r="A234" s="4"/>
      <c r="B234" s="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1.25" customHeight="1">
      <c r="A235" s="4"/>
      <c r="B235" s="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1.25" customHeight="1">
      <c r="A236" s="4"/>
      <c r="B236" s="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1.25" customHeight="1">
      <c r="A237" s="4"/>
      <c r="B237" s="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1.25" customHeight="1">
      <c r="A238" s="4"/>
      <c r="B238" s="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1.25" customHeight="1">
      <c r="A239" s="4"/>
      <c r="B239" s="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1.25" customHeight="1">
      <c r="A240" s="4"/>
      <c r="B240" s="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1.25" customHeight="1">
      <c r="A241" s="4"/>
      <c r="B241" s="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1.25" customHeight="1">
      <c r="A242" s="4"/>
      <c r="B242" s="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1.25" customHeight="1">
      <c r="A243" s="4"/>
      <c r="B243" s="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1.25" customHeight="1">
      <c r="A244" s="4"/>
      <c r="B244" s="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1.25" customHeight="1">
      <c r="A245" s="4"/>
      <c r="B245" s="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1.25" customHeight="1">
      <c r="A246" s="4"/>
      <c r="B246" s="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1.25" customHeight="1">
      <c r="A247" s="4"/>
      <c r="B247" s="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1.25" customHeight="1">
      <c r="A248" s="4"/>
      <c r="B248" s="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1.25" customHeight="1">
      <c r="A249" s="4"/>
      <c r="B249" s="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1.25" customHeight="1">
      <c r="A250" s="4"/>
      <c r="B250" s="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1.25" customHeight="1">
      <c r="A251" s="4"/>
      <c r="B251" s="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1.25" customHeight="1">
      <c r="A252" s="4"/>
      <c r="B252" s="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1.25" customHeight="1">
      <c r="A253" s="4"/>
      <c r="B253" s="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1.25" customHeight="1">
      <c r="A254" s="4"/>
      <c r="B254" s="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1.25" customHeight="1">
      <c r="A255" s="4"/>
      <c r="B255" s="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1.25" customHeight="1">
      <c r="A256" s="4"/>
      <c r="B256" s="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1.25" customHeight="1">
      <c r="A257" s="4"/>
      <c r="B257" s="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1.25" customHeight="1">
      <c r="A258" s="4"/>
      <c r="B258" s="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1.25" customHeight="1">
      <c r="A259" s="4"/>
      <c r="B259" s="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1.25" customHeight="1">
      <c r="A260" s="4"/>
      <c r="B260" s="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1.25" customHeight="1">
      <c r="A261" s="4"/>
      <c r="B261" s="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1.25" customHeight="1">
      <c r="A262" s="4"/>
      <c r="B262" s="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1.25" customHeight="1">
      <c r="A263" s="4"/>
      <c r="B263" s="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1.25" customHeight="1">
      <c r="A264" s="4"/>
      <c r="B264" s="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1.25" customHeight="1">
      <c r="A265" s="4"/>
      <c r="B265" s="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1.25" customHeight="1">
      <c r="A266" s="4"/>
      <c r="B266" s="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1.25" customHeight="1">
      <c r="A267" s="4"/>
      <c r="B267" s="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1.25" customHeight="1">
      <c r="A268" s="4"/>
      <c r="B268" s="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1.25" customHeight="1">
      <c r="A269" s="4"/>
      <c r="B269" s="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1.25" customHeight="1">
      <c r="A270" s="4"/>
      <c r="B270" s="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1.25" customHeight="1">
      <c r="A271" s="4"/>
      <c r="B271" s="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1.25" customHeight="1">
      <c r="A272" s="4"/>
      <c r="B272" s="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1.25" customHeight="1">
      <c r="A273" s="4"/>
      <c r="B273" s="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1.25" customHeight="1">
      <c r="A274" s="4"/>
      <c r="B274" s="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1.25" customHeight="1">
      <c r="A275" s="4"/>
      <c r="B275" s="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1.25" customHeight="1">
      <c r="A276" s="4"/>
      <c r="B276" s="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1.25" customHeight="1">
      <c r="A277" s="4"/>
      <c r="B277" s="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1.25" customHeight="1">
      <c r="A278" s="4"/>
      <c r="B278" s="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1.25" customHeight="1">
      <c r="A279" s="4"/>
      <c r="B279" s="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1.25" customHeight="1">
      <c r="A280" s="4"/>
      <c r="B280" s="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1.25" customHeight="1">
      <c r="A281" s="4"/>
      <c r="B281" s="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1.25" customHeight="1">
      <c r="A282" s="4"/>
      <c r="B282" s="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1.25" customHeight="1">
      <c r="A283" s="4"/>
      <c r="B283" s="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1.25" customHeight="1">
      <c r="A284" s="4"/>
      <c r="B284" s="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1.25" customHeight="1">
      <c r="A285" s="4"/>
      <c r="B285" s="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1.25" customHeight="1">
      <c r="A286" s="4"/>
      <c r="B286" s="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1.25" customHeight="1">
      <c r="A287" s="4"/>
      <c r="B287" s="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1.25" customHeight="1">
      <c r="A288" s="4"/>
      <c r="B288" s="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1.25" customHeight="1">
      <c r="A289" s="4"/>
      <c r="B289" s="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1.25" customHeight="1">
      <c r="A290" s="4"/>
      <c r="B290" s="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1.25" customHeight="1">
      <c r="A291" s="4"/>
      <c r="B291" s="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1.25" customHeight="1">
      <c r="A292" s="4"/>
      <c r="B292" s="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1.25" customHeight="1">
      <c r="A293" s="4"/>
      <c r="B293" s="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1.25" customHeight="1">
      <c r="A294" s="4"/>
      <c r="B294" s="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1.25" customHeight="1">
      <c r="A295" s="4"/>
      <c r="B295" s="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1.25" customHeight="1">
      <c r="A296" s="4"/>
      <c r="B296" s="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1.25" customHeight="1">
      <c r="A297" s="4"/>
      <c r="B297" s="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1.25" customHeight="1">
      <c r="A298" s="4"/>
      <c r="B298" s="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1.25" customHeight="1">
      <c r="A299" s="4"/>
      <c r="B299" s="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1.25" customHeight="1">
      <c r="A300" s="4"/>
      <c r="B300" s="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1.25" customHeight="1">
      <c r="A301" s="4"/>
      <c r="B301" s="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1.25" customHeight="1">
      <c r="A302" s="4"/>
      <c r="B302" s="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1.25" customHeight="1">
      <c r="A303" s="4"/>
      <c r="B303" s="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1.25" customHeight="1">
      <c r="A304" s="4"/>
      <c r="B304" s="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1.25" customHeight="1">
      <c r="A305" s="4"/>
      <c r="B305" s="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1.25" customHeight="1">
      <c r="A306" s="4"/>
      <c r="B306" s="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1.25" customHeight="1">
      <c r="A307" s="4"/>
      <c r="B307" s="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1.25" customHeight="1">
      <c r="A308" s="4"/>
      <c r="B308" s="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1.25" customHeight="1">
      <c r="A309" s="4"/>
      <c r="B309" s="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1.25" customHeight="1">
      <c r="A310" s="4"/>
      <c r="B310" s="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1.25" customHeight="1">
      <c r="A311" s="4"/>
      <c r="B311" s="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1.25" customHeight="1">
      <c r="A312" s="4"/>
      <c r="B312" s="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1.25" customHeight="1">
      <c r="A313" s="4"/>
      <c r="B313" s="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1.25" customHeight="1">
      <c r="A314" s="4"/>
      <c r="B314" s="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1.25" customHeight="1">
      <c r="A315" s="4"/>
      <c r="B315" s="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1.25" customHeight="1">
      <c r="A316" s="4"/>
      <c r="B316" s="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1.25" customHeight="1">
      <c r="A317" s="4"/>
      <c r="B317" s="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1.25" customHeight="1">
      <c r="A318" s="4"/>
      <c r="B318" s="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1.25" customHeight="1">
      <c r="A319" s="4"/>
      <c r="B319" s="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1.25" customHeight="1">
      <c r="A320" s="4"/>
      <c r="B320" s="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1.25" customHeight="1">
      <c r="A321" s="4"/>
      <c r="B321" s="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1.25" customHeight="1">
      <c r="A322" s="4"/>
      <c r="B322" s="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1.25" customHeight="1">
      <c r="A323" s="4"/>
      <c r="B323" s="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1.25" customHeight="1">
      <c r="A324" s="4"/>
      <c r="B324" s="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1.25" customHeight="1">
      <c r="A325" s="4"/>
      <c r="B325" s="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1.25" customHeight="1">
      <c r="A326" s="4"/>
      <c r="B326" s="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1.25" customHeight="1">
      <c r="A327" s="4"/>
      <c r="B327" s="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1.25" customHeight="1">
      <c r="A328" s="4"/>
      <c r="B328" s="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1.25" customHeight="1">
      <c r="A329" s="4"/>
      <c r="B329" s="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1.25" customHeight="1">
      <c r="A330" s="4"/>
      <c r="B330" s="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1.25" customHeight="1">
      <c r="A331" s="4"/>
      <c r="B331" s="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1.25" customHeight="1">
      <c r="A332" s="4"/>
      <c r="B332" s="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1.25" customHeight="1">
      <c r="A333" s="4"/>
      <c r="B333" s="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1.25" customHeight="1">
      <c r="A334" s="4"/>
      <c r="B334" s="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1.25" customHeight="1">
      <c r="A335" s="4"/>
      <c r="B335" s="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1.25" customHeight="1">
      <c r="A336" s="4"/>
      <c r="B336" s="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1.25" customHeight="1">
      <c r="A337" s="4"/>
      <c r="B337" s="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1.25" customHeight="1">
      <c r="A338" s="4"/>
      <c r="B338" s="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1.25" customHeight="1">
      <c r="A339" s="4"/>
      <c r="B339" s="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1.25" customHeight="1">
      <c r="A340" s="4"/>
      <c r="B340" s="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1.25" customHeight="1">
      <c r="A341" s="4"/>
      <c r="B341" s="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1.25" customHeight="1">
      <c r="A342" s="4"/>
      <c r="B342" s="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1.25" customHeight="1">
      <c r="A343" s="4"/>
      <c r="B343" s="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1.25" customHeight="1">
      <c r="A344" s="4"/>
      <c r="B344" s="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1.25" customHeight="1">
      <c r="A345" s="4"/>
      <c r="B345" s="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1.25" customHeight="1">
      <c r="A346" s="4"/>
      <c r="B346" s="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1.25" customHeight="1">
      <c r="A347" s="4"/>
      <c r="B347" s="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1.25" customHeight="1">
      <c r="A348" s="4"/>
      <c r="B348" s="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1.25" customHeight="1">
      <c r="A349" s="4"/>
      <c r="B349" s="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1.25" customHeight="1">
      <c r="A350" s="4"/>
      <c r="B350" s="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1.25" customHeight="1">
      <c r="A351" s="4"/>
      <c r="B351" s="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1.25" customHeight="1">
      <c r="A352" s="4"/>
      <c r="B352" s="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1.25" customHeight="1">
      <c r="A353" s="4"/>
      <c r="B353" s="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1.25" customHeight="1">
      <c r="A354" s="4"/>
      <c r="B354" s="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1.25" customHeight="1">
      <c r="A355" s="4"/>
      <c r="B355" s="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1.25" customHeight="1">
      <c r="A356" s="4"/>
      <c r="B356" s="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1.25" customHeight="1">
      <c r="A357" s="4"/>
      <c r="B357" s="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1.25" customHeight="1">
      <c r="A358" s="4"/>
      <c r="B358" s="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1.25" customHeight="1">
      <c r="A359" s="4"/>
      <c r="B359" s="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1.25" customHeight="1">
      <c r="A360" s="4"/>
      <c r="B360" s="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1.25" customHeight="1">
      <c r="A361" s="4"/>
      <c r="B361" s="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1.25" customHeight="1">
      <c r="A362" s="4"/>
      <c r="B362" s="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1.25" customHeight="1">
      <c r="A363" s="4"/>
      <c r="B363" s="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1.25" customHeight="1">
      <c r="A364" s="4"/>
      <c r="B364" s="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1.25" customHeight="1">
      <c r="A365" s="4"/>
      <c r="B365" s="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1.25" customHeight="1">
      <c r="A366" s="4"/>
      <c r="B366" s="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1.25" customHeight="1">
      <c r="A367" s="4"/>
      <c r="B367" s="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1.25" customHeight="1">
      <c r="A368" s="4"/>
      <c r="B368" s="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1.25" customHeight="1">
      <c r="A369" s="4"/>
      <c r="B369" s="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1.25" customHeight="1">
      <c r="A370" s="4"/>
      <c r="B370" s="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1.25" customHeight="1">
      <c r="A371" s="4"/>
      <c r="B371" s="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1.25" customHeight="1">
      <c r="A372" s="4"/>
      <c r="B372" s="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1.25" customHeight="1">
      <c r="A373" s="4"/>
      <c r="B373" s="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1.25" customHeight="1">
      <c r="A374" s="4"/>
      <c r="B374" s="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1.25" customHeight="1">
      <c r="A375" s="4"/>
      <c r="B375" s="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1.25" customHeight="1">
      <c r="A376" s="4"/>
      <c r="B376" s="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1.25" customHeight="1">
      <c r="A377" s="4"/>
      <c r="B377" s="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1.25" customHeight="1">
      <c r="A378" s="4"/>
      <c r="B378" s="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1.25" customHeight="1">
      <c r="A379" s="4"/>
      <c r="B379" s="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1.25" customHeight="1">
      <c r="A380" s="4"/>
      <c r="B380" s="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1.25" customHeight="1">
      <c r="A381" s="4"/>
      <c r="B381" s="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1.25" customHeight="1">
      <c r="A382" s="4"/>
      <c r="B382" s="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1.25" customHeight="1">
      <c r="A383" s="4"/>
      <c r="B383" s="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1.25" customHeight="1">
      <c r="A384" s="4"/>
      <c r="B384" s="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1.25" customHeight="1">
      <c r="A385" s="4"/>
      <c r="B385" s="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1.25" customHeight="1">
      <c r="A386" s="4"/>
      <c r="B386" s="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1.25" customHeight="1">
      <c r="A387" s="4"/>
      <c r="B387" s="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1.25" customHeight="1">
      <c r="A388" s="4"/>
      <c r="B388" s="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1.25" customHeight="1">
      <c r="A389" s="4"/>
      <c r="B389" s="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1.25" customHeight="1">
      <c r="A390" s="4"/>
      <c r="B390" s="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1.25" customHeight="1">
      <c r="A391" s="4"/>
      <c r="B391" s="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1.25" customHeight="1">
      <c r="A392" s="4"/>
      <c r="B392" s="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1.25" customHeight="1">
      <c r="A393" s="4"/>
      <c r="B393" s="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1.25" customHeight="1">
      <c r="A394" s="4"/>
      <c r="B394" s="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1.25" customHeight="1">
      <c r="A395" s="4"/>
      <c r="B395" s="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1.25" customHeight="1">
      <c r="A396" s="4"/>
      <c r="B396" s="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1.25" customHeight="1">
      <c r="A397" s="4"/>
      <c r="B397" s="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1.25" customHeight="1">
      <c r="A398" s="4"/>
      <c r="B398" s="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1.25" customHeight="1">
      <c r="A399" s="4"/>
      <c r="B399" s="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1.25" customHeight="1">
      <c r="A400" s="4"/>
      <c r="B400" s="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1.25" customHeight="1">
      <c r="A401" s="4"/>
      <c r="B401" s="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1.25" customHeight="1">
      <c r="A402" s="4"/>
      <c r="B402" s="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1.25" customHeight="1">
      <c r="A403" s="4"/>
      <c r="B403" s="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1.25" customHeight="1">
      <c r="A404" s="4"/>
      <c r="B404" s="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1.25" customHeight="1">
      <c r="A405" s="4"/>
      <c r="B405" s="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1.25" customHeight="1">
      <c r="A406" s="4"/>
      <c r="B406" s="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1.25" customHeight="1">
      <c r="A407" s="4"/>
      <c r="B407" s="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1.25" customHeight="1">
      <c r="A408" s="4"/>
      <c r="B408" s="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1.25" customHeight="1">
      <c r="A409" s="4"/>
      <c r="B409" s="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1.25" customHeight="1">
      <c r="A410" s="4"/>
      <c r="B410" s="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1.25" customHeight="1">
      <c r="A411" s="4"/>
      <c r="B411" s="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1.25" customHeight="1">
      <c r="A412" s="4"/>
      <c r="B412" s="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1.25" customHeight="1">
      <c r="A413" s="4"/>
      <c r="B413" s="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1.25" customHeight="1">
      <c r="A414" s="4"/>
      <c r="B414" s="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1.25" customHeight="1">
      <c r="A415" s="4"/>
      <c r="B415" s="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1.25" customHeight="1">
      <c r="A416" s="4"/>
      <c r="B416" s="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1.25" customHeight="1">
      <c r="A417" s="4"/>
      <c r="B417" s="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1.25" customHeight="1">
      <c r="A418" s="4"/>
      <c r="B418" s="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1.25" customHeight="1">
      <c r="A419" s="4"/>
      <c r="B419" s="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1.25" customHeight="1">
      <c r="A420" s="4"/>
      <c r="B420" s="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1.25" customHeight="1">
      <c r="A421" s="4"/>
      <c r="B421" s="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1.25" customHeight="1">
      <c r="A422" s="4"/>
      <c r="B422" s="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1.25" customHeight="1">
      <c r="A423" s="4"/>
      <c r="B423" s="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1.25" customHeight="1">
      <c r="A424" s="4"/>
      <c r="B424" s="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1.25" customHeight="1">
      <c r="A425" s="4"/>
      <c r="B425" s="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1.25" customHeight="1">
      <c r="A426" s="4"/>
      <c r="B426" s="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1.25" customHeight="1">
      <c r="A427" s="4"/>
      <c r="B427" s="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1.25" customHeight="1">
      <c r="A428" s="4"/>
      <c r="B428" s="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1.25" customHeight="1">
      <c r="A429" s="4"/>
      <c r="B429" s="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1.25" customHeight="1">
      <c r="A430" s="4"/>
      <c r="B430" s="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1.25" customHeight="1">
      <c r="A431" s="4"/>
      <c r="B431" s="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1.25" customHeight="1">
      <c r="A432" s="4"/>
      <c r="B432" s="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1.25" customHeight="1">
      <c r="A433" s="4"/>
      <c r="B433" s="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1.25" customHeight="1">
      <c r="A434" s="4"/>
      <c r="B434" s="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1.25" customHeight="1">
      <c r="A435" s="4"/>
      <c r="B435" s="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1.25" customHeight="1">
      <c r="A436" s="4"/>
      <c r="B436" s="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1.25" customHeight="1">
      <c r="A437" s="4"/>
      <c r="B437" s="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1.25" customHeight="1">
      <c r="A438" s="4"/>
      <c r="B438" s="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1.25" customHeight="1">
      <c r="A439" s="4"/>
      <c r="B439" s="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1.25" customHeight="1">
      <c r="A440" s="4"/>
      <c r="B440" s="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1.25" customHeight="1">
      <c r="A441" s="4"/>
      <c r="B441" s="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1.25" customHeight="1">
      <c r="A442" s="4"/>
      <c r="B442" s="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1.25" customHeight="1">
      <c r="A443" s="4"/>
      <c r="B443" s="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1.25" customHeight="1">
      <c r="A444" s="4"/>
      <c r="B444" s="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1.25" customHeight="1">
      <c r="A445" s="4"/>
      <c r="B445" s="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1.25" customHeight="1">
      <c r="A446" s="4"/>
      <c r="B446" s="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1.25" customHeight="1">
      <c r="A447" s="4"/>
      <c r="B447" s="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1.25" customHeight="1">
      <c r="A448" s="4"/>
      <c r="B448" s="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1.25" customHeight="1">
      <c r="A449" s="4"/>
      <c r="B449" s="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1.25" customHeight="1">
      <c r="A450" s="4"/>
      <c r="B450" s="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1.25" customHeight="1">
      <c r="A451" s="4"/>
      <c r="B451" s="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1.25" customHeight="1">
      <c r="A452" s="4"/>
      <c r="B452" s="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1.25" customHeight="1">
      <c r="A453" s="4"/>
      <c r="B453" s="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1.25" customHeight="1">
      <c r="A454" s="4"/>
      <c r="B454" s="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1.25" customHeight="1">
      <c r="A455" s="4"/>
      <c r="B455" s="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1.25" customHeight="1">
      <c r="A456" s="4"/>
      <c r="B456" s="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1.25" customHeight="1">
      <c r="A457" s="4"/>
      <c r="B457" s="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1.25" customHeight="1">
      <c r="A458" s="4"/>
      <c r="B458" s="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1.25" customHeight="1">
      <c r="A459" s="4"/>
      <c r="B459" s="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1.25" customHeight="1">
      <c r="A460" s="4"/>
      <c r="B460" s="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1.25" customHeight="1">
      <c r="A461" s="4"/>
      <c r="B461" s="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1.25" customHeight="1">
      <c r="A462" s="4"/>
      <c r="B462" s="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1.25" customHeight="1">
      <c r="A463" s="4"/>
      <c r="B463" s="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1.25" customHeight="1">
      <c r="A464" s="4"/>
      <c r="B464" s="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1.25" customHeight="1">
      <c r="A465" s="4"/>
      <c r="B465" s="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1.25" customHeight="1">
      <c r="A466" s="4"/>
      <c r="B466" s="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1.25" customHeight="1">
      <c r="A467" s="4"/>
      <c r="B467" s="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1.25" customHeight="1">
      <c r="A468" s="4"/>
      <c r="B468" s="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1.25" customHeight="1">
      <c r="A469" s="4"/>
      <c r="B469" s="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1.25" customHeight="1">
      <c r="A470" s="4"/>
      <c r="B470" s="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1.25" customHeight="1">
      <c r="A471" s="4"/>
      <c r="B471" s="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1.25" customHeight="1">
      <c r="A472" s="4"/>
      <c r="B472" s="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1.25" customHeight="1">
      <c r="A473" s="4"/>
      <c r="B473" s="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1.25" customHeight="1">
      <c r="A474" s="4"/>
      <c r="B474" s="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1.25" customHeight="1">
      <c r="A475" s="4"/>
      <c r="B475" s="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1.25" customHeight="1">
      <c r="A476" s="4"/>
      <c r="B476" s="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1.25" customHeight="1">
      <c r="A477" s="4"/>
      <c r="B477" s="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1.25" customHeight="1">
      <c r="A478" s="4"/>
      <c r="B478" s="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1.25" customHeight="1">
      <c r="A479" s="4"/>
      <c r="B479" s="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1.25" customHeight="1">
      <c r="A480" s="4"/>
      <c r="B480" s="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1.25" customHeight="1">
      <c r="A481" s="4"/>
      <c r="B481" s="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1.25" customHeight="1">
      <c r="A482" s="4"/>
      <c r="B482" s="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1.25" customHeight="1">
      <c r="A483" s="4"/>
      <c r="B483" s="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1.25" customHeight="1">
      <c r="A484" s="4"/>
      <c r="B484" s="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1.25" customHeight="1">
      <c r="A485" s="4"/>
      <c r="B485" s="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1.25" customHeight="1">
      <c r="A486" s="4"/>
      <c r="B486" s="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1.25" customHeight="1">
      <c r="A487" s="4"/>
      <c r="B487" s="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1.25" customHeight="1">
      <c r="A488" s="4"/>
      <c r="B488" s="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1.25" customHeight="1">
      <c r="A489" s="4"/>
      <c r="B489" s="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1.25" customHeight="1">
      <c r="A490" s="4"/>
      <c r="B490" s="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1.25" customHeight="1">
      <c r="A491" s="4"/>
      <c r="B491" s="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1.25" customHeight="1">
      <c r="A492" s="4"/>
      <c r="B492" s="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1.25" customHeight="1">
      <c r="A493" s="4"/>
      <c r="B493" s="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1.25" customHeight="1">
      <c r="A494" s="4"/>
      <c r="B494" s="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1.25" customHeight="1">
      <c r="A495" s="4"/>
      <c r="B495" s="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1.25" customHeight="1">
      <c r="A496" s="4"/>
      <c r="B496" s="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1.25" customHeight="1">
      <c r="A497" s="4"/>
      <c r="B497" s="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1.25" customHeight="1">
      <c r="A498" s="4"/>
      <c r="B498" s="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1.25" customHeight="1">
      <c r="A499" s="4"/>
      <c r="B499" s="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1.25" customHeight="1">
      <c r="A500" s="4"/>
      <c r="B500" s="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1.25" customHeight="1">
      <c r="A501" s="4"/>
      <c r="B501" s="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1.25" customHeight="1">
      <c r="A502" s="4"/>
      <c r="B502" s="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1.25" customHeight="1">
      <c r="A503" s="4"/>
      <c r="B503" s="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1.25" customHeight="1">
      <c r="A504" s="4"/>
      <c r="B504" s="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1.25" customHeight="1">
      <c r="A505" s="4"/>
      <c r="B505" s="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1.25" customHeight="1">
      <c r="A506" s="4"/>
      <c r="B506" s="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1.25" customHeight="1">
      <c r="A507" s="4"/>
      <c r="B507" s="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1.25" customHeight="1">
      <c r="A508" s="4"/>
      <c r="B508" s="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1.25" customHeight="1">
      <c r="A509" s="4"/>
      <c r="B509" s="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1.25" customHeight="1">
      <c r="A510" s="4"/>
      <c r="B510" s="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1.25" customHeight="1">
      <c r="A511" s="4"/>
      <c r="B511" s="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1.25" customHeight="1">
      <c r="A512" s="4"/>
      <c r="B512" s="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1.25" customHeight="1">
      <c r="A513" s="4"/>
      <c r="B513" s="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1.25" customHeight="1">
      <c r="A514" s="4"/>
      <c r="B514" s="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1.25" customHeight="1">
      <c r="A515" s="4"/>
      <c r="B515" s="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1.25" customHeight="1">
      <c r="A516" s="4"/>
      <c r="B516" s="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1.25" customHeight="1">
      <c r="A517" s="4"/>
      <c r="B517" s="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1.25" customHeight="1">
      <c r="A518" s="4"/>
      <c r="B518" s="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1.25" customHeight="1">
      <c r="A519" s="4"/>
      <c r="B519" s="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1.25" customHeight="1">
      <c r="A520" s="4"/>
      <c r="B520" s="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1.25" customHeight="1">
      <c r="A521" s="4"/>
      <c r="B521" s="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1.25" customHeight="1">
      <c r="A522" s="4"/>
      <c r="B522" s="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1.25" customHeight="1">
      <c r="A523" s="4"/>
      <c r="B523" s="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1.25" customHeight="1">
      <c r="A524" s="4"/>
      <c r="B524" s="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1.25" customHeight="1">
      <c r="A525" s="4"/>
      <c r="B525" s="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1.25" customHeight="1">
      <c r="A526" s="4"/>
      <c r="B526" s="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1.25" customHeight="1">
      <c r="A527" s="4"/>
      <c r="B527" s="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1.25" customHeight="1">
      <c r="A528" s="4"/>
      <c r="B528" s="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1.25" customHeight="1">
      <c r="A529" s="4"/>
      <c r="B529" s="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1.25" customHeight="1">
      <c r="A530" s="4"/>
      <c r="B530" s="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1.25" customHeight="1">
      <c r="A531" s="4"/>
      <c r="B531" s="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1.25" customHeight="1">
      <c r="A532" s="4"/>
      <c r="B532" s="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1.25" customHeight="1">
      <c r="A533" s="4"/>
      <c r="B533" s="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1.25" customHeight="1">
      <c r="A534" s="4"/>
      <c r="B534" s="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1.25" customHeight="1">
      <c r="A535" s="4"/>
      <c r="B535" s="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1.25" customHeight="1">
      <c r="A536" s="4"/>
      <c r="B536" s="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1.25" customHeight="1">
      <c r="A537" s="4"/>
      <c r="B537" s="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1.25" customHeight="1">
      <c r="A538" s="4"/>
      <c r="B538" s="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1.25" customHeight="1">
      <c r="A539" s="4"/>
      <c r="B539" s="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1.25" customHeight="1">
      <c r="A540" s="4"/>
      <c r="B540" s="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1.25" customHeight="1">
      <c r="A541" s="4"/>
      <c r="B541" s="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1.25" customHeight="1">
      <c r="A542" s="4"/>
      <c r="B542" s="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1.25" customHeight="1">
      <c r="A543" s="4"/>
      <c r="B543" s="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1.25" customHeight="1">
      <c r="A544" s="4"/>
      <c r="B544" s="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1.25" customHeight="1">
      <c r="A545" s="4"/>
      <c r="B545" s="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1.25" customHeight="1">
      <c r="A546" s="4"/>
      <c r="B546" s="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1.25" customHeight="1">
      <c r="A547" s="4"/>
      <c r="B547" s="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1.25" customHeight="1">
      <c r="A548" s="4"/>
      <c r="B548" s="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1.25" customHeight="1">
      <c r="A549" s="4"/>
      <c r="B549" s="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1.25" customHeight="1">
      <c r="A550" s="4"/>
      <c r="B550" s="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1.25" customHeight="1">
      <c r="A551" s="4"/>
      <c r="B551" s="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1.25" customHeight="1">
      <c r="A552" s="4"/>
      <c r="B552" s="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1.25" customHeight="1">
      <c r="A553" s="4"/>
      <c r="B553" s="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1.25" customHeight="1">
      <c r="A554" s="4"/>
      <c r="B554" s="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1.25" customHeight="1">
      <c r="A555" s="4"/>
      <c r="B555" s="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1.25" customHeight="1">
      <c r="A556" s="4"/>
      <c r="B556" s="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1.25" customHeight="1">
      <c r="A557" s="4"/>
      <c r="B557" s="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1.25" customHeight="1">
      <c r="A558" s="4"/>
      <c r="B558" s="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1.25" customHeight="1">
      <c r="A559" s="4"/>
      <c r="B559" s="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1.25" customHeight="1">
      <c r="A560" s="4"/>
      <c r="B560" s="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1.25" customHeight="1">
      <c r="A561" s="4"/>
      <c r="B561" s="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1.25" customHeight="1">
      <c r="A562" s="4"/>
      <c r="B562" s="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1.25" customHeight="1">
      <c r="A563" s="4"/>
      <c r="B563" s="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1.25" customHeight="1">
      <c r="A564" s="4"/>
      <c r="B564" s="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1.25" customHeight="1">
      <c r="A565" s="4"/>
      <c r="B565" s="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1.25" customHeight="1">
      <c r="A566" s="4"/>
      <c r="B566" s="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1.25" customHeight="1">
      <c r="A567" s="4"/>
      <c r="B567" s="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1.25" customHeight="1">
      <c r="A568" s="4"/>
      <c r="B568" s="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1.25" customHeight="1">
      <c r="A569" s="4"/>
      <c r="B569" s="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1.25" customHeight="1">
      <c r="A570" s="4"/>
      <c r="B570" s="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1.25" customHeight="1">
      <c r="A571" s="4"/>
      <c r="B571" s="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1.25" customHeight="1">
      <c r="A572" s="4"/>
      <c r="B572" s="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1.25" customHeight="1">
      <c r="A573" s="4"/>
      <c r="B573" s="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1.25" customHeight="1">
      <c r="A574" s="4"/>
      <c r="B574" s="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1.25" customHeight="1">
      <c r="A575" s="4"/>
      <c r="B575" s="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1.25" customHeight="1">
      <c r="A576" s="4"/>
      <c r="B576" s="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1.25" customHeight="1">
      <c r="A577" s="4"/>
      <c r="B577" s="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1.25" customHeight="1">
      <c r="A578" s="4"/>
      <c r="B578" s="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1.25" customHeight="1">
      <c r="A579" s="4"/>
      <c r="B579" s="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1.25" customHeight="1">
      <c r="A580" s="4"/>
      <c r="B580" s="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1.25" customHeight="1">
      <c r="A581" s="4"/>
      <c r="B581" s="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1.25" customHeight="1">
      <c r="A582" s="4"/>
      <c r="B582" s="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1.25" customHeight="1">
      <c r="A583" s="4"/>
      <c r="B583" s="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1.25" customHeight="1">
      <c r="A584" s="4"/>
      <c r="B584" s="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1.25" customHeight="1">
      <c r="A585" s="4"/>
      <c r="B585" s="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1.25" customHeight="1">
      <c r="A586" s="4"/>
      <c r="B586" s="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1.25" customHeight="1">
      <c r="A587" s="4"/>
      <c r="B587" s="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1.25" customHeight="1">
      <c r="A588" s="4"/>
      <c r="B588" s="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1.25" customHeight="1">
      <c r="A589" s="4"/>
      <c r="B589" s="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1.25" customHeight="1">
      <c r="A590" s="4"/>
      <c r="B590" s="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1.25" customHeight="1">
      <c r="A591" s="4"/>
      <c r="B591" s="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1.25" customHeight="1">
      <c r="A592" s="4"/>
      <c r="B592" s="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1.25" customHeight="1">
      <c r="A593" s="4"/>
      <c r="B593" s="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1.25" customHeight="1">
      <c r="A594" s="4"/>
      <c r="B594" s="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1.25" customHeight="1">
      <c r="A595" s="4"/>
      <c r="B595" s="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1.25" customHeight="1">
      <c r="A596" s="4"/>
      <c r="B596" s="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1.25" customHeight="1">
      <c r="A597" s="4"/>
      <c r="B597" s="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1.25" customHeight="1">
      <c r="A598" s="4"/>
      <c r="B598" s="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1.25" customHeight="1">
      <c r="A599" s="4"/>
      <c r="B599" s="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1.25" customHeight="1">
      <c r="A600" s="4"/>
      <c r="B600" s="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1.25" customHeight="1">
      <c r="A601" s="4"/>
      <c r="B601" s="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1.25" customHeight="1">
      <c r="A602" s="4"/>
      <c r="B602" s="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1.25" customHeight="1">
      <c r="A603" s="4"/>
      <c r="B603" s="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1.25" customHeight="1">
      <c r="A604" s="4"/>
      <c r="B604" s="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1.25" customHeight="1">
      <c r="A605" s="4"/>
      <c r="B605" s="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1.25" customHeight="1">
      <c r="A606" s="4"/>
      <c r="B606" s="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1.25" customHeight="1">
      <c r="A607" s="4"/>
      <c r="B607" s="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1.25" customHeight="1">
      <c r="A608" s="4"/>
      <c r="B608" s="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1.25" customHeight="1">
      <c r="A609" s="4"/>
      <c r="B609" s="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1.25" customHeight="1">
      <c r="A610" s="4"/>
      <c r="B610" s="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1.25" customHeight="1">
      <c r="A611" s="4"/>
      <c r="B611" s="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1.25" customHeight="1">
      <c r="A612" s="4"/>
      <c r="B612" s="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1.25" customHeight="1">
      <c r="A613" s="4"/>
      <c r="B613" s="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1.25" customHeight="1">
      <c r="A614" s="4"/>
      <c r="B614" s="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1.25" customHeight="1">
      <c r="A615" s="4"/>
      <c r="B615" s="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1.25" customHeight="1">
      <c r="A616" s="4"/>
      <c r="B616" s="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1.25" customHeight="1">
      <c r="A617" s="4"/>
      <c r="B617" s="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1.25" customHeight="1">
      <c r="A618" s="4"/>
      <c r="B618" s="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1.25" customHeight="1">
      <c r="A619" s="4"/>
      <c r="B619" s="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1.25" customHeight="1">
      <c r="A620" s="4"/>
      <c r="B620" s="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1.25" customHeight="1">
      <c r="A621" s="4"/>
      <c r="B621" s="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1.25" customHeight="1">
      <c r="A622" s="4"/>
      <c r="B622" s="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1.25" customHeight="1">
      <c r="A623" s="4"/>
      <c r="B623" s="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1.25" customHeight="1">
      <c r="A624" s="4"/>
      <c r="B624" s="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1.25" customHeight="1">
      <c r="A625" s="4"/>
      <c r="B625" s="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1.25" customHeight="1">
      <c r="A626" s="4"/>
      <c r="B626" s="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1.25" customHeight="1">
      <c r="A627" s="4"/>
      <c r="B627" s="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1.25" customHeight="1">
      <c r="A628" s="4"/>
      <c r="B628" s="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1.25" customHeight="1">
      <c r="A629" s="4"/>
      <c r="B629" s="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1.25" customHeight="1">
      <c r="A630" s="4"/>
      <c r="B630" s="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1.25" customHeight="1">
      <c r="A631" s="4"/>
      <c r="B631" s="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1.25" customHeight="1">
      <c r="A632" s="4"/>
      <c r="B632" s="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1.25" customHeight="1">
      <c r="A633" s="4"/>
      <c r="B633" s="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1.25" customHeight="1">
      <c r="A634" s="4"/>
      <c r="B634" s="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1.25" customHeight="1">
      <c r="A635" s="4"/>
      <c r="B635" s="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1.25" customHeight="1">
      <c r="A636" s="4"/>
      <c r="B636" s="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1.25" customHeight="1">
      <c r="A637" s="4"/>
      <c r="B637" s="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1.25" customHeight="1">
      <c r="A638" s="4"/>
      <c r="B638" s="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1.25" customHeight="1">
      <c r="A639" s="4"/>
      <c r="B639" s="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1.25" customHeight="1">
      <c r="A640" s="4"/>
      <c r="B640" s="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1.25" customHeight="1">
      <c r="A641" s="4"/>
      <c r="B641" s="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1.25" customHeight="1">
      <c r="A642" s="4"/>
      <c r="B642" s="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1.25" customHeight="1">
      <c r="A643" s="4"/>
      <c r="B643" s="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1.25" customHeight="1">
      <c r="A644" s="4"/>
      <c r="B644" s="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1.25" customHeight="1">
      <c r="A645" s="4"/>
      <c r="B645" s="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1.25" customHeight="1">
      <c r="A646" s="4"/>
      <c r="B646" s="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1.25" customHeight="1">
      <c r="A647" s="4"/>
      <c r="B647" s="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1.25" customHeight="1">
      <c r="A648" s="4"/>
      <c r="B648" s="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1.25" customHeight="1">
      <c r="A649" s="4"/>
      <c r="B649" s="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1.25" customHeight="1">
      <c r="A650" s="4"/>
      <c r="B650" s="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1.25" customHeight="1">
      <c r="A651" s="4"/>
      <c r="B651" s="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1.25" customHeight="1">
      <c r="A652" s="4"/>
      <c r="B652" s="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1.25" customHeight="1">
      <c r="A653" s="4"/>
      <c r="B653" s="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1.25" customHeight="1">
      <c r="A654" s="4"/>
      <c r="B654" s="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1.25" customHeight="1">
      <c r="A655" s="4"/>
      <c r="B655" s="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1.25" customHeight="1">
      <c r="A656" s="4"/>
      <c r="B656" s="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1.25" customHeight="1">
      <c r="A657" s="4"/>
      <c r="B657" s="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1.25" customHeight="1">
      <c r="A658" s="4"/>
      <c r="B658" s="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1.25" customHeight="1">
      <c r="A659" s="4"/>
      <c r="B659" s="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1.25" customHeight="1">
      <c r="A660" s="4"/>
      <c r="B660" s="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1.25" customHeight="1">
      <c r="A661" s="4"/>
      <c r="B661" s="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1.25" customHeight="1">
      <c r="A662" s="4"/>
      <c r="B662" s="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1.25" customHeight="1">
      <c r="A663" s="4"/>
      <c r="B663" s="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1.25" customHeight="1">
      <c r="A664" s="4"/>
      <c r="B664" s="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1.25" customHeight="1">
      <c r="A665" s="4"/>
      <c r="B665" s="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1.25" customHeight="1">
      <c r="A666" s="4"/>
      <c r="B666" s="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1.25" customHeight="1">
      <c r="A667" s="4"/>
      <c r="B667" s="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1.25" customHeight="1">
      <c r="A668" s="4"/>
      <c r="B668" s="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1.25" customHeight="1">
      <c r="A669" s="4"/>
      <c r="B669" s="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1.25" customHeight="1">
      <c r="A670" s="4"/>
      <c r="B670" s="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1.25" customHeight="1">
      <c r="A671" s="4"/>
      <c r="B671" s="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1.25" customHeight="1">
      <c r="A672" s="4"/>
      <c r="B672" s="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1.25" customHeight="1">
      <c r="A673" s="4"/>
      <c r="B673" s="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1.25" customHeight="1">
      <c r="A674" s="4"/>
      <c r="B674" s="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1.25" customHeight="1">
      <c r="A675" s="4"/>
      <c r="B675" s="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1.25" customHeight="1">
      <c r="A676" s="4"/>
      <c r="B676" s="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1.25" customHeight="1">
      <c r="A677" s="4"/>
      <c r="B677" s="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1.25" customHeight="1">
      <c r="A678" s="4"/>
      <c r="B678" s="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1.25" customHeight="1">
      <c r="A679" s="4"/>
      <c r="B679" s="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1.25" customHeight="1">
      <c r="A680" s="4"/>
      <c r="B680" s="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1.25" customHeight="1">
      <c r="A681" s="4"/>
      <c r="B681" s="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1.25" customHeight="1">
      <c r="A682" s="4"/>
      <c r="B682" s="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1.25" customHeight="1">
      <c r="A683" s="4"/>
      <c r="B683" s="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1.25" customHeight="1">
      <c r="A684" s="4"/>
      <c r="B684" s="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1.25" customHeight="1">
      <c r="A685" s="4"/>
      <c r="B685" s="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1.25" customHeight="1">
      <c r="A686" s="4"/>
      <c r="B686" s="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1.25" customHeight="1">
      <c r="A687" s="4"/>
      <c r="B687" s="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1.25" customHeight="1">
      <c r="A688" s="4"/>
      <c r="B688" s="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1.25" customHeight="1">
      <c r="A689" s="4"/>
      <c r="B689" s="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1.25" customHeight="1">
      <c r="A690" s="4"/>
      <c r="B690" s="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1.25" customHeight="1">
      <c r="A691" s="4"/>
      <c r="B691" s="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1.25" customHeight="1">
      <c r="A692" s="4"/>
      <c r="B692" s="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1.25" customHeight="1">
      <c r="A693" s="4"/>
      <c r="B693" s="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1.25" customHeight="1">
      <c r="A694" s="4"/>
      <c r="B694" s="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1.25" customHeight="1">
      <c r="A695" s="4"/>
      <c r="B695" s="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1.25" customHeight="1">
      <c r="A696" s="4"/>
      <c r="B696" s="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1.25" customHeight="1">
      <c r="A697" s="4"/>
      <c r="B697" s="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1.25" customHeight="1">
      <c r="A698" s="4"/>
      <c r="B698" s="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1.25" customHeight="1">
      <c r="A699" s="4"/>
      <c r="B699" s="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1.25" customHeight="1">
      <c r="A700" s="4"/>
      <c r="B700" s="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1.25" customHeight="1">
      <c r="A701" s="4"/>
      <c r="B701" s="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1.25" customHeight="1">
      <c r="A702" s="4"/>
      <c r="B702" s="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1.25" customHeight="1">
      <c r="A703" s="4"/>
      <c r="B703" s="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1.25" customHeight="1">
      <c r="A704" s="4"/>
      <c r="B704" s="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1.25" customHeight="1">
      <c r="A705" s="4"/>
      <c r="B705" s="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1.25" customHeight="1">
      <c r="A706" s="4"/>
      <c r="B706" s="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1.25" customHeight="1">
      <c r="A707" s="4"/>
      <c r="B707" s="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1.25" customHeight="1">
      <c r="A708" s="4"/>
      <c r="B708" s="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1.25" customHeight="1">
      <c r="A709" s="4"/>
      <c r="B709" s="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1.25" customHeight="1">
      <c r="A710" s="4"/>
      <c r="B710" s="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1.25" customHeight="1">
      <c r="A711" s="4"/>
      <c r="B711" s="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1.25" customHeight="1">
      <c r="A712" s="4"/>
      <c r="B712" s="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1.25" customHeight="1">
      <c r="A713" s="4"/>
      <c r="B713" s="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1.25" customHeight="1">
      <c r="A714" s="4"/>
      <c r="B714" s="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1.25" customHeight="1">
      <c r="A715" s="4"/>
      <c r="B715" s="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1.25" customHeight="1">
      <c r="A716" s="4"/>
      <c r="B716" s="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1.25" customHeight="1">
      <c r="A717" s="4"/>
      <c r="B717" s="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1.25" customHeight="1">
      <c r="A718" s="4"/>
      <c r="B718" s="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1.25" customHeight="1">
      <c r="A719" s="4"/>
      <c r="B719" s="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1.25" customHeight="1">
      <c r="A720" s="4"/>
      <c r="B720" s="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1.25" customHeight="1">
      <c r="A721" s="4"/>
      <c r="B721" s="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1.25" customHeight="1">
      <c r="A722" s="4"/>
      <c r="B722" s="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1.25" customHeight="1">
      <c r="A723" s="4"/>
      <c r="B723" s="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1.25" customHeight="1">
      <c r="A724" s="4"/>
      <c r="B724" s="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1.25" customHeight="1">
      <c r="A725" s="4"/>
      <c r="B725" s="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1.25" customHeight="1">
      <c r="A726" s="4"/>
      <c r="B726" s="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1.25" customHeight="1">
      <c r="A727" s="4"/>
      <c r="B727" s="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1.25" customHeight="1">
      <c r="A728" s="4"/>
      <c r="B728" s="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1.25" customHeight="1">
      <c r="A729" s="4"/>
      <c r="B729" s="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1.25" customHeight="1">
      <c r="A730" s="4"/>
      <c r="B730" s="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1.25" customHeight="1">
      <c r="A731" s="4"/>
      <c r="B731" s="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1.25" customHeight="1">
      <c r="A732" s="4"/>
      <c r="B732" s="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1.25" customHeight="1">
      <c r="A733" s="4"/>
      <c r="B733" s="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1.25" customHeight="1">
      <c r="A734" s="4"/>
      <c r="B734" s="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1.25" customHeight="1">
      <c r="A735" s="4"/>
      <c r="B735" s="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1.25" customHeight="1">
      <c r="A736" s="4"/>
      <c r="B736" s="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1.25" customHeight="1">
      <c r="A737" s="4"/>
      <c r="B737" s="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1.25" customHeight="1">
      <c r="A738" s="4"/>
      <c r="B738" s="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1.25" customHeight="1">
      <c r="A739" s="4"/>
      <c r="B739" s="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1.25" customHeight="1">
      <c r="A740" s="4"/>
      <c r="B740" s="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1.25" customHeight="1">
      <c r="A741" s="4"/>
      <c r="B741" s="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1.25" customHeight="1">
      <c r="A742" s="4"/>
      <c r="B742" s="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1.25" customHeight="1">
      <c r="A743" s="4"/>
      <c r="B743" s="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1.25" customHeight="1">
      <c r="A744" s="4"/>
      <c r="B744" s="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1.25" customHeight="1">
      <c r="A745" s="4"/>
      <c r="B745" s="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1.25" customHeight="1">
      <c r="A746" s="4"/>
      <c r="B746" s="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1.25" customHeight="1">
      <c r="A747" s="4"/>
      <c r="B747" s="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1.25" customHeight="1">
      <c r="A748" s="4"/>
      <c r="B748" s="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1.25" customHeight="1">
      <c r="A749" s="4"/>
      <c r="B749" s="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1.25" customHeight="1">
      <c r="A750" s="4"/>
      <c r="B750" s="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1.25" customHeight="1">
      <c r="A751" s="4"/>
      <c r="B751" s="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1.25" customHeight="1">
      <c r="A752" s="4"/>
      <c r="B752" s="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1.25" customHeight="1">
      <c r="A753" s="4"/>
      <c r="B753" s="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1.25" customHeight="1">
      <c r="A754" s="4"/>
      <c r="B754" s="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1.25" customHeight="1">
      <c r="A755" s="4"/>
      <c r="B755" s="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1.25" customHeight="1">
      <c r="A756" s="4"/>
      <c r="B756" s="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1.25" customHeight="1">
      <c r="A757" s="4"/>
      <c r="B757" s="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1.25" customHeight="1">
      <c r="A758" s="4"/>
      <c r="B758" s="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1.25" customHeight="1">
      <c r="A759" s="4"/>
      <c r="B759" s="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1.25" customHeight="1">
      <c r="A760" s="4"/>
      <c r="B760" s="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1.25" customHeight="1">
      <c r="A761" s="4"/>
      <c r="B761" s="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1.25" customHeight="1">
      <c r="A762" s="4"/>
      <c r="B762" s="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1.25" customHeight="1">
      <c r="A763" s="4"/>
      <c r="B763" s="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1.25" customHeight="1">
      <c r="A764" s="4"/>
      <c r="B764" s="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1.25" customHeight="1">
      <c r="A765" s="4"/>
      <c r="B765" s="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1.25" customHeight="1">
      <c r="A766" s="4"/>
      <c r="B766" s="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1.25" customHeight="1">
      <c r="A767" s="4"/>
      <c r="B767" s="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1.25" customHeight="1">
      <c r="A768" s="4"/>
      <c r="B768" s="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1.25" customHeight="1">
      <c r="A769" s="4"/>
      <c r="B769" s="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1.25" customHeight="1">
      <c r="A770" s="4"/>
      <c r="B770" s="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1.25" customHeight="1">
      <c r="A771" s="4"/>
      <c r="B771" s="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1.25" customHeight="1">
      <c r="A772" s="4"/>
      <c r="B772" s="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1.25" customHeight="1">
      <c r="A773" s="4"/>
      <c r="B773" s="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1.25" customHeight="1">
      <c r="A774" s="4"/>
      <c r="B774" s="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1.25" customHeight="1">
      <c r="A775" s="4"/>
      <c r="B775" s="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1.25" customHeight="1">
      <c r="A776" s="4"/>
      <c r="B776" s="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1.25" customHeight="1">
      <c r="A777" s="4"/>
      <c r="B777" s="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1.25" customHeight="1">
      <c r="A778" s="4"/>
      <c r="B778" s="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1.25" customHeight="1">
      <c r="A779" s="4"/>
      <c r="B779" s="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1.25" customHeight="1">
      <c r="A780" s="4"/>
      <c r="B780" s="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1.25" customHeight="1">
      <c r="A781" s="4"/>
      <c r="B781" s="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1.25" customHeight="1">
      <c r="A782" s="4"/>
      <c r="B782" s="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1.25" customHeight="1">
      <c r="A783" s="4"/>
      <c r="B783" s="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1.25" customHeight="1">
      <c r="A784" s="4"/>
      <c r="B784" s="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1.25" customHeight="1">
      <c r="A785" s="4"/>
      <c r="B785" s="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1.25" customHeight="1">
      <c r="A786" s="4"/>
      <c r="B786" s="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1.25" customHeight="1">
      <c r="A787" s="4"/>
      <c r="B787" s="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1.25" customHeight="1">
      <c r="A788" s="4"/>
      <c r="B788" s="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1.25" customHeight="1">
      <c r="A789" s="4"/>
      <c r="B789" s="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1.25" customHeight="1">
      <c r="A790" s="4"/>
      <c r="B790" s="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1.25" customHeight="1">
      <c r="A791" s="4"/>
      <c r="B791" s="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1.25" customHeight="1">
      <c r="A792" s="4"/>
      <c r="B792" s="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1.25" customHeight="1">
      <c r="A793" s="4"/>
      <c r="B793" s="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1.25" customHeight="1">
      <c r="A794" s="4"/>
      <c r="B794" s="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1.25" customHeight="1">
      <c r="A795" s="4"/>
      <c r="B795" s="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1.25" customHeight="1">
      <c r="A796" s="4"/>
      <c r="B796" s="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1.25" customHeight="1">
      <c r="A797" s="4"/>
      <c r="B797" s="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1.25" customHeight="1">
      <c r="A798" s="4"/>
      <c r="B798" s="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1.25" customHeight="1">
      <c r="A799" s="4"/>
      <c r="B799" s="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1.25" customHeight="1">
      <c r="A800" s="4"/>
      <c r="B800" s="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1.25" customHeight="1">
      <c r="A801" s="4"/>
      <c r="B801" s="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1.25" customHeight="1">
      <c r="A802" s="4"/>
      <c r="B802" s="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1.25" customHeight="1">
      <c r="A803" s="4"/>
      <c r="B803" s="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1.25" customHeight="1">
      <c r="A804" s="4"/>
      <c r="B804" s="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1.25" customHeight="1">
      <c r="A805" s="4"/>
      <c r="B805" s="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1.25" customHeight="1">
      <c r="A806" s="4"/>
      <c r="B806" s="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1.25" customHeight="1">
      <c r="A807" s="4"/>
      <c r="B807" s="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1.25" customHeight="1">
      <c r="A808" s="4"/>
      <c r="B808" s="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1.25" customHeight="1">
      <c r="A809" s="4"/>
      <c r="B809" s="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1.25" customHeight="1">
      <c r="A810" s="4"/>
      <c r="B810" s="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1.25" customHeight="1">
      <c r="A811" s="4"/>
      <c r="B811" s="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1.25" customHeight="1">
      <c r="A812" s="4"/>
      <c r="B812" s="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1.25" customHeight="1">
      <c r="A813" s="4"/>
      <c r="B813" s="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1.25" customHeight="1">
      <c r="A814" s="4"/>
      <c r="B814" s="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1.25" customHeight="1">
      <c r="A815" s="4"/>
      <c r="B815" s="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1.25" customHeight="1">
      <c r="A816" s="4"/>
      <c r="B816" s="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1.25" customHeight="1">
      <c r="A817" s="4"/>
      <c r="B817" s="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1.25" customHeight="1">
      <c r="A818" s="4"/>
      <c r="B818" s="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1.25" customHeight="1">
      <c r="A819" s="4"/>
      <c r="B819" s="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1.25" customHeight="1">
      <c r="A820" s="4"/>
      <c r="B820" s="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1.25" customHeight="1">
      <c r="A821" s="4"/>
      <c r="B821" s="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1.25" customHeight="1">
      <c r="A822" s="4"/>
      <c r="B822" s="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1.25" customHeight="1">
      <c r="A823" s="4"/>
      <c r="B823" s="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1.25" customHeight="1">
      <c r="A824" s="4"/>
      <c r="B824" s="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1.25" customHeight="1">
      <c r="A825" s="4"/>
      <c r="B825" s="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1.25" customHeight="1">
      <c r="A826" s="4"/>
      <c r="B826" s="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1.25" customHeight="1">
      <c r="A827" s="4"/>
      <c r="B827" s="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1.25" customHeight="1">
      <c r="A828" s="4"/>
      <c r="B828" s="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1.25" customHeight="1">
      <c r="A829" s="4"/>
      <c r="B829" s="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1.25" customHeight="1">
      <c r="A830" s="4"/>
      <c r="B830" s="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1.25" customHeight="1">
      <c r="A831" s="4"/>
      <c r="B831" s="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1.25" customHeight="1">
      <c r="A832" s="4"/>
      <c r="B832" s="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1.25" customHeight="1">
      <c r="A833" s="4"/>
      <c r="B833" s="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1.25" customHeight="1">
      <c r="A834" s="4"/>
      <c r="B834" s="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1.25" customHeight="1">
      <c r="A835" s="4"/>
      <c r="B835" s="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1.25" customHeight="1">
      <c r="A836" s="4"/>
      <c r="B836" s="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1.25" customHeight="1">
      <c r="A837" s="4"/>
      <c r="B837" s="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1.25" customHeight="1">
      <c r="A838" s="4"/>
      <c r="B838" s="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1.25" customHeight="1">
      <c r="A839" s="4"/>
      <c r="B839" s="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1.25" customHeight="1">
      <c r="A840" s="4"/>
      <c r="B840" s="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1.25" customHeight="1">
      <c r="A841" s="4"/>
      <c r="B841" s="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1.25" customHeight="1">
      <c r="A842" s="4"/>
      <c r="B842" s="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1.25" customHeight="1">
      <c r="A843" s="4"/>
      <c r="B843" s="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1.25" customHeight="1">
      <c r="A844" s="4"/>
      <c r="B844" s="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1.25" customHeight="1">
      <c r="A845" s="4"/>
      <c r="B845" s="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1.25" customHeight="1">
      <c r="A846" s="4"/>
      <c r="B846" s="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1.25" customHeight="1">
      <c r="A847" s="4"/>
      <c r="B847" s="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1.25" customHeight="1">
      <c r="A848" s="4"/>
      <c r="B848" s="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1.25" customHeight="1">
      <c r="A849" s="4"/>
      <c r="B849" s="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1.25" customHeight="1">
      <c r="A850" s="4"/>
      <c r="B850" s="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1.25" customHeight="1">
      <c r="A851" s="4"/>
      <c r="B851" s="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1.25" customHeight="1">
      <c r="A852" s="4"/>
      <c r="B852" s="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1.25" customHeight="1">
      <c r="A853" s="4"/>
      <c r="B853" s="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1.25" customHeight="1">
      <c r="A854" s="4"/>
      <c r="B854" s="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1.25" customHeight="1">
      <c r="A855" s="4"/>
      <c r="B855" s="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1.25" customHeight="1">
      <c r="A856" s="4"/>
      <c r="B856" s="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1.25" customHeight="1">
      <c r="A857" s="4"/>
      <c r="B857" s="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1.25" customHeight="1">
      <c r="A858" s="4"/>
      <c r="B858" s="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1.25" customHeight="1">
      <c r="A859" s="4"/>
      <c r="B859" s="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1.25" customHeight="1">
      <c r="A860" s="4"/>
      <c r="B860" s="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1.25" customHeight="1">
      <c r="A861" s="4"/>
      <c r="B861" s="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1.25" customHeight="1">
      <c r="A862" s="4"/>
      <c r="B862" s="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1.25" customHeight="1">
      <c r="A863" s="4"/>
      <c r="B863" s="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1.25" customHeight="1">
      <c r="A864" s="4"/>
      <c r="B864" s="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1.25" customHeight="1">
      <c r="A865" s="4"/>
      <c r="B865" s="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1.25" customHeight="1">
      <c r="A866" s="4"/>
      <c r="B866" s="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1.25" customHeight="1">
      <c r="A867" s="4"/>
      <c r="B867" s="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1.25" customHeight="1">
      <c r="A868" s="4"/>
      <c r="B868" s="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1.25" customHeight="1">
      <c r="A869" s="4"/>
      <c r="B869" s="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1.25" customHeight="1">
      <c r="A870" s="4"/>
      <c r="B870" s="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1.25" customHeight="1">
      <c r="A871" s="4"/>
      <c r="B871" s="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1.25" customHeight="1">
      <c r="A872" s="4"/>
      <c r="B872" s="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1.25" customHeight="1">
      <c r="A873" s="4"/>
      <c r="B873" s="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1.25" customHeight="1">
      <c r="A874" s="4"/>
      <c r="B874" s="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1.25" customHeight="1">
      <c r="A875" s="4"/>
      <c r="B875" s="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1.25" customHeight="1">
      <c r="A876" s="4"/>
      <c r="B876" s="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1.25" customHeight="1">
      <c r="A877" s="4"/>
      <c r="B877" s="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1.25" customHeight="1">
      <c r="A878" s="4"/>
      <c r="B878" s="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1.25" customHeight="1">
      <c r="A879" s="4"/>
      <c r="B879" s="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1.25" customHeight="1">
      <c r="A880" s="4"/>
      <c r="B880" s="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1.25" customHeight="1">
      <c r="A881" s="4"/>
      <c r="B881" s="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1.25" customHeight="1">
      <c r="A882" s="4"/>
      <c r="B882" s="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1.25" customHeight="1">
      <c r="A883" s="4"/>
      <c r="B883" s="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1.25" customHeight="1">
      <c r="A884" s="4"/>
      <c r="B884" s="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1.25" customHeight="1">
      <c r="A885" s="4"/>
      <c r="B885" s="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1.25" customHeight="1">
      <c r="A886" s="4"/>
      <c r="B886" s="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1.25" customHeight="1">
      <c r="A887" s="4"/>
      <c r="B887" s="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1.25" customHeight="1">
      <c r="A888" s="4"/>
      <c r="B888" s="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1.25" customHeight="1">
      <c r="A889" s="4"/>
      <c r="B889" s="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1.25" customHeight="1">
      <c r="A890" s="4"/>
      <c r="B890" s="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1.25" customHeight="1">
      <c r="A891" s="4"/>
      <c r="B891" s="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1.25" customHeight="1">
      <c r="A892" s="4"/>
      <c r="B892" s="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1.25" customHeight="1">
      <c r="A893" s="4"/>
      <c r="B893" s="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1.25" customHeight="1">
      <c r="A894" s="4"/>
      <c r="B894" s="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1.25" customHeight="1">
      <c r="A895" s="4"/>
      <c r="B895" s="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1.25" customHeight="1">
      <c r="A896" s="4"/>
      <c r="B896" s="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1.25" customHeight="1">
      <c r="A897" s="4"/>
      <c r="B897" s="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1.25" customHeight="1">
      <c r="A898" s="4"/>
      <c r="B898" s="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1.25" customHeight="1">
      <c r="A899" s="4"/>
      <c r="B899" s="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1.25" customHeight="1">
      <c r="A900" s="4"/>
      <c r="B900" s="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1.25" customHeight="1">
      <c r="A901" s="4"/>
      <c r="B901" s="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1.25" customHeight="1">
      <c r="A902" s="4"/>
      <c r="B902" s="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1.25" customHeight="1">
      <c r="A903" s="4"/>
      <c r="B903" s="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1.25" customHeight="1">
      <c r="A904" s="4"/>
      <c r="B904" s="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1.25" customHeight="1">
      <c r="A905" s="4"/>
      <c r="B905" s="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1.25" customHeight="1">
      <c r="A906" s="4"/>
      <c r="B906" s="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1.25" customHeight="1">
      <c r="A907" s="4"/>
      <c r="B907" s="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1.25" customHeight="1">
      <c r="A908" s="4"/>
      <c r="B908" s="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1.25" customHeight="1">
      <c r="A909" s="4"/>
      <c r="B909" s="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1.25" customHeight="1">
      <c r="A910" s="4"/>
      <c r="B910" s="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1.25" customHeight="1">
      <c r="A911" s="4"/>
      <c r="B911" s="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1.25" customHeight="1">
      <c r="A912" s="4"/>
      <c r="B912" s="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1.25" customHeight="1">
      <c r="A913" s="4"/>
      <c r="B913" s="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1.25" customHeight="1">
      <c r="A914" s="4"/>
      <c r="B914" s="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1.25" customHeight="1">
      <c r="A915" s="4"/>
      <c r="B915" s="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1.25" customHeight="1">
      <c r="A916" s="4"/>
      <c r="B916" s="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1.25" customHeight="1">
      <c r="A917" s="4"/>
      <c r="B917" s="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1.25" customHeight="1">
      <c r="A918" s="4"/>
      <c r="B918" s="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1.25" customHeight="1">
      <c r="A919" s="4"/>
      <c r="B919" s="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1.25" customHeight="1">
      <c r="A920" s="4"/>
      <c r="B920" s="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1.25" customHeight="1">
      <c r="A921" s="4"/>
      <c r="B921" s="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1.25" customHeight="1">
      <c r="A922" s="4"/>
      <c r="B922" s="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1.25" customHeight="1">
      <c r="A923" s="4"/>
      <c r="B923" s="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1.25" customHeight="1">
      <c r="A924" s="4"/>
      <c r="B924" s="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1.25" customHeight="1">
      <c r="A925" s="4"/>
      <c r="B925" s="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1.25" customHeight="1">
      <c r="A926" s="4"/>
      <c r="B926" s="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1.25" customHeight="1">
      <c r="A927" s="4"/>
      <c r="B927" s="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1.25" customHeight="1">
      <c r="A928" s="4"/>
      <c r="B928" s="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1.25" customHeight="1">
      <c r="A929" s="4"/>
      <c r="B929" s="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1.25" customHeight="1">
      <c r="A930" s="4"/>
      <c r="B930" s="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1.25" customHeight="1">
      <c r="A931" s="4"/>
      <c r="B931" s="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1.25" customHeight="1">
      <c r="A932" s="4"/>
      <c r="B932" s="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1.25" customHeight="1">
      <c r="A933" s="4"/>
      <c r="B933" s="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1.25" customHeight="1">
      <c r="A934" s="4"/>
      <c r="B934" s="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1.25" customHeight="1">
      <c r="A935" s="4"/>
      <c r="B935" s="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1.25" customHeight="1">
      <c r="A936" s="4"/>
      <c r="B936" s="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1.25" customHeight="1">
      <c r="A937" s="4"/>
      <c r="B937" s="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1.25" customHeight="1">
      <c r="A938" s="4"/>
      <c r="B938" s="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1.25" customHeight="1">
      <c r="A939" s="4"/>
      <c r="B939" s="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1.25" customHeight="1">
      <c r="A940" s="4"/>
      <c r="B940" s="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1.25" customHeight="1">
      <c r="A941" s="4"/>
      <c r="B941" s="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1.25" customHeight="1">
      <c r="A942" s="4"/>
      <c r="B942" s="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1.25" customHeight="1">
      <c r="A943" s="4"/>
      <c r="B943" s="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1.25" customHeight="1">
      <c r="A944" s="4"/>
      <c r="B944" s="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1.25" customHeight="1">
      <c r="A945" s="4"/>
      <c r="B945" s="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1.25" customHeight="1">
      <c r="A946" s="4"/>
      <c r="B946" s="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1.25" customHeight="1">
      <c r="A947" s="4"/>
      <c r="B947" s="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1.25" customHeight="1">
      <c r="A948" s="4"/>
      <c r="B948" s="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1.25" customHeight="1">
      <c r="A949" s="4"/>
      <c r="B949" s="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1.25" customHeight="1">
      <c r="A950" s="4"/>
      <c r="B950" s="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1.25" customHeight="1">
      <c r="A951" s="4"/>
      <c r="B951" s="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1.25" customHeight="1">
      <c r="A952" s="4"/>
      <c r="B952" s="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1.25" customHeight="1">
      <c r="A953" s="4"/>
      <c r="B953" s="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1.25" customHeight="1">
      <c r="A954" s="4"/>
      <c r="B954" s="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1.25" customHeight="1">
      <c r="A955" s="4"/>
      <c r="B955" s="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1.25" customHeight="1">
      <c r="A956" s="4"/>
      <c r="B956" s="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1.25" customHeight="1">
      <c r="A957" s="4"/>
      <c r="B957" s="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1.25" customHeight="1">
      <c r="A958" s="4"/>
      <c r="B958" s="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1.25" customHeight="1">
      <c r="A959" s="4"/>
      <c r="B959" s="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1.25" customHeight="1">
      <c r="A960" s="4"/>
      <c r="B960" s="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1.25" customHeight="1">
      <c r="A961" s="4"/>
      <c r="B961" s="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1.25" customHeight="1">
      <c r="A962" s="4"/>
      <c r="B962" s="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1.25" customHeight="1">
      <c r="A963" s="4"/>
      <c r="B963" s="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1.25" customHeight="1">
      <c r="A964" s="4"/>
      <c r="B964" s="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1.25" customHeight="1">
      <c r="A965" s="4"/>
      <c r="B965" s="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1.25" customHeight="1">
      <c r="A966" s="4"/>
      <c r="B966" s="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1.25" customHeight="1">
      <c r="A967" s="4"/>
      <c r="B967" s="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1.25" customHeight="1">
      <c r="A968" s="4"/>
      <c r="B968" s="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1.25" customHeight="1">
      <c r="A969" s="4"/>
      <c r="B969" s="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1.25" customHeight="1">
      <c r="A970" s="4"/>
      <c r="B970" s="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1.25" customHeight="1">
      <c r="A971" s="4"/>
      <c r="B971" s="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1.25" customHeight="1">
      <c r="A972" s="4"/>
      <c r="B972" s="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1.25" customHeight="1">
      <c r="A973" s="4"/>
      <c r="B973" s="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1.25" customHeight="1">
      <c r="A974" s="4"/>
      <c r="B974" s="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1.25" customHeight="1">
      <c r="A975" s="4"/>
      <c r="B975" s="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1.25" customHeight="1">
      <c r="A976" s="4"/>
      <c r="B976" s="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1.25" customHeight="1">
      <c r="A977" s="4"/>
      <c r="B977" s="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1.25" customHeight="1">
      <c r="A978" s="4"/>
      <c r="B978" s="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1.25" customHeight="1">
      <c r="A979" s="4"/>
      <c r="B979" s="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1.25" customHeight="1">
      <c r="A980" s="4"/>
      <c r="B980" s="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1.25" customHeight="1">
      <c r="A981" s="4"/>
      <c r="B981" s="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1.25" customHeight="1">
      <c r="A982" s="4"/>
      <c r="B982" s="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1.25" customHeight="1">
      <c r="A983" s="4"/>
      <c r="B983" s="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1.25" customHeight="1">
      <c r="A984" s="4"/>
      <c r="B984" s="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1.25" customHeight="1">
      <c r="A985" s="4"/>
      <c r="B985" s="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1.25" customHeight="1">
      <c r="A986" s="4"/>
      <c r="B986" s="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1.25" customHeight="1">
      <c r="A987" s="4"/>
      <c r="B987" s="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1.25" customHeight="1">
      <c r="A988" s="4"/>
      <c r="B988" s="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1.25" customHeight="1">
      <c r="A989" s="4"/>
      <c r="B989" s="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1.25" customHeight="1">
      <c r="A990" s="4"/>
      <c r="B990" s="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1.25" customHeight="1">
      <c r="A991" s="4"/>
      <c r="B991" s="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1.25" customHeight="1">
      <c r="A992" s="4"/>
      <c r="B992" s="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1.25" customHeight="1">
      <c r="A993" s="4"/>
      <c r="B993" s="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1.25" customHeight="1">
      <c r="A994" s="4"/>
      <c r="B994" s="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1.25" customHeight="1">
      <c r="A995" s="4"/>
      <c r="B995" s="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1.25" customHeight="1">
      <c r="A996" s="4"/>
      <c r="B996" s="8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1.25" customHeight="1">
      <c r="A997" s="4"/>
      <c r="B997" s="8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1.25" customHeight="1">
      <c r="A998" s="4"/>
      <c r="B998" s="8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1.25" customHeight="1">
      <c r="A999" s="4"/>
      <c r="B999" s="8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1.25" customHeight="1">
      <c r="A1000" s="4"/>
      <c r="B1000" s="8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3">
    <mergeCell ref="A48:C48"/>
    <mergeCell ref="B32:B36"/>
    <mergeCell ref="B39:B41"/>
    <mergeCell ref="B42:B44"/>
    <mergeCell ref="B45:B47"/>
    <mergeCell ref="A14:B17"/>
    <mergeCell ref="A18:B23"/>
    <mergeCell ref="A24:B28"/>
    <mergeCell ref="A29:A36"/>
    <mergeCell ref="B29:B31"/>
    <mergeCell ref="A37:C37"/>
    <mergeCell ref="A39:A47"/>
    <mergeCell ref="C10:F10"/>
    <mergeCell ref="G10:H10"/>
    <mergeCell ref="I10:M10"/>
    <mergeCell ref="A12:B13"/>
    <mergeCell ref="C12:C13"/>
    <mergeCell ref="D12:E12"/>
    <mergeCell ref="F12:G12"/>
    <mergeCell ref="H12:I12"/>
    <mergeCell ref="J12:K12"/>
    <mergeCell ref="L12:M12"/>
    <mergeCell ref="A6:M6"/>
    <mergeCell ref="A8:C8"/>
    <mergeCell ref="D8:F8"/>
    <mergeCell ref="I8:J8"/>
    <mergeCell ref="L8:M8"/>
    <mergeCell ref="A2:B4"/>
    <mergeCell ref="C2:K2"/>
    <mergeCell ref="L2:M2"/>
    <mergeCell ref="C3:K3"/>
    <mergeCell ref="C4:K4"/>
    <mergeCell ref="L4:M4"/>
  </mergeCells>
  <conditionalFormatting sqref="D17:M17">
    <cfRule type="cellIs" dxfId="79" priority="1" operator="equal">
      <formula>0</formula>
    </cfRule>
  </conditionalFormatting>
  <conditionalFormatting sqref="D23:M23">
    <cfRule type="cellIs" dxfId="78" priority="2" operator="equal">
      <formula>0</formula>
    </cfRule>
  </conditionalFormatting>
  <conditionalFormatting sqref="D28:M28">
    <cfRule type="cellIs" dxfId="77" priority="3" operator="equal">
      <formula>0</formula>
    </cfRule>
  </conditionalFormatting>
  <conditionalFormatting sqref="D31:M31">
    <cfRule type="cellIs" dxfId="76" priority="4" operator="equal">
      <formula>0</formula>
    </cfRule>
  </conditionalFormatting>
  <conditionalFormatting sqref="D36:M36">
    <cfRule type="cellIs" dxfId="75" priority="5" operator="equal">
      <formula>0</formula>
    </cfRule>
  </conditionalFormatting>
  <conditionalFormatting sqref="D41:M41">
    <cfRule type="cellIs" dxfId="74" priority="6" operator="equal">
      <formula>0</formula>
    </cfRule>
  </conditionalFormatting>
  <conditionalFormatting sqref="D44:M44">
    <cfRule type="cellIs" dxfId="73" priority="7" operator="equal">
      <formula>0</formula>
    </cfRule>
  </conditionalFormatting>
  <conditionalFormatting sqref="D47:M47">
    <cfRule type="cellIs" dxfId="72" priority="8" operator="equal">
      <formula>0</formula>
    </cfRule>
  </conditionalFormatting>
  <conditionalFormatting sqref="D37:M37">
    <cfRule type="cellIs" dxfId="71" priority="9" operator="equal">
      <formula>0</formula>
    </cfRule>
  </conditionalFormatting>
  <conditionalFormatting sqref="D48:M48">
    <cfRule type="cellIs" dxfId="70" priority="10" operator="equal">
      <formula>0</formula>
    </cfRule>
  </conditionalFormatting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PRINCIPAL</vt:lpstr>
      <vt:lpstr>LA QUIEBRA</vt:lpstr>
      <vt:lpstr>LAS PALMAS</vt:lpstr>
      <vt:lpstr>LA LIBERTAD</vt:lpstr>
      <vt:lpstr>LLANOS DE BELEN</vt:lpstr>
      <vt:lpstr>LAS ABEJAS</vt:lpstr>
      <vt:lpstr>GUASILES</vt:lpstr>
      <vt:lpstr>LAS DELICIAS</vt:lpstr>
      <vt:lpstr>TRINIDAD BAJA</vt:lpstr>
      <vt:lpstr>CAMPO ALEGRE</vt:lpstr>
      <vt:lpstr>LAS PAILAS</vt:lpstr>
      <vt:lpstr>SAN FRANCISCO</vt:lpstr>
      <vt:lpstr>LAS PITAS</vt:lpstr>
      <vt:lpstr>LIBERTAD ALTA </vt:lpstr>
      <vt:lpstr>MATA DE LUCAICA</vt:lpstr>
      <vt:lpstr>MAICITOS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LARIAS</dc:creator>
  <cp:lastModifiedBy>USER</cp:lastModifiedBy>
  <dcterms:created xsi:type="dcterms:W3CDTF">2011-04-06T14:06:40Z</dcterms:created>
  <dcterms:modified xsi:type="dcterms:W3CDTF">2023-04-10T20:22:25Z</dcterms:modified>
</cp:coreProperties>
</file>