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3\EFICIENCIA INTERNA 2022\"/>
    </mc:Choice>
  </mc:AlternateContent>
  <bookViews>
    <workbookView xWindow="0" yWindow="0" windowWidth="24000" windowHeight="9630"/>
  </bookViews>
  <sheets>
    <sheet name="D01.01.F03" sheetId="1" r:id="rId1"/>
  </sheets>
  <definedNames>
    <definedName name="_xlnm.Print_Area" localSheetId="0">'D01.01.F03'!$A$1:$M$48</definedName>
  </definedNames>
  <calcPr calcId="152511"/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K47" i="1"/>
  <c r="L47" i="1"/>
  <c r="M47" i="1"/>
  <c r="D47" i="1"/>
  <c r="E44" i="1"/>
  <c r="F44" i="1"/>
  <c r="G44" i="1"/>
  <c r="H44" i="1"/>
  <c r="I44" i="1"/>
  <c r="J44" i="1"/>
  <c r="J48" i="1" s="1"/>
  <c r="K44" i="1"/>
  <c r="L44" i="1"/>
  <c r="M44" i="1"/>
  <c r="D44" i="1"/>
  <c r="E41" i="1"/>
  <c r="F41" i="1"/>
  <c r="G41" i="1"/>
  <c r="G48" i="1"/>
  <c r="H41" i="1"/>
  <c r="I41" i="1"/>
  <c r="J41" i="1"/>
  <c r="K41" i="1"/>
  <c r="L41" i="1"/>
  <c r="M41" i="1"/>
  <c r="E36" i="1"/>
  <c r="F36" i="1"/>
  <c r="G36" i="1"/>
  <c r="H36" i="1"/>
  <c r="I36" i="1"/>
  <c r="J36" i="1"/>
  <c r="K36" i="1"/>
  <c r="L36" i="1"/>
  <c r="M36" i="1"/>
  <c r="D36" i="1"/>
  <c r="E31" i="1"/>
  <c r="F31" i="1"/>
  <c r="G31" i="1"/>
  <c r="H31" i="1"/>
  <c r="I31" i="1"/>
  <c r="J31" i="1"/>
  <c r="K31" i="1"/>
  <c r="L31" i="1"/>
  <c r="M31" i="1"/>
  <c r="D31" i="1"/>
  <c r="E28" i="1"/>
  <c r="F28" i="1"/>
  <c r="G28" i="1"/>
  <c r="H28" i="1"/>
  <c r="I28" i="1"/>
  <c r="J28" i="1"/>
  <c r="K28" i="1"/>
  <c r="L28" i="1"/>
  <c r="M28" i="1"/>
  <c r="D28" i="1"/>
  <c r="E23" i="1"/>
  <c r="F23" i="1"/>
  <c r="G23" i="1"/>
  <c r="H23" i="1"/>
  <c r="I23" i="1"/>
  <c r="J23" i="1"/>
  <c r="K23" i="1"/>
  <c r="L23" i="1"/>
  <c r="M23" i="1"/>
  <c r="D23" i="1"/>
  <c r="E17" i="1"/>
  <c r="F17" i="1"/>
  <c r="G17" i="1"/>
  <c r="H17" i="1"/>
  <c r="I17" i="1"/>
  <c r="J17" i="1"/>
  <c r="K17" i="1"/>
  <c r="L17" i="1"/>
  <c r="M17" i="1"/>
  <c r="D17" i="1"/>
  <c r="F48" i="1" l="1"/>
  <c r="H48" i="1"/>
  <c r="I48" i="1"/>
  <c r="M48" i="1"/>
  <c r="K48" i="1"/>
  <c r="L48" i="1"/>
  <c r="E48" i="1"/>
  <c r="D48" i="1"/>
  <c r="L37" i="1"/>
  <c r="J37" i="1"/>
  <c r="I37" i="1"/>
  <c r="H37" i="1"/>
  <c r="F37" i="1"/>
  <c r="M37" i="1"/>
  <c r="G37" i="1"/>
  <c r="K37" i="1"/>
  <c r="E37" i="1"/>
  <c r="D37" i="1"/>
</calcChain>
</file>

<file path=xl/sharedStrings.xml><?xml version="1.0" encoding="utf-8"?>
<sst xmlns="http://schemas.openxmlformats.org/spreadsheetml/2006/main" count="77" uniqueCount="56">
  <si>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</si>
  <si>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</si>
  <si>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</si>
  <si>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</si>
  <si>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</si>
  <si>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</si>
  <si>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</si>
  <si>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</si>
  <si>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</si>
  <si>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</si>
  <si>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</si>
  <si>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</si>
  <si>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</si>
  <si>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</si>
  <si>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</si>
  <si>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</si>
  <si>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</si>
  <si>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</si>
  <si>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</si>
  <si>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</si>
  <si>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</si>
  <si>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</si>
  <si>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</si>
  <si>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</si>
  <si>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</si>
  <si>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</si>
  <si>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</si>
  <si>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</si>
  <si>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</si>
  <si>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</si>
  <si>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</si>
  <si>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</si>
  <si>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</si>
  <si>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</si>
  <si>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</si>
  <si>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</si>
  <si>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</si>
  <si>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</si>
  <si>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</si>
  <si>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</si>
  <si>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</si>
  <si>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</si>
  <si>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</si>
  <si>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</si>
  <si>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</si>
  <si>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</si>
  <si>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</si>
  <si>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</si>
  <si>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</si>
  <si>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</si>
  <si>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</si>
  <si>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</si>
  <si>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PAMPLONITA</t>
  </si>
  <si>
    <t>SUROCCIDENTAL</t>
  </si>
  <si>
    <t>INSTITUCION EDUCATIVA NUESTRA SEÑORA DEL PILAR</t>
  </si>
  <si>
    <t>29  DE NOVIEMBRE  DE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</si>
</sst>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30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30" zoomScale="110" zoomScaleNormal="110" zoomScaleSheetLayoutView="110" workbookViewId="0">
      <selection activeCell="H36" sqref="H3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 t="s">
        <v>51</v>
      </c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30" t="s">
        <v>43</v>
      </c>
      <c r="B8" s="30"/>
      <c r="C8" s="30"/>
      <c r="D8" s="25" t="s">
        <v>54</v>
      </c>
      <c r="E8" s="25"/>
      <c r="F8" s="25"/>
      <c r="G8" s="25"/>
      <c r="H8" s="18" t="s">
        <v>44</v>
      </c>
      <c r="I8" s="39">
        <v>154520000108</v>
      </c>
      <c r="J8" s="39"/>
      <c r="K8" s="20" t="s">
        <v>45</v>
      </c>
      <c r="L8" s="40" t="s">
        <v>52</v>
      </c>
      <c r="M8" s="40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25" t="s">
        <v>53</v>
      </c>
      <c r="D10" s="25"/>
      <c r="E10" s="25"/>
      <c r="F10" s="25"/>
      <c r="G10" s="29" t="s">
        <v>47</v>
      </c>
      <c r="H10" s="29"/>
      <c r="I10" s="25" t="s">
        <v>55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4" t="s">
        <v>36</v>
      </c>
      <c r="B12" s="44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</v>
      </c>
      <c r="M12" s="26"/>
    </row>
    <row r="13" spans="1:13" ht="14.1" customHeight="1" x14ac:dyDescent="0.2">
      <c r="A13" s="44"/>
      <c r="B13" s="44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4.1" customHeight="1" x14ac:dyDescent="0.2">
      <c r="A15" s="26"/>
      <c r="B15" s="2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4.1" customHeight="1" x14ac:dyDescent="0.2">
      <c r="A16" s="26"/>
      <c r="B16" s="26"/>
      <c r="C16" s="3" t="s">
        <v>8</v>
      </c>
      <c r="D16" s="23">
        <v>20</v>
      </c>
      <c r="E16" s="23">
        <v>14</v>
      </c>
      <c r="F16" s="23">
        <v>0</v>
      </c>
      <c r="G16" s="23">
        <v>0</v>
      </c>
      <c r="H16" s="23">
        <v>1</v>
      </c>
      <c r="I16" s="23">
        <v>1</v>
      </c>
      <c r="J16" s="23">
        <v>2</v>
      </c>
      <c r="K16" s="23">
        <v>1</v>
      </c>
      <c r="L16" s="23">
        <v>23</v>
      </c>
      <c r="M16" s="23">
        <v>26</v>
      </c>
    </row>
    <row r="17" spans="1:13" ht="14.1" customHeight="1" x14ac:dyDescent="0.2">
      <c r="A17" s="26"/>
      <c r="B17" s="26"/>
      <c r="C17" s="3" t="s">
        <v>5</v>
      </c>
      <c r="D17" s="3">
        <f>SUM(D14:D16)</f>
        <v>20</v>
      </c>
      <c r="E17" s="3">
        <f t="shared" ref="E17:M17" si="0">SUM(E14:E16)</f>
        <v>14</v>
      </c>
      <c r="F17" s="3">
        <f t="shared" si="0"/>
        <v>0</v>
      </c>
      <c r="G17" s="3">
        <f t="shared" si="0"/>
        <v>0</v>
      </c>
      <c r="H17" s="3">
        <f t="shared" si="0"/>
        <v>1</v>
      </c>
      <c r="I17" s="3">
        <f t="shared" si="0"/>
        <v>1</v>
      </c>
      <c r="J17" s="3">
        <f t="shared" si="0"/>
        <v>2</v>
      </c>
      <c r="K17" s="3">
        <f t="shared" si="0"/>
        <v>1</v>
      </c>
      <c r="L17" s="3">
        <f t="shared" si="0"/>
        <v>23</v>
      </c>
      <c r="M17" s="3">
        <f t="shared" si="0"/>
        <v>26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23</v>
      </c>
      <c r="E18" s="23">
        <v>19</v>
      </c>
      <c r="F18" s="23">
        <v>3</v>
      </c>
      <c r="G18" s="23">
        <v>2</v>
      </c>
      <c r="H18" s="23">
        <v>2</v>
      </c>
      <c r="I18" s="23">
        <v>1</v>
      </c>
      <c r="J18" s="23">
        <v>1</v>
      </c>
      <c r="K18" s="23">
        <v>2</v>
      </c>
      <c r="L18" s="23">
        <v>29</v>
      </c>
      <c r="M18" s="23">
        <v>24</v>
      </c>
    </row>
    <row r="19" spans="1:13" ht="14.1" customHeight="1" x14ac:dyDescent="0.2">
      <c r="A19" s="26"/>
      <c r="B19" s="26"/>
      <c r="C19" s="3" t="s">
        <v>24</v>
      </c>
      <c r="D19" s="23">
        <v>21</v>
      </c>
      <c r="E19" s="23">
        <v>12</v>
      </c>
      <c r="F19" s="23">
        <v>1</v>
      </c>
      <c r="G19" s="23">
        <v>0</v>
      </c>
      <c r="H19" s="23">
        <v>1</v>
      </c>
      <c r="I19" s="23">
        <v>0</v>
      </c>
      <c r="J19" s="23">
        <v>1</v>
      </c>
      <c r="K19" s="23">
        <v>1</v>
      </c>
      <c r="L19" s="23">
        <v>24</v>
      </c>
      <c r="M19" s="23">
        <v>13</v>
      </c>
    </row>
    <row r="20" spans="1:13" ht="14.1" customHeight="1" x14ac:dyDescent="0.2">
      <c r="A20" s="26"/>
      <c r="B20" s="26"/>
      <c r="C20" s="3" t="s">
        <v>25</v>
      </c>
      <c r="D20" s="23">
        <v>15</v>
      </c>
      <c r="E20" s="23">
        <v>16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1</v>
      </c>
      <c r="L20" s="23">
        <v>15</v>
      </c>
      <c r="M20" s="23">
        <v>17</v>
      </c>
    </row>
    <row r="21" spans="1:13" ht="14.1" customHeight="1" x14ac:dyDescent="0.2">
      <c r="A21" s="26"/>
      <c r="B21" s="26"/>
      <c r="C21" s="3" t="s">
        <v>26</v>
      </c>
      <c r="D21" s="23">
        <v>18</v>
      </c>
      <c r="E21" s="23">
        <v>22</v>
      </c>
      <c r="F21" s="23">
        <v>1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19</v>
      </c>
      <c r="M21" s="23">
        <v>22</v>
      </c>
    </row>
    <row r="22" spans="1:13" ht="14.1" customHeight="1" x14ac:dyDescent="0.2">
      <c r="A22" s="26"/>
      <c r="B22" s="26"/>
      <c r="C22" s="3" t="s">
        <v>27</v>
      </c>
      <c r="D22" s="23">
        <v>20</v>
      </c>
      <c r="E22" s="23">
        <v>22</v>
      </c>
      <c r="F22" s="23">
        <v>0</v>
      </c>
      <c r="G22" s="23">
        <v>1</v>
      </c>
      <c r="H22" s="23">
        <v>0</v>
      </c>
      <c r="I22" s="23">
        <v>1</v>
      </c>
      <c r="J22" s="23">
        <v>1</v>
      </c>
      <c r="K22" s="23">
        <v>1</v>
      </c>
      <c r="L22" s="23">
        <v>21</v>
      </c>
      <c r="M22" s="23">
        <v>25</v>
      </c>
    </row>
    <row r="23" spans="1:13" ht="14.1" customHeight="1" x14ac:dyDescent="0.2">
      <c r="A23" s="26"/>
      <c r="B23" s="26"/>
      <c r="C23" s="3" t="s">
        <v>5</v>
      </c>
      <c r="D23" s="3">
        <f>SUM(D18:D22)</f>
        <v>97</v>
      </c>
      <c r="E23" s="3">
        <f t="shared" ref="E23:M23" si="1">SUM(E18:E22)</f>
        <v>91</v>
      </c>
      <c r="F23" s="3">
        <f t="shared" si="1"/>
        <v>5</v>
      </c>
      <c r="G23" s="3">
        <f t="shared" si="1"/>
        <v>3</v>
      </c>
      <c r="H23" s="3">
        <f t="shared" si="1"/>
        <v>3</v>
      </c>
      <c r="I23" s="3">
        <f t="shared" si="1"/>
        <v>2</v>
      </c>
      <c r="J23" s="3">
        <f t="shared" si="1"/>
        <v>3</v>
      </c>
      <c r="K23" s="3">
        <f t="shared" si="1"/>
        <v>5</v>
      </c>
      <c r="L23" s="3">
        <f t="shared" si="1"/>
        <v>108</v>
      </c>
      <c r="M23" s="3">
        <f t="shared" si="1"/>
        <v>101</v>
      </c>
    </row>
    <row r="24" spans="1:13" ht="14.1" customHeight="1" x14ac:dyDescent="0.2">
      <c r="A24" s="26" t="s">
        <v>17</v>
      </c>
      <c r="B24" s="26"/>
      <c r="C24" s="3" t="s">
        <v>28</v>
      </c>
      <c r="D24" s="23">
        <v>26</v>
      </c>
      <c r="E24" s="23">
        <v>20</v>
      </c>
      <c r="F24" s="23">
        <v>0</v>
      </c>
      <c r="G24" s="23">
        <v>2</v>
      </c>
      <c r="H24" s="23">
        <v>0</v>
      </c>
      <c r="I24" s="23">
        <v>0</v>
      </c>
      <c r="J24" s="23">
        <v>1</v>
      </c>
      <c r="K24" s="23">
        <v>1</v>
      </c>
      <c r="L24" s="23">
        <v>27</v>
      </c>
      <c r="M24" s="23">
        <v>23</v>
      </c>
    </row>
    <row r="25" spans="1:13" ht="14.1" customHeight="1" x14ac:dyDescent="0.2">
      <c r="A25" s="26"/>
      <c r="B25" s="26"/>
      <c r="C25" s="3" t="s">
        <v>29</v>
      </c>
      <c r="D25" s="23">
        <v>19</v>
      </c>
      <c r="E25" s="23">
        <v>16</v>
      </c>
      <c r="F25" s="23">
        <v>5</v>
      </c>
      <c r="G25" s="23">
        <v>1</v>
      </c>
      <c r="H25" s="23">
        <v>1</v>
      </c>
      <c r="I25" s="23">
        <v>0</v>
      </c>
      <c r="J25" s="23">
        <v>0</v>
      </c>
      <c r="K25" s="23">
        <v>0</v>
      </c>
      <c r="L25" s="23">
        <v>25</v>
      </c>
      <c r="M25" s="23">
        <v>17</v>
      </c>
    </row>
    <row r="26" spans="1:13" ht="14.1" customHeight="1" x14ac:dyDescent="0.2">
      <c r="A26" s="26"/>
      <c r="B26" s="26"/>
      <c r="C26" s="3" t="s">
        <v>30</v>
      </c>
      <c r="D26" s="23">
        <v>29</v>
      </c>
      <c r="E26" s="23">
        <v>20</v>
      </c>
      <c r="F26" s="23">
        <v>2</v>
      </c>
      <c r="G26" s="23">
        <v>1</v>
      </c>
      <c r="H26" s="23">
        <v>0</v>
      </c>
      <c r="I26" s="23">
        <v>1</v>
      </c>
      <c r="J26" s="23">
        <v>0</v>
      </c>
      <c r="K26" s="23">
        <v>2</v>
      </c>
      <c r="L26" s="23">
        <v>31</v>
      </c>
      <c r="M26" s="23">
        <v>24</v>
      </c>
    </row>
    <row r="27" spans="1:13" ht="14.1" customHeight="1" x14ac:dyDescent="0.2">
      <c r="A27" s="26"/>
      <c r="B27" s="26"/>
      <c r="C27" s="3" t="s">
        <v>31</v>
      </c>
      <c r="D27" s="23">
        <v>14</v>
      </c>
      <c r="E27" s="23">
        <v>19</v>
      </c>
      <c r="F27" s="23">
        <v>0</v>
      </c>
      <c r="G27" s="23">
        <v>0</v>
      </c>
      <c r="H27" s="23">
        <v>1</v>
      </c>
      <c r="I27" s="23">
        <v>0</v>
      </c>
      <c r="J27" s="23">
        <v>2</v>
      </c>
      <c r="K27" s="23">
        <v>2</v>
      </c>
      <c r="L27" s="23">
        <v>17</v>
      </c>
      <c r="M27" s="23">
        <v>21</v>
      </c>
    </row>
    <row r="28" spans="1:13" ht="14.1" customHeight="1" x14ac:dyDescent="0.2">
      <c r="A28" s="26"/>
      <c r="B28" s="26"/>
      <c r="C28" s="3" t="s">
        <v>5</v>
      </c>
      <c r="D28" s="3">
        <f>SUM(D24:D27)</f>
        <v>88</v>
      </c>
      <c r="E28" s="3">
        <f t="shared" ref="E28:M28" si="2">SUM(E24:E27)</f>
        <v>75</v>
      </c>
      <c r="F28" s="3">
        <f t="shared" si="2"/>
        <v>7</v>
      </c>
      <c r="G28" s="3">
        <f t="shared" si="2"/>
        <v>4</v>
      </c>
      <c r="H28" s="3">
        <f t="shared" si="2"/>
        <v>2</v>
      </c>
      <c r="I28" s="3">
        <f t="shared" si="2"/>
        <v>1</v>
      </c>
      <c r="J28" s="3">
        <f t="shared" si="2"/>
        <v>3</v>
      </c>
      <c r="K28" s="3">
        <f t="shared" si="2"/>
        <v>5</v>
      </c>
      <c r="L28" s="3">
        <f t="shared" si="2"/>
        <v>100</v>
      </c>
      <c r="M28" s="3">
        <f t="shared" si="2"/>
        <v>85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3">SUM(E29:E30)</f>
        <v>0</v>
      </c>
      <c r="F31" s="3">
        <f t="shared" si="3"/>
        <v>0</v>
      </c>
      <c r="G31" s="3">
        <f t="shared" si="3"/>
        <v>0</v>
      </c>
      <c r="H31" s="3">
        <f t="shared" si="3"/>
        <v>0</v>
      </c>
      <c r="I31" s="3">
        <f t="shared" si="3"/>
        <v>0</v>
      </c>
      <c r="J31" s="3">
        <f t="shared" si="3"/>
        <v>0</v>
      </c>
      <c r="K31" s="3">
        <f t="shared" si="3"/>
        <v>0</v>
      </c>
      <c r="L31" s="3">
        <f t="shared" si="3"/>
        <v>0</v>
      </c>
      <c r="M31" s="3">
        <f t="shared" si="3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>
        <v>19</v>
      </c>
      <c r="E32" s="23">
        <v>28</v>
      </c>
      <c r="F32" s="23">
        <v>3</v>
      </c>
      <c r="G32" s="23">
        <v>1</v>
      </c>
      <c r="H32" s="23">
        <v>0</v>
      </c>
      <c r="I32" s="23">
        <v>0</v>
      </c>
      <c r="J32" s="24">
        <v>0</v>
      </c>
      <c r="K32" s="23">
        <v>1</v>
      </c>
      <c r="L32" s="23">
        <v>22</v>
      </c>
      <c r="M32" s="23">
        <v>30</v>
      </c>
    </row>
    <row r="33" spans="1:13" ht="14.1" customHeight="1" x14ac:dyDescent="0.2">
      <c r="A33" s="26"/>
      <c r="B33" s="26"/>
      <c r="C33" s="3" t="s">
        <v>33</v>
      </c>
      <c r="D33" s="23">
        <v>18</v>
      </c>
      <c r="E33" s="23">
        <v>17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18</v>
      </c>
      <c r="M33" s="23">
        <v>17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3" ht="14.1" customHeight="1" x14ac:dyDescent="0.2">
      <c r="A36" s="26"/>
      <c r="B36" s="26"/>
      <c r="C36" s="3" t="s">
        <v>5</v>
      </c>
      <c r="D36" s="3">
        <f>SUM(D32:D35)</f>
        <v>37</v>
      </c>
      <c r="E36" s="3">
        <f t="shared" ref="E36:M36" si="4">SUM(E32:E35)</f>
        <v>45</v>
      </c>
      <c r="F36" s="3">
        <f t="shared" si="4"/>
        <v>3</v>
      </c>
      <c r="G36" s="3">
        <f t="shared" si="4"/>
        <v>1</v>
      </c>
      <c r="H36" s="3">
        <f t="shared" si="4"/>
        <v>0</v>
      </c>
      <c r="I36" s="3">
        <f t="shared" si="4"/>
        <v>0</v>
      </c>
      <c r="J36" s="3">
        <f t="shared" si="4"/>
        <v>0</v>
      </c>
      <c r="K36" s="3">
        <f t="shared" si="4"/>
        <v>1</v>
      </c>
      <c r="L36" s="3">
        <f t="shared" si="4"/>
        <v>40</v>
      </c>
      <c r="M36" s="3">
        <f t="shared" si="4"/>
        <v>47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242</v>
      </c>
      <c r="E37" s="3">
        <f t="shared" ref="E37:M37" si="5">SUM(E17,E23,E28,E31,E36)</f>
        <v>225</v>
      </c>
      <c r="F37" s="3">
        <f t="shared" si="5"/>
        <v>15</v>
      </c>
      <c r="G37" s="3">
        <f t="shared" si="5"/>
        <v>8</v>
      </c>
      <c r="H37" s="3">
        <f t="shared" si="5"/>
        <v>6</v>
      </c>
      <c r="I37" s="3">
        <f t="shared" si="5"/>
        <v>4</v>
      </c>
      <c r="J37" s="3">
        <f t="shared" si="5"/>
        <v>8</v>
      </c>
      <c r="K37" s="3">
        <f t="shared" si="5"/>
        <v>12</v>
      </c>
      <c r="L37" s="3">
        <f t="shared" si="5"/>
        <v>271</v>
      </c>
      <c r="M37" s="3">
        <f t="shared" si="5"/>
        <v>259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42"/>
      <c r="B40" s="26"/>
      <c r="C40" s="3" t="s">
        <v>10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</row>
    <row r="41" spans="1:13" ht="14.1" customHeight="1" x14ac:dyDescent="0.2">
      <c r="A41" s="42"/>
      <c r="B41" s="26"/>
      <c r="C41" s="3" t="s">
        <v>5</v>
      </c>
      <c r="D41" s="3"/>
      <c r="E41" s="3">
        <f t="shared" ref="E41:M41" si="6">SUM(E39:E40)</f>
        <v>0</v>
      </c>
      <c r="F41" s="3">
        <f t="shared" si="6"/>
        <v>0</v>
      </c>
      <c r="G41" s="3">
        <f t="shared" si="6"/>
        <v>0</v>
      </c>
      <c r="H41" s="3">
        <f t="shared" si="6"/>
        <v>0</v>
      </c>
      <c r="I41" s="3">
        <f t="shared" si="6"/>
        <v>0</v>
      </c>
      <c r="J41" s="3">
        <f t="shared" si="6"/>
        <v>0</v>
      </c>
      <c r="K41" s="3">
        <f t="shared" si="6"/>
        <v>0</v>
      </c>
      <c r="L41" s="3">
        <f t="shared" si="6"/>
        <v>0</v>
      </c>
      <c r="M41" s="3">
        <f t="shared" si="6"/>
        <v>0</v>
      </c>
    </row>
    <row r="42" spans="1:13" ht="14.1" customHeight="1" x14ac:dyDescent="0.2">
      <c r="A42" s="42"/>
      <c r="B42" s="26" t="s">
        <v>17</v>
      </c>
      <c r="C42" s="3" t="s">
        <v>11</v>
      </c>
      <c r="D42" s="23">
        <v>1</v>
      </c>
      <c r="E42" s="23">
        <v>2</v>
      </c>
      <c r="F42" s="23">
        <v>5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6</v>
      </c>
      <c r="M42" s="23">
        <v>2</v>
      </c>
    </row>
    <row r="43" spans="1:13" ht="14.1" customHeight="1" x14ac:dyDescent="0.2">
      <c r="A43" s="42"/>
      <c r="B43" s="26"/>
      <c r="C43" s="3" t="s">
        <v>12</v>
      </c>
      <c r="D43" s="23">
        <v>4</v>
      </c>
      <c r="E43" s="23">
        <v>1</v>
      </c>
      <c r="F43" s="23">
        <v>5</v>
      </c>
      <c r="G43" s="23">
        <v>3</v>
      </c>
      <c r="H43" s="23">
        <v>1</v>
      </c>
      <c r="I43" s="23">
        <v>0</v>
      </c>
      <c r="J43" s="23">
        <v>0</v>
      </c>
      <c r="K43" s="23">
        <v>0</v>
      </c>
      <c r="L43" s="23">
        <v>10</v>
      </c>
      <c r="M43" s="23">
        <v>4</v>
      </c>
    </row>
    <row r="44" spans="1:13" ht="14.1" customHeight="1" x14ac:dyDescent="0.2">
      <c r="A44" s="42"/>
      <c r="B44" s="26"/>
      <c r="C44" s="3" t="s">
        <v>5</v>
      </c>
      <c r="D44" s="3">
        <f>SUM(D42:D43)</f>
        <v>5</v>
      </c>
      <c r="E44" s="3">
        <f t="shared" ref="E44:M44" si="7">SUM(E42:E43)</f>
        <v>3</v>
      </c>
      <c r="F44" s="3">
        <f t="shared" si="7"/>
        <v>10</v>
      </c>
      <c r="G44" s="3">
        <f t="shared" si="7"/>
        <v>3</v>
      </c>
      <c r="H44" s="3">
        <f t="shared" si="7"/>
        <v>1</v>
      </c>
      <c r="I44" s="3">
        <f t="shared" si="7"/>
        <v>0</v>
      </c>
      <c r="J44" s="3">
        <f t="shared" si="7"/>
        <v>0</v>
      </c>
      <c r="K44" s="3">
        <f t="shared" si="7"/>
        <v>0</v>
      </c>
      <c r="L44" s="3">
        <f t="shared" si="7"/>
        <v>16</v>
      </c>
      <c r="M44" s="3">
        <f t="shared" si="7"/>
        <v>6</v>
      </c>
    </row>
    <row r="45" spans="1:13" ht="14.1" customHeight="1" x14ac:dyDescent="0.2">
      <c r="A45" s="42"/>
      <c r="B45" s="26" t="s">
        <v>20</v>
      </c>
      <c r="C45" s="3" t="s">
        <v>13</v>
      </c>
      <c r="D45" s="23">
        <v>4</v>
      </c>
      <c r="E45" s="23">
        <v>3</v>
      </c>
      <c r="F45" s="23">
        <v>3</v>
      </c>
      <c r="G45" s="23">
        <v>1</v>
      </c>
      <c r="H45" s="23">
        <v>0</v>
      </c>
      <c r="I45" s="23">
        <v>0</v>
      </c>
      <c r="J45" s="23">
        <v>0</v>
      </c>
      <c r="K45" s="23">
        <v>0</v>
      </c>
      <c r="L45" s="23">
        <v>7</v>
      </c>
      <c r="M45" s="23">
        <v>4</v>
      </c>
    </row>
    <row r="46" spans="1:13" ht="14.1" customHeight="1" x14ac:dyDescent="0.2">
      <c r="A46" s="42"/>
      <c r="B46" s="26"/>
      <c r="C46" s="3" t="s">
        <v>14</v>
      </c>
      <c r="D46" s="23">
        <v>4</v>
      </c>
      <c r="E46" s="23">
        <v>7</v>
      </c>
      <c r="F46" s="23">
        <v>4</v>
      </c>
      <c r="G46" s="23">
        <v>1</v>
      </c>
      <c r="H46" s="23">
        <v>0</v>
      </c>
      <c r="I46" s="23">
        <v>0</v>
      </c>
      <c r="J46" s="23">
        <v>0</v>
      </c>
      <c r="K46" s="23">
        <v>0</v>
      </c>
      <c r="L46" s="23">
        <v>8</v>
      </c>
      <c r="M46" s="23">
        <v>8</v>
      </c>
    </row>
    <row r="47" spans="1:13" ht="14.1" customHeight="1" x14ac:dyDescent="0.2">
      <c r="A47" s="43"/>
      <c r="B47" s="26"/>
      <c r="C47" s="3" t="s">
        <v>5</v>
      </c>
      <c r="D47" s="3">
        <f>SUM(D45:D46)</f>
        <v>8</v>
      </c>
      <c r="E47" s="3">
        <f t="shared" ref="E47:M47" si="8">SUM(E45:E46)</f>
        <v>10</v>
      </c>
      <c r="F47" s="3">
        <f t="shared" si="8"/>
        <v>7</v>
      </c>
      <c r="G47" s="3">
        <f t="shared" si="8"/>
        <v>2</v>
      </c>
      <c r="H47" s="3">
        <f t="shared" si="8"/>
        <v>0</v>
      </c>
      <c r="I47" s="3">
        <f t="shared" si="8"/>
        <v>0</v>
      </c>
      <c r="J47" s="3">
        <f t="shared" si="8"/>
        <v>0</v>
      </c>
      <c r="K47" s="3">
        <f t="shared" si="8"/>
        <v>0</v>
      </c>
      <c r="L47" s="3">
        <f t="shared" si="8"/>
        <v>15</v>
      </c>
      <c r="M47" s="3">
        <f t="shared" si="8"/>
        <v>12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13</v>
      </c>
      <c r="E48" s="3">
        <f t="shared" ref="E48:M48" si="9">SUM(E41,E44,E47)</f>
        <v>13</v>
      </c>
      <c r="F48" s="3">
        <f t="shared" si="9"/>
        <v>17</v>
      </c>
      <c r="G48" s="3">
        <f t="shared" si="9"/>
        <v>5</v>
      </c>
      <c r="H48" s="3">
        <f t="shared" si="9"/>
        <v>1</v>
      </c>
      <c r="I48" s="3">
        <f t="shared" si="9"/>
        <v>0</v>
      </c>
      <c r="J48" s="3">
        <f t="shared" si="9"/>
        <v>0</v>
      </c>
      <c r="K48" s="3">
        <f t="shared" si="9"/>
        <v>0</v>
      </c>
      <c r="L48" s="3">
        <f t="shared" si="9"/>
        <v>31</v>
      </c>
      <c r="M48" s="3">
        <f t="shared" si="9"/>
        <v>18</v>
      </c>
    </row>
  </sheetData>
  <sheetProtection password="F3FE" sheet="1" objects="1" scenarios="1"/>
  <mergeCells count="33"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  <mergeCell ref="L2:M2"/>
    <mergeCell ref="L4:M4"/>
    <mergeCell ref="A2:B4"/>
    <mergeCell ref="C2:K2"/>
    <mergeCell ref="C3:K3"/>
    <mergeCell ref="C4:K4"/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INSPILAR 2019</cp:lastModifiedBy>
  <cp:lastPrinted>2015-02-12T14:59:20Z</cp:lastPrinted>
  <dcterms:created xsi:type="dcterms:W3CDTF">2011-04-06T14:06:40Z</dcterms:created>
  <dcterms:modified xsi:type="dcterms:W3CDTF">2022-12-06T22:40:56Z</dcterms:modified>
</cp:coreProperties>
</file>