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3\2023_ENJAMBRE\CARPETA 1. GESTION DE LA EVALUACION\"/>
    </mc:Choice>
  </mc:AlternateContent>
  <bookViews>
    <workbookView xWindow="0" yWindow="0" windowWidth="20490" windowHeight="6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J49" i="1" s="1"/>
  <c r="I48" i="1"/>
  <c r="H48" i="1"/>
  <c r="G48" i="1"/>
  <c r="F48" i="1"/>
  <c r="E48" i="1"/>
  <c r="D48" i="1"/>
  <c r="M45" i="1"/>
  <c r="L45" i="1"/>
  <c r="K45" i="1"/>
  <c r="K49" i="1" s="1"/>
  <c r="J45" i="1"/>
  <c r="I45" i="1"/>
  <c r="H45" i="1"/>
  <c r="G45" i="1"/>
  <c r="F45" i="1"/>
  <c r="E45" i="1"/>
  <c r="D45" i="1"/>
  <c r="M42" i="1"/>
  <c r="M49" i="1" s="1"/>
  <c r="L42" i="1"/>
  <c r="L49" i="1" s="1"/>
  <c r="K42" i="1"/>
  <c r="J42" i="1"/>
  <c r="I42" i="1"/>
  <c r="I49" i="1" s="1"/>
  <c r="H42" i="1"/>
  <c r="H49" i="1" s="1"/>
  <c r="G42" i="1"/>
  <c r="G49" i="1" s="1"/>
  <c r="F42" i="1"/>
  <c r="F49" i="1" s="1"/>
  <c r="E42" i="1"/>
  <c r="E49" i="1" s="1"/>
  <c r="D42" i="1"/>
  <c r="D49" i="1" s="1"/>
  <c r="M36" i="1"/>
  <c r="L36" i="1"/>
  <c r="K36" i="1"/>
  <c r="J36" i="1"/>
  <c r="I36" i="1"/>
  <c r="H36" i="1"/>
  <c r="G36" i="1"/>
  <c r="F36" i="1"/>
  <c r="E36" i="1"/>
  <c r="D36" i="1"/>
  <c r="M31" i="1"/>
  <c r="L31" i="1"/>
  <c r="K31" i="1"/>
  <c r="J31" i="1"/>
  <c r="I31" i="1"/>
  <c r="H31" i="1"/>
  <c r="G31" i="1"/>
  <c r="F31" i="1"/>
  <c r="E31" i="1"/>
  <c r="D31" i="1"/>
  <c r="M28" i="1"/>
  <c r="L28" i="1"/>
  <c r="K28" i="1"/>
  <c r="J28" i="1"/>
  <c r="I28" i="1"/>
  <c r="H28" i="1"/>
  <c r="G28" i="1"/>
  <c r="F28" i="1"/>
  <c r="E28" i="1"/>
  <c r="D28" i="1"/>
  <c r="K23" i="1"/>
  <c r="J23" i="1"/>
  <c r="I23" i="1"/>
  <c r="H23" i="1"/>
  <c r="G23" i="1"/>
  <c r="F23" i="1"/>
  <c r="F37" i="1" s="1"/>
  <c r="E23" i="1"/>
  <c r="E37" i="1" s="1"/>
  <c r="D23" i="1"/>
  <c r="L23" i="1" s="1"/>
  <c r="M22" i="1"/>
  <c r="L22" i="1"/>
  <c r="M21" i="1"/>
  <c r="L21" i="1"/>
  <c r="M20" i="1"/>
  <c r="L20" i="1"/>
  <c r="M19" i="1"/>
  <c r="L19" i="1"/>
  <c r="M18" i="1"/>
  <c r="L18" i="1"/>
  <c r="K17" i="1"/>
  <c r="K37" i="1" s="1"/>
  <c r="J17" i="1"/>
  <c r="J37" i="1" s="1"/>
  <c r="I17" i="1"/>
  <c r="I37" i="1" s="1"/>
  <c r="H17" i="1"/>
  <c r="H37" i="1" s="1"/>
  <c r="H38" i="1" s="1"/>
  <c r="G17" i="1"/>
  <c r="G37" i="1" s="1"/>
  <c r="F17" i="1"/>
  <c r="E17" i="1"/>
  <c r="D17" i="1"/>
  <c r="M16" i="1"/>
  <c r="M17" i="1" s="1"/>
  <c r="L16" i="1"/>
  <c r="L17" i="1" s="1"/>
  <c r="L37" i="1" l="1"/>
  <c r="J38" i="1"/>
  <c r="F38" i="1"/>
  <c r="D37" i="1"/>
  <c r="D38" i="1" s="1"/>
  <c r="M23" i="1"/>
  <c r="M37" i="1" s="1"/>
  <c r="L38" i="1" l="1"/>
</calcChain>
</file>

<file path=xl/sharedStrings.xml><?xml version="1.0" encoding="utf-8"?>
<sst xmlns="http://schemas.openxmlformats.org/spreadsheetml/2006/main" count="77" uniqueCount="56">
  <si>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</si>
  <si>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</si>
  <si>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</si>
  <si>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</si>
  <si>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</si>
  <si>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</si>
  <si>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</si>
  <si>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</si>
  <si>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CER LA COLONIA PRINCIPAL</t>
  </si>
  <si>
    <t>CODIGO DANE</t>
  </si>
  <si>
    <t>MUNICIPIO</t>
  </si>
  <si>
    <t>BOCHALEMA</t>
  </si>
  <si>
    <t>ZONA EDUCATIVA</t>
  </si>
  <si>
    <t>SUR ORIENTAL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</si>
  <si>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</si>
  <si>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</si>
  <si>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</si>
  <si>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</si>
  <si>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</si>
  <si>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</si>
  <si>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</si>
  <si>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</si>
  <si>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</si>
  <si>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</si>
  <si>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</si>
  <si>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</si>
  <si>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</si>
  <si>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</si>
  <si>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</si>
  <si>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</si>
  <si>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</si>
  <si>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</si>
  <si>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</si>
  <si>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</si>
  <si>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</si>
  <si>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</si>
  <si>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</si>
  <si>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</si>
  <si>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</si>
  <si>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</si>
  <si>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</si>
  <si>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</si>
  <si>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</si>
  <si>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</si>
  <si>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</si>
  <si>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</si>
  <si>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</si>
  <si>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TOTAL GENERAL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</si>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</sst>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  <xf numFmtId="14" fontId="7" fillId="0" borderId="5" xfId="0" applyNumberFormat="1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19050</xdr:rowOff>
    </xdr:from>
    <xdr:to>
      <xdr:col>1</xdr:col>
      <xdr:colOff>581025</xdr:colOff>
      <xdr:row>3</xdr:row>
      <xdr:rowOff>171450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9550"/>
          <a:ext cx="1190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tabSelected="1" topLeftCell="A8" workbookViewId="0">
      <selection activeCell="O15" sqref="O15"/>
    </sheetView>
  </sheetViews>
  <sheetFormatPr baseColWidth="10" defaultColWidth="10.7109375" defaultRowHeight="15" x14ac:dyDescent="0.25"/>
  <cols>
    <col min="3" max="3" width="15" customWidth="1"/>
    <col min="4" max="4" width="13.7109375" customWidth="1"/>
    <col min="5" max="5" width="12.7109375" customWidth="1"/>
    <col min="6" max="6" width="13.5703125" customWidth="1"/>
    <col min="7" max="7" width="12.42578125" customWidth="1"/>
    <col min="8" max="8" width="13" customWidth="1"/>
    <col min="9" max="9" width="13.28515625" customWidth="1"/>
    <col min="10" max="10" width="14.42578125" customWidth="1"/>
    <col min="11" max="11" width="13.28515625" customWidth="1"/>
    <col min="12" max="12" width="13.42578125" customWidth="1"/>
    <col min="13" max="13" width="13.140625" customWidth="1"/>
  </cols>
  <sheetData>
    <row r="2" spans="1:13" x14ac:dyDescent="0.25">
      <c r="A2" s="21"/>
      <c r="B2" s="21"/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3" t="s">
        <v>1</v>
      </c>
      <c r="M2" s="24"/>
    </row>
    <row r="3" spans="1:13" x14ac:dyDescent="0.25">
      <c r="A3" s="21"/>
      <c r="B3" s="21"/>
      <c r="C3" s="22" t="s">
        <v>2</v>
      </c>
      <c r="D3" s="22"/>
      <c r="E3" s="22"/>
      <c r="F3" s="22"/>
      <c r="G3" s="22"/>
      <c r="H3" s="22"/>
      <c r="I3" s="22"/>
      <c r="J3" s="22"/>
      <c r="K3" s="22"/>
      <c r="L3" s="1">
        <v>40640</v>
      </c>
      <c r="M3" s="2" t="s">
        <v>3</v>
      </c>
    </row>
    <row r="4" spans="1:13" x14ac:dyDescent="0.25">
      <c r="A4" s="21"/>
      <c r="B4" s="21"/>
      <c r="C4" s="22" t="s">
        <v>4</v>
      </c>
      <c r="D4" s="22"/>
      <c r="E4" s="22"/>
      <c r="F4" s="22"/>
      <c r="G4" s="22"/>
      <c r="H4" s="22"/>
      <c r="I4" s="22"/>
      <c r="J4" s="22"/>
      <c r="K4" s="22"/>
      <c r="L4" s="25" t="s">
        <v>5</v>
      </c>
      <c r="M4" s="25"/>
    </row>
    <row r="5" spans="1:13" x14ac:dyDescent="0.25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5"/>
      <c r="M5" s="5"/>
    </row>
    <row r="6" spans="1:13" x14ac:dyDescent="0.2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15.75" x14ac:dyDescent="0.25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5">
      <c r="A8" s="29" t="s">
        <v>7</v>
      </c>
      <c r="B8" s="29"/>
      <c r="C8" s="29"/>
      <c r="D8" s="30" t="s">
        <v>8</v>
      </c>
      <c r="E8" s="30"/>
      <c r="F8" s="30"/>
      <c r="G8" s="31" t="s">
        <v>9</v>
      </c>
      <c r="H8" s="31"/>
      <c r="I8" s="30">
        <v>254099000041</v>
      </c>
      <c r="J8" s="30"/>
      <c r="K8" s="8" t="s">
        <v>10</v>
      </c>
      <c r="L8" s="32" t="s">
        <v>11</v>
      </c>
      <c r="M8" s="32"/>
    </row>
    <row r="9" spans="1:13" ht="15.75" x14ac:dyDescent="0.25">
      <c r="A9" s="9"/>
      <c r="B9" s="9"/>
      <c r="C9" s="10"/>
      <c r="D9" s="10"/>
      <c r="E9" s="9"/>
      <c r="F9" s="9"/>
      <c r="G9" s="10"/>
      <c r="H9" s="10"/>
      <c r="I9" s="10"/>
      <c r="J9" s="10"/>
      <c r="K9" s="10"/>
      <c r="L9" s="10"/>
      <c r="M9" s="11"/>
    </row>
    <row r="10" spans="1:13" ht="15.75" x14ac:dyDescent="0.25">
      <c r="A10" s="9" t="s">
        <v>12</v>
      </c>
      <c r="B10" s="9"/>
      <c r="C10" s="33" t="s">
        <v>13</v>
      </c>
      <c r="D10" s="33"/>
      <c r="E10" s="33"/>
      <c r="F10" s="33"/>
      <c r="G10" s="34" t="s">
        <v>14</v>
      </c>
      <c r="H10" s="34"/>
      <c r="I10" s="35">
        <v>44890</v>
      </c>
      <c r="J10" s="33"/>
      <c r="K10" s="33"/>
      <c r="L10" s="33"/>
      <c r="M10" s="33"/>
    </row>
    <row r="11" spans="1:13" ht="15.75" x14ac:dyDescent="0.25">
      <c r="A11" s="9"/>
      <c r="B11" s="9"/>
      <c r="C11" s="12"/>
      <c r="D11" s="12"/>
      <c r="E11" s="12"/>
      <c r="F11" s="12"/>
      <c r="G11" s="10"/>
      <c r="H11" s="10"/>
      <c r="I11" s="13"/>
      <c r="J11" s="13"/>
      <c r="K11" s="13"/>
      <c r="L11" s="13"/>
      <c r="M11" s="11"/>
    </row>
    <row r="12" spans="1:13" ht="15.75" x14ac:dyDescent="0.25">
      <c r="A12" s="36" t="s">
        <v>15</v>
      </c>
      <c r="B12" s="36"/>
      <c r="C12" s="36" t="s">
        <v>16</v>
      </c>
      <c r="D12" s="36" t="s">
        <v>17</v>
      </c>
      <c r="E12" s="36"/>
      <c r="F12" s="36" t="s">
        <v>18</v>
      </c>
      <c r="G12" s="36"/>
      <c r="H12" s="36" t="s">
        <v>19</v>
      </c>
      <c r="I12" s="36"/>
      <c r="J12" s="36" t="s">
        <v>20</v>
      </c>
      <c r="K12" s="36"/>
      <c r="L12" s="36" t="s">
        <v>21</v>
      </c>
      <c r="M12" s="36"/>
    </row>
    <row r="13" spans="1:13" ht="31.5" x14ac:dyDescent="0.25">
      <c r="A13" s="36"/>
      <c r="B13" s="36"/>
      <c r="C13" s="36"/>
      <c r="D13" s="14" t="s">
        <v>22</v>
      </c>
      <c r="E13" s="14" t="s">
        <v>23</v>
      </c>
      <c r="F13" s="14" t="s">
        <v>22</v>
      </c>
      <c r="G13" s="14" t="s">
        <v>23</v>
      </c>
      <c r="H13" s="14" t="s">
        <v>22</v>
      </c>
      <c r="I13" s="14" t="s">
        <v>23</v>
      </c>
      <c r="J13" s="14" t="s">
        <v>22</v>
      </c>
      <c r="K13" s="14" t="s">
        <v>23</v>
      </c>
      <c r="L13" s="14" t="s">
        <v>22</v>
      </c>
      <c r="M13" s="14" t="s">
        <v>23</v>
      </c>
    </row>
    <row r="14" spans="1:13" ht="15.75" x14ac:dyDescent="0.25">
      <c r="A14" s="36" t="s">
        <v>24</v>
      </c>
      <c r="B14" s="36"/>
      <c r="C14" s="15" t="s">
        <v>25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.75" x14ac:dyDescent="0.25">
      <c r="A15" s="36"/>
      <c r="B15" s="36"/>
      <c r="C15" s="15" t="s">
        <v>26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5.75" x14ac:dyDescent="0.25">
      <c r="A16" s="36"/>
      <c r="B16" s="36"/>
      <c r="C16" s="15" t="s">
        <v>27</v>
      </c>
      <c r="D16" s="16">
        <v>13</v>
      </c>
      <c r="E16" s="16">
        <v>13</v>
      </c>
      <c r="F16" s="16">
        <v>0</v>
      </c>
      <c r="G16" s="16">
        <v>0</v>
      </c>
      <c r="H16" s="16">
        <v>1</v>
      </c>
      <c r="I16" s="16">
        <v>1</v>
      </c>
      <c r="J16" s="16">
        <v>1</v>
      </c>
      <c r="K16" s="16">
        <v>2</v>
      </c>
      <c r="L16" s="16">
        <f>SUM(D16,F16,H16,J16)</f>
        <v>15</v>
      </c>
      <c r="M16" s="16">
        <f>SUM(E16,G16,I16,K16)</f>
        <v>16</v>
      </c>
    </row>
    <row r="17" spans="1:13" ht="15.75" x14ac:dyDescent="0.25">
      <c r="A17" s="36"/>
      <c r="B17" s="36"/>
      <c r="C17" s="15" t="s">
        <v>21</v>
      </c>
      <c r="D17" s="17">
        <f>SUM(D14:D16)</f>
        <v>13</v>
      </c>
      <c r="E17" s="17">
        <f t="shared" ref="E17:M17" si="0">SUM(E14:E16)</f>
        <v>13</v>
      </c>
      <c r="F17" s="17">
        <f t="shared" si="0"/>
        <v>0</v>
      </c>
      <c r="G17" s="17">
        <f t="shared" si="0"/>
        <v>0</v>
      </c>
      <c r="H17" s="17">
        <f t="shared" si="0"/>
        <v>1</v>
      </c>
      <c r="I17" s="17">
        <f t="shared" si="0"/>
        <v>1</v>
      </c>
      <c r="J17" s="17">
        <f t="shared" si="0"/>
        <v>1</v>
      </c>
      <c r="K17" s="17">
        <f t="shared" si="0"/>
        <v>2</v>
      </c>
      <c r="L17" s="17">
        <f t="shared" si="0"/>
        <v>15</v>
      </c>
      <c r="M17" s="17">
        <f t="shared" si="0"/>
        <v>16</v>
      </c>
    </row>
    <row r="18" spans="1:13" ht="15.75" x14ac:dyDescent="0.25">
      <c r="A18" s="36" t="s">
        <v>28</v>
      </c>
      <c r="B18" s="36"/>
      <c r="C18" s="15" t="s">
        <v>29</v>
      </c>
      <c r="D18" s="16">
        <v>11</v>
      </c>
      <c r="E18" s="16">
        <v>11</v>
      </c>
      <c r="F18" s="16">
        <v>0</v>
      </c>
      <c r="G18" s="16">
        <v>0</v>
      </c>
      <c r="H18" s="16">
        <v>0</v>
      </c>
      <c r="I18" s="16">
        <v>2</v>
      </c>
      <c r="J18" s="16">
        <v>1</v>
      </c>
      <c r="K18" s="16">
        <v>4</v>
      </c>
      <c r="L18" s="17">
        <f>SUM(D18,F18,H18,J18)</f>
        <v>12</v>
      </c>
      <c r="M18" s="17">
        <f>SUM(E18,G18,I18,K18)</f>
        <v>17</v>
      </c>
    </row>
    <row r="19" spans="1:13" ht="15.75" x14ac:dyDescent="0.25">
      <c r="A19" s="36"/>
      <c r="B19" s="36"/>
      <c r="C19" s="15" t="s">
        <v>30</v>
      </c>
      <c r="D19" s="16">
        <v>12</v>
      </c>
      <c r="E19" s="16">
        <v>6</v>
      </c>
      <c r="F19" s="16">
        <v>0</v>
      </c>
      <c r="G19" s="16">
        <v>0</v>
      </c>
      <c r="H19" s="16">
        <v>1</v>
      </c>
      <c r="I19" s="16">
        <v>0</v>
      </c>
      <c r="J19" s="16">
        <v>0</v>
      </c>
      <c r="K19" s="16">
        <v>0</v>
      </c>
      <c r="L19" s="17">
        <f t="shared" ref="L19:M23" si="1">SUM(D19,F19,H19,J19)</f>
        <v>13</v>
      </c>
      <c r="M19" s="17">
        <f t="shared" si="1"/>
        <v>6</v>
      </c>
    </row>
    <row r="20" spans="1:13" ht="15.75" x14ac:dyDescent="0.25">
      <c r="A20" s="36"/>
      <c r="B20" s="36"/>
      <c r="C20" s="15" t="s">
        <v>31</v>
      </c>
      <c r="D20" s="16">
        <v>11</v>
      </c>
      <c r="E20" s="16">
        <v>11</v>
      </c>
      <c r="F20" s="16">
        <v>1</v>
      </c>
      <c r="G20" s="16">
        <v>1</v>
      </c>
      <c r="H20" s="16">
        <v>1</v>
      </c>
      <c r="I20" s="16">
        <v>1</v>
      </c>
      <c r="J20" s="16">
        <v>4</v>
      </c>
      <c r="K20" s="16">
        <v>2</v>
      </c>
      <c r="L20" s="17">
        <f t="shared" si="1"/>
        <v>17</v>
      </c>
      <c r="M20" s="17">
        <f t="shared" si="1"/>
        <v>15</v>
      </c>
    </row>
    <row r="21" spans="1:13" ht="15.75" x14ac:dyDescent="0.25">
      <c r="A21" s="36"/>
      <c r="B21" s="36"/>
      <c r="C21" s="15" t="s">
        <v>32</v>
      </c>
      <c r="D21" s="16">
        <v>14</v>
      </c>
      <c r="E21" s="16">
        <v>11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1</v>
      </c>
      <c r="L21" s="17">
        <f t="shared" si="1"/>
        <v>14</v>
      </c>
      <c r="M21" s="17">
        <f t="shared" si="1"/>
        <v>12</v>
      </c>
    </row>
    <row r="22" spans="1:13" ht="15.75" x14ac:dyDescent="0.25">
      <c r="A22" s="36"/>
      <c r="B22" s="36"/>
      <c r="C22" s="15" t="s">
        <v>33</v>
      </c>
      <c r="D22" s="16">
        <v>10</v>
      </c>
      <c r="E22" s="16">
        <v>9</v>
      </c>
      <c r="F22" s="16">
        <v>0</v>
      </c>
      <c r="G22" s="16">
        <v>0</v>
      </c>
      <c r="H22" s="16">
        <v>0</v>
      </c>
      <c r="I22" s="16">
        <v>0</v>
      </c>
      <c r="J22" s="16">
        <v>2</v>
      </c>
      <c r="K22" s="16">
        <v>2</v>
      </c>
      <c r="L22" s="17">
        <f t="shared" si="1"/>
        <v>12</v>
      </c>
      <c r="M22" s="17">
        <f t="shared" si="1"/>
        <v>11</v>
      </c>
    </row>
    <row r="23" spans="1:13" ht="15.75" x14ac:dyDescent="0.25">
      <c r="A23" s="36"/>
      <c r="B23" s="36"/>
      <c r="C23" s="15" t="s">
        <v>21</v>
      </c>
      <c r="D23" s="17">
        <f>SUM(D18:D22)</f>
        <v>58</v>
      </c>
      <c r="E23" s="17">
        <f t="shared" ref="E23:K23" si="2">SUM(E18:E22)</f>
        <v>48</v>
      </c>
      <c r="F23" s="17">
        <f t="shared" si="2"/>
        <v>1</v>
      </c>
      <c r="G23" s="17">
        <f t="shared" si="2"/>
        <v>1</v>
      </c>
      <c r="H23" s="17">
        <f t="shared" si="2"/>
        <v>2</v>
      </c>
      <c r="I23" s="17">
        <f t="shared" si="2"/>
        <v>3</v>
      </c>
      <c r="J23" s="17">
        <f t="shared" si="2"/>
        <v>7</v>
      </c>
      <c r="K23" s="17">
        <f t="shared" si="2"/>
        <v>9</v>
      </c>
      <c r="L23" s="17">
        <f t="shared" si="1"/>
        <v>68</v>
      </c>
      <c r="M23" s="17">
        <f t="shared" si="1"/>
        <v>61</v>
      </c>
    </row>
    <row r="24" spans="1:13" ht="15.75" x14ac:dyDescent="0.25">
      <c r="A24" s="36" t="s">
        <v>34</v>
      </c>
      <c r="B24" s="36"/>
      <c r="C24" s="15" t="s">
        <v>35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15.75" x14ac:dyDescent="0.25">
      <c r="A25" s="36"/>
      <c r="B25" s="36"/>
      <c r="C25" s="15" t="s">
        <v>36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x14ac:dyDescent="0.25">
      <c r="A26" s="36"/>
      <c r="B26" s="36"/>
      <c r="C26" s="15" t="s">
        <v>37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15.75" x14ac:dyDescent="0.25">
      <c r="A27" s="36"/>
      <c r="B27" s="36"/>
      <c r="C27" s="15" t="s">
        <v>38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25">
      <c r="A28" s="36"/>
      <c r="B28" s="36"/>
      <c r="C28" s="15" t="s">
        <v>21</v>
      </c>
      <c r="D28" s="17">
        <f>SUM(D24:D27)</f>
        <v>0</v>
      </c>
      <c r="E28" s="17">
        <f t="shared" ref="E28:M28" si="3">SUM(E24:E27)</f>
        <v>0</v>
      </c>
      <c r="F28" s="17">
        <f t="shared" si="3"/>
        <v>0</v>
      </c>
      <c r="G28" s="17">
        <f t="shared" si="3"/>
        <v>0</v>
      </c>
      <c r="H28" s="17">
        <f t="shared" si="3"/>
        <v>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 t="shared" si="3"/>
        <v>0</v>
      </c>
    </row>
    <row r="29" spans="1:13" ht="15.75" x14ac:dyDescent="0.25">
      <c r="A29" s="36" t="s">
        <v>39</v>
      </c>
      <c r="B29" s="36" t="s">
        <v>40</v>
      </c>
      <c r="C29" s="15" t="s">
        <v>41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5.75" x14ac:dyDescent="0.25">
      <c r="A30" s="36"/>
      <c r="B30" s="36"/>
      <c r="C30" s="15" t="s">
        <v>42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36"/>
      <c r="B31" s="36"/>
      <c r="C31" s="15" t="s">
        <v>21</v>
      </c>
      <c r="D31" s="17">
        <f>SUM(D29:D30)</f>
        <v>0</v>
      </c>
      <c r="E31" s="17">
        <f t="shared" ref="E31:M31" si="4">SUM(E29:E30)</f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</row>
    <row r="32" spans="1:13" ht="15.75" x14ac:dyDescent="0.25">
      <c r="A32" s="36"/>
      <c r="B32" s="36" t="s">
        <v>43</v>
      </c>
      <c r="C32" s="15" t="s">
        <v>41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5.75" x14ac:dyDescent="0.25">
      <c r="A33" s="36"/>
      <c r="B33" s="36"/>
      <c r="C33" s="15" t="s">
        <v>42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.75" x14ac:dyDescent="0.25">
      <c r="A34" s="36"/>
      <c r="B34" s="36"/>
      <c r="C34" s="15" t="s">
        <v>44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x14ac:dyDescent="0.25">
      <c r="A35" s="36"/>
      <c r="B35" s="36"/>
      <c r="C35" s="15" t="s">
        <v>45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36"/>
      <c r="B36" s="36"/>
      <c r="C36" s="15" t="s">
        <v>21</v>
      </c>
      <c r="D36" s="17">
        <f>SUM(D32:D35)</f>
        <v>0</v>
      </c>
      <c r="E36" s="17">
        <f t="shared" ref="E36:M36" si="5">SUM(E32:E35)</f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 t="shared" si="5"/>
        <v>0</v>
      </c>
      <c r="L36" s="17">
        <f t="shared" si="5"/>
        <v>0</v>
      </c>
      <c r="M36" s="17">
        <f t="shared" si="5"/>
        <v>0</v>
      </c>
    </row>
    <row r="37" spans="1:13" ht="15.75" x14ac:dyDescent="0.25">
      <c r="A37" s="36" t="s">
        <v>46</v>
      </c>
      <c r="B37" s="36"/>
      <c r="C37" s="36"/>
      <c r="D37" s="17">
        <f>SUM(D17,D23)</f>
        <v>71</v>
      </c>
      <c r="E37" s="17">
        <f t="shared" ref="E37:M37" si="6">SUM(E17,E23)</f>
        <v>61</v>
      </c>
      <c r="F37" s="17">
        <f t="shared" si="6"/>
        <v>1</v>
      </c>
      <c r="G37" s="17">
        <f t="shared" si="6"/>
        <v>1</v>
      </c>
      <c r="H37" s="17">
        <f t="shared" si="6"/>
        <v>3</v>
      </c>
      <c r="I37" s="17">
        <f t="shared" si="6"/>
        <v>4</v>
      </c>
      <c r="J37" s="17">
        <f t="shared" si="6"/>
        <v>8</v>
      </c>
      <c r="K37" s="17">
        <f t="shared" si="6"/>
        <v>11</v>
      </c>
      <c r="L37" s="17">
        <f t="shared" si="6"/>
        <v>83</v>
      </c>
      <c r="M37" s="17">
        <f t="shared" si="6"/>
        <v>77</v>
      </c>
    </row>
    <row r="38" spans="1:13" ht="15.75" x14ac:dyDescent="0.25">
      <c r="A38" s="39" t="s">
        <v>47</v>
      </c>
      <c r="B38" s="39"/>
      <c r="C38" s="39"/>
      <c r="D38" s="40">
        <f>SUM(D37,E37)</f>
        <v>132</v>
      </c>
      <c r="E38" s="40"/>
      <c r="F38" s="40">
        <f t="shared" ref="F38" si="7">SUM(F37,G37)</f>
        <v>2</v>
      </c>
      <c r="G38" s="40"/>
      <c r="H38" s="40">
        <f t="shared" ref="H38" si="8">SUM(H37,I37)</f>
        <v>7</v>
      </c>
      <c r="I38" s="40"/>
      <c r="J38" s="40">
        <f t="shared" ref="J38" si="9">SUM(J37,K37)</f>
        <v>19</v>
      </c>
      <c r="K38" s="40"/>
      <c r="L38" s="40">
        <f t="shared" ref="L38" si="10">SUM(L37,M37)</f>
        <v>160</v>
      </c>
      <c r="M38" s="40"/>
    </row>
    <row r="39" spans="1:13" ht="15.75" x14ac:dyDescent="0.25">
      <c r="A39" s="18"/>
      <c r="B39" s="19"/>
      <c r="C39" s="18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5.75" x14ac:dyDescent="0.25">
      <c r="A40" s="41" t="s">
        <v>48</v>
      </c>
      <c r="B40" s="36" t="s">
        <v>28</v>
      </c>
      <c r="C40" s="15" t="s">
        <v>49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5.75" x14ac:dyDescent="0.25">
      <c r="A41" s="42"/>
      <c r="B41" s="36"/>
      <c r="C41" s="15" t="s">
        <v>50</v>
      </c>
      <c r="D41" s="16">
        <v>12</v>
      </c>
      <c r="E41" s="16">
        <v>13</v>
      </c>
      <c r="F41" s="16"/>
      <c r="G41" s="16"/>
      <c r="H41" s="16"/>
      <c r="I41" s="16"/>
      <c r="J41" s="16"/>
      <c r="K41" s="16"/>
      <c r="L41" s="16"/>
      <c r="M41" s="16"/>
    </row>
    <row r="42" spans="1:13" ht="15.75" x14ac:dyDescent="0.25">
      <c r="A42" s="42"/>
      <c r="B42" s="36"/>
      <c r="C42" s="15" t="s">
        <v>21</v>
      </c>
      <c r="D42" s="17">
        <f>SUM(D40+D41)</f>
        <v>12</v>
      </c>
      <c r="E42" s="17">
        <f>SUM(E40:E41)</f>
        <v>13</v>
      </c>
      <c r="F42" s="17">
        <f t="shared" ref="F42:M42" si="11">SUM(F40:F41)</f>
        <v>0</v>
      </c>
      <c r="G42" s="17">
        <f t="shared" si="11"/>
        <v>0</v>
      </c>
      <c r="H42" s="17">
        <f t="shared" si="11"/>
        <v>0</v>
      </c>
      <c r="I42" s="17">
        <f t="shared" si="11"/>
        <v>0</v>
      </c>
      <c r="J42" s="17">
        <f t="shared" si="11"/>
        <v>0</v>
      </c>
      <c r="K42" s="17">
        <f t="shared" si="11"/>
        <v>0</v>
      </c>
      <c r="L42" s="17">
        <f t="shared" si="11"/>
        <v>0</v>
      </c>
      <c r="M42" s="17">
        <f t="shared" si="11"/>
        <v>0</v>
      </c>
    </row>
    <row r="43" spans="1:13" ht="15.75" x14ac:dyDescent="0.25">
      <c r="A43" s="42"/>
      <c r="B43" s="36" t="s">
        <v>34</v>
      </c>
      <c r="C43" s="15" t="s">
        <v>51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5.75" x14ac:dyDescent="0.25">
      <c r="A44" s="42"/>
      <c r="B44" s="36"/>
      <c r="C44" s="15" t="s">
        <v>52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42"/>
      <c r="B45" s="36"/>
      <c r="C45" s="15" t="s">
        <v>21</v>
      </c>
      <c r="D45" s="17">
        <f>SUM(D43:D44)</f>
        <v>0</v>
      </c>
      <c r="E45" s="17">
        <f t="shared" ref="E45:M45" si="12">SUM(E43:E44)</f>
        <v>0</v>
      </c>
      <c r="F45" s="17">
        <f t="shared" si="12"/>
        <v>0</v>
      </c>
      <c r="G45" s="17">
        <f t="shared" si="12"/>
        <v>0</v>
      </c>
      <c r="H45" s="17">
        <f t="shared" si="12"/>
        <v>0</v>
      </c>
      <c r="I45" s="17">
        <f t="shared" si="12"/>
        <v>0</v>
      </c>
      <c r="J45" s="17">
        <f t="shared" si="12"/>
        <v>0</v>
      </c>
      <c r="K45" s="17">
        <f t="shared" si="12"/>
        <v>0</v>
      </c>
      <c r="L45" s="17">
        <f t="shared" si="12"/>
        <v>0</v>
      </c>
      <c r="M45" s="17">
        <f t="shared" si="12"/>
        <v>0</v>
      </c>
    </row>
    <row r="46" spans="1:13" ht="15.75" x14ac:dyDescent="0.25">
      <c r="A46" s="42"/>
      <c r="B46" s="36" t="s">
        <v>39</v>
      </c>
      <c r="C46" s="15" t="s">
        <v>53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.75" x14ac:dyDescent="0.25">
      <c r="A47" s="42"/>
      <c r="B47" s="36"/>
      <c r="C47" s="15" t="s">
        <v>54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43"/>
      <c r="B48" s="36"/>
      <c r="C48" s="15" t="s">
        <v>21</v>
      </c>
      <c r="D48" s="17">
        <f>SUM(D46:D47)</f>
        <v>0</v>
      </c>
      <c r="E48" s="17">
        <f t="shared" ref="E48:M48" si="13">SUM(E46:E47)</f>
        <v>0</v>
      </c>
      <c r="F48" s="17">
        <f t="shared" si="13"/>
        <v>0</v>
      </c>
      <c r="G48" s="17">
        <f t="shared" si="13"/>
        <v>0</v>
      </c>
      <c r="H48" s="17">
        <f t="shared" si="13"/>
        <v>0</v>
      </c>
      <c r="I48" s="17">
        <f t="shared" si="13"/>
        <v>0</v>
      </c>
      <c r="J48" s="17">
        <f t="shared" si="13"/>
        <v>0</v>
      </c>
      <c r="K48" s="17">
        <f t="shared" si="13"/>
        <v>0</v>
      </c>
      <c r="L48" s="17">
        <f t="shared" si="13"/>
        <v>0</v>
      </c>
      <c r="M48" s="17">
        <f t="shared" si="13"/>
        <v>0</v>
      </c>
    </row>
    <row r="49" spans="1:13" ht="15.75" x14ac:dyDescent="0.25">
      <c r="A49" s="37" t="s">
        <v>55</v>
      </c>
      <c r="B49" s="37"/>
      <c r="C49" s="38"/>
      <c r="D49" s="17">
        <f>SUM(D42,D45,D48)</f>
        <v>12</v>
      </c>
      <c r="E49" s="17">
        <f t="shared" ref="E49:M49" si="14">SUM(E42,E45,E48)</f>
        <v>13</v>
      </c>
      <c r="F49" s="17">
        <f t="shared" si="14"/>
        <v>0</v>
      </c>
      <c r="G49" s="17">
        <f t="shared" si="14"/>
        <v>0</v>
      </c>
      <c r="H49" s="17">
        <f t="shared" si="14"/>
        <v>0</v>
      </c>
      <c r="I49" s="17">
        <f t="shared" si="14"/>
        <v>0</v>
      </c>
      <c r="J49" s="17">
        <f t="shared" si="14"/>
        <v>0</v>
      </c>
      <c r="K49" s="17">
        <f t="shared" si="14"/>
        <v>0</v>
      </c>
      <c r="L49" s="17">
        <f t="shared" si="14"/>
        <v>0</v>
      </c>
      <c r="M49" s="17">
        <f t="shared" si="14"/>
        <v>0</v>
      </c>
    </row>
  </sheetData>
  <mergeCells count="40">
    <mergeCell ref="L38:M38"/>
    <mergeCell ref="A40:A48"/>
    <mergeCell ref="B40:B42"/>
    <mergeCell ref="B43:B45"/>
    <mergeCell ref="B46:B48"/>
    <mergeCell ref="H38:I38"/>
    <mergeCell ref="J38:K38"/>
    <mergeCell ref="A49:C49"/>
    <mergeCell ref="A37:C37"/>
    <mergeCell ref="A38:C38"/>
    <mergeCell ref="D38:E38"/>
    <mergeCell ref="F38:G38"/>
    <mergeCell ref="A14:B17"/>
    <mergeCell ref="A18:B23"/>
    <mergeCell ref="A24:B28"/>
    <mergeCell ref="A29:A36"/>
    <mergeCell ref="B29:B31"/>
    <mergeCell ref="B32:B36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G8:H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28:M28">
    <cfRule type="cellIs" dxfId="9" priority="10" operator="equal">
      <formula>0</formula>
    </cfRule>
  </conditionalFormatting>
  <conditionalFormatting sqref="D31:M31">
    <cfRule type="cellIs" dxfId="8" priority="9" operator="equal">
      <formula>0</formula>
    </cfRule>
  </conditionalFormatting>
  <conditionalFormatting sqref="D36:M36">
    <cfRule type="cellIs" dxfId="7" priority="8" operator="equal">
      <formula>0</formula>
    </cfRule>
  </conditionalFormatting>
  <conditionalFormatting sqref="D42:M42">
    <cfRule type="cellIs" dxfId="6" priority="7" operator="equal">
      <formula>0</formula>
    </cfRule>
  </conditionalFormatting>
  <conditionalFormatting sqref="D45:M45">
    <cfRule type="cellIs" dxfId="5" priority="6" operator="equal">
      <formula>0</formula>
    </cfRule>
  </conditionalFormatting>
  <conditionalFormatting sqref="D48:M48">
    <cfRule type="cellIs" dxfId="4" priority="5" operator="equal">
      <formula>0</formula>
    </cfRule>
  </conditionalFormatting>
  <conditionalFormatting sqref="D37:M37 D38 F38 H38 J38 L38">
    <cfRule type="cellIs" dxfId="3" priority="4" operator="equal">
      <formula>0</formula>
    </cfRule>
  </conditionalFormatting>
  <conditionalFormatting sqref="D49:M49">
    <cfRule type="cellIs" dxfId="2" priority="3" operator="equal">
      <formula>0</formula>
    </cfRule>
  </conditionalFormatting>
  <conditionalFormatting sqref="L18:M23 D17:M17">
    <cfRule type="cellIs" dxfId="1" priority="2" operator="equal">
      <formula>0</formula>
    </cfRule>
  </conditionalFormatting>
  <conditionalFormatting sqref="D23:K23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2023-01-27T02:14:07Z</dcterms:created>
  <dcterms:modified xsi:type="dcterms:W3CDTF">2023-03-09T15:24:52Z</dcterms:modified>
</cp:coreProperties>
</file>