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ÑO 2021\COLEGIO DE BABEGA\DOC. ENJAMBRE 2021\"/>
    </mc:Choice>
  </mc:AlternateContent>
  <bookViews>
    <workbookView xWindow="0" yWindow="0" windowWidth="20490" windowHeight="8445" tabRatio="824" activeTab="1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5" l="1"/>
  <c r="D12" i="15"/>
  <c r="D13" i="15"/>
  <c r="D11" i="15"/>
  <c r="D10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15" i="15"/>
  <c r="D14" i="15"/>
  <c r="D9" i="15"/>
</calcChain>
</file>

<file path=xl/sharedStrings.xml><?xml version="1.0" encoding="utf-8"?>
<sst xmlns="http://schemas.openxmlformats.org/spreadsheetml/2006/main" count="190" uniqueCount="138">
  <si>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</si>
  <si>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</si>
  <si>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</si>
  <si>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</si>
  <si>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</si>
  <si>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</si>
  <si>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</si>
  <si>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</si>
  <si>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</si>
  <si>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</si>
  <si>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CENTRO EDUCATIVO RURAL BABEGA</t>
  </si>
  <si>
    <t>Regimen</t>
  </si>
  <si>
    <t>Código DANE</t>
  </si>
  <si>
    <t>Dirección</t>
  </si>
  <si>
    <t>Centro Poblado Bábega</t>
  </si>
  <si>
    <t>Municipio</t>
  </si>
  <si>
    <t>Silos</t>
  </si>
  <si>
    <t>Correo electronico</t>
  </si>
  <si>
    <t>cerbabega20.14@gmail.com</t>
  </si>
  <si>
    <t>Telefono</t>
  </si>
  <si>
    <t>Rector o Director</t>
  </si>
  <si>
    <t>JOSE RAFAEL CAPACHO ROZO</t>
  </si>
  <si>
    <t>Horizonte</t>
  </si>
  <si>
    <t>2019-2022</t>
  </si>
  <si>
    <t xml:space="preserve">DESCRIPCIÓN EQUIPO DE CALIDAD </t>
  </si>
  <si>
    <t>NOMBRE</t>
  </si>
  <si>
    <t>CARGO</t>
  </si>
  <si>
    <t>E-MAIL</t>
  </si>
  <si>
    <t>LIDERES DEL PLAN DE MEJORAMIENTO - SEGUIMIENTO Y EVALUACIÓN</t>
  </si>
  <si>
    <t>GESTIÓN</t>
  </si>
  <si>
    <t>ALEXANDER BAYONA GOMEZ</t>
  </si>
  <si>
    <t>Nombre del Establecimiento Educativo:</t>
  </si>
  <si>
    <t>Municipio:  SILOS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</si>
  <si>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</si>
  <si>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</si>
  <si>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</si>
  <si>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</si>
  <si>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</si>
  <si>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</si>
  <si>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</si>
  <si>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</si>
  <si>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</si>
  <si>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</si>
  <si>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 xml:space="preserve">Implementar un plan de evacuación donde se incluya la señalización , la prestación de primeros auxilios en cada una de las Sedes Educativas. </t>
  </si>
  <si>
    <t>Al finalizar el 2020, se contará con la  respectiva señalización en cada una de las sedes del Centro Educativo.</t>
  </si>
  <si>
    <t xml:space="preserve">Número de sedes señalizadas  /número de sedes del Centro Educativo Rural Bábega </t>
  </si>
  <si>
    <t xml:space="preserve">Identificar y definir las posibles zonas de señalización en cada uno de las Sedes Educativas. </t>
  </si>
  <si>
    <t>TERMINADA</t>
  </si>
  <si>
    <t>16/08/2020</t>
  </si>
  <si>
    <t>30/11/2020</t>
  </si>
  <si>
    <t>Diseñar las señalizaciones en cada una de las Sedes Educativas.</t>
  </si>
  <si>
    <t>EN EJECUCION</t>
  </si>
  <si>
    <t xml:space="preserve">Al finalizar el 2020, se contará  con la  respectiva capacitación sobre la prestación en primeros auxilios. </t>
  </si>
  <si>
    <t xml:space="preserve">Número de docentes  capacitados  /número de docentes  del Centro Educativo Rural Bábega. </t>
  </si>
  <si>
    <t>21/08/2020</t>
  </si>
  <si>
    <t xml:space="preserve">Conformar los líderes de grupos de primeros auxilios. </t>
  </si>
  <si>
    <t>25/08/2020</t>
  </si>
  <si>
    <t xml:space="preserve">Gestionar con las diferentes entidades sobre la capacitación de primeros auxilios. </t>
  </si>
  <si>
    <t xml:space="preserve">Diseñar un plan de estudios flexible para los estudiantes con NEE del Centro Educativo Rural Bábega. </t>
  </si>
  <si>
    <t xml:space="preserve">Al finalizar el 2020, se realizará la capacitación de docentes sobre la Inclusión de los estudiantes. </t>
  </si>
  <si>
    <t xml:space="preserve">Número de docentes capacitados/ número de docentes del Centro Educativo Rural Bábega. </t>
  </si>
  <si>
    <t>13/08/2020</t>
  </si>
  <si>
    <t xml:space="preserve">Gestionar con las diferentes entidades sobre la capacitación de Necesidades Educativas Especiales. </t>
  </si>
  <si>
    <t xml:space="preserve">Al finalizar el 2020, se identificará a los estudiantes con Necesidades Educativas Especiales. </t>
  </si>
  <si>
    <t xml:space="preserve">Número de estudiantes con NEE/ Número de estudiantes del Centro Educativo Rural Bábega. </t>
  </si>
  <si>
    <t>27/02/2020</t>
  </si>
  <si>
    <t>27/08/2020</t>
  </si>
  <si>
    <t>14/10/2020</t>
  </si>
  <si>
    <t xml:space="preserve">Diseñar las estragegias pedagógicas para cada uno de los estudiantes con Necesidades Educativas Especiales. </t>
  </si>
  <si>
    <t>Gestionar el mantenimiento preventivo y correctivo de los equipos y recursos para el aprendizaje.</t>
  </si>
  <si>
    <t>Al finalizar el año 2020, el 100% de las sedes contaran con un programa de mantenimiento preventivo y correctivo de computadores con asignación de presupuesto.</t>
  </si>
  <si>
    <t xml:space="preserve">Número de equipos con mantenimiento/ número de equipos totales del CER Bábega </t>
  </si>
  <si>
    <t>20/03/20</t>
  </si>
  <si>
    <t>21/07/20</t>
  </si>
  <si>
    <t>Diseñar un progrma de mantenimiento preventivo y correctivo para los equipos de cada sede, dicho programa incluirá cronograma de actividades y presupuesto</t>
  </si>
  <si>
    <t>NO INICIADA</t>
  </si>
  <si>
    <t>Al finalizar el año 2020, el 100% de las sedes han socializado al colegio directivo dicho programa y lo aplican en cada sede.</t>
  </si>
  <si>
    <t>21/03/20</t>
  </si>
  <si>
    <t>21/08/20</t>
  </si>
  <si>
    <t>21/10/20</t>
  </si>
  <si>
    <t>Ejecutar el programa de mantenimiento preventivo y correctivo a cada una de las sedes.</t>
  </si>
  <si>
    <t>Oficiar la formación y capacitación de los docentes de todas las sedes en temáticas como convivencia escolar, adaptaciones curriculares para estudiantes con dificultades de aprendizaje.</t>
  </si>
  <si>
    <t>Al finalizar el año 2020 el 100% de los docentes han sido capacitados en temáticas como convivencia escolar y adaptaciones curriculares para dificultades de aprendizaje.</t>
  </si>
  <si>
    <t xml:space="preserve">Número de docentes capacitados/ Número de docentes del Centro Educativo Rural Bábega. </t>
  </si>
  <si>
    <t>Diseñar un oficio en donde se justifique la necesidad de la capacitación urgente de los docentes en los temas de casos de tipos de faltas y adaptaciones curriculares para estuidantes con dificultades de aprendizaje.</t>
  </si>
  <si>
    <t>Al finalizar el año 2020 se evaluarán los resultados de la capacitación docente y su aplicación en el proceso de enseñanza a prendizaje</t>
  </si>
  <si>
    <t xml:space="preserve">Número de capacitaciones evaluadas/ Número de capacitaciones realizadas. </t>
  </si>
  <si>
    <t>16/09/20</t>
  </si>
  <si>
    <t>15/11/20</t>
  </si>
  <si>
    <t>Diseñar un formato de evaluación de la capacitación el cual pretende saber si se realizó la capacitación, fue acorde a la necesidad del contexto, sirvió de ayuda al proceso de enseñanza aprendizaje.</t>
  </si>
  <si>
    <t>Realizar los ajustes que se requieren al manual de convivencia de acuerdo a las ultimas normas vigentes para el CER Bâbega.</t>
  </si>
  <si>
    <t>Al finalizar el año 2020 la comunidad educativa tendrá impreso el manual de convivencia por familia con ajustes previos y aprobado por el consejo directivo</t>
  </si>
  <si>
    <t>Numero de familias relacionadas en la matrícula del año 2020</t>
  </si>
  <si>
    <t>24/04/2020</t>
  </si>
  <si>
    <t>80/100</t>
  </si>
  <si>
    <t>Socializacion de la resignificación del manual de convivencia.</t>
  </si>
  <si>
    <t>Diseño e impresión del manual de convivencia según la relación de matrícula académica.</t>
  </si>
  <si>
    <t>20/01/2021</t>
  </si>
  <si>
    <t> </t>
  </si>
  <si>
    <t>25/02/2021</t>
  </si>
  <si>
    <t>20/04/2021</t>
  </si>
  <si>
    <t>Adquisición del manual de convivencia como requisito para la matrícula</t>
  </si>
  <si>
    <t>Gestionar que los estudiantes del CER Babega continuen con el proceso de formacion durante la emergencia sanitaria, teniendo en cuenta las condiciones del contexto.</t>
  </si>
  <si>
    <t>Durante la emergencia se buscarán estrategias vinculando al estudiante para que reciba el material educativo y las asesorías necesarias para que continúe con su proceso de aprendizaje , evitando de esta manera la deserción escolar.</t>
  </si>
  <si>
    <t>Números de estudiantes del Cer Bábega, que estan realizando actividades pedagogicas en casa .</t>
  </si>
  <si>
    <t>30/06/2020</t>
  </si>
  <si>
    <t>100/100</t>
  </si>
  <si>
    <t>Caracterización por sedes del número de estudiantes, que estan recibiendo la formación en casa.</t>
  </si>
  <si>
    <t>Aprobación por medio del Consejo Directivo, que la comunidad educativa, reciba oportunamente los medios necesarios, durante la emergencia.</t>
  </si>
  <si>
    <t>Número actas aprobadas por el consejo directivo de los temas tratados en las reuniones realizadas relacionados con la emergencia.</t>
  </si>
  <si>
    <t xml:space="preserve">Socializacion de propuestas ante el consejo directivo para aprobar la inversión de los recursos económicos en el periodo de pandemia.                          Seguimiento a la inversión de los diferentes servicios y bienes adquiridos </t>
  </si>
  <si>
    <t>.Diseñar estrátegias didácticas que permitan a los docentes y directivo docente tener mayor control y registro de los estudiantes que presentan ausentismo permanente a las clases en la institución</t>
  </si>
  <si>
    <t>Al finalizar el año 2020 se habrán logrado en un 70%, identificar las causas del ausentismo de los estudiantes del CER Bábega</t>
  </si>
  <si>
    <t>Mejoramiento de los procesos académicos</t>
  </si>
  <si>
    <t>Control de Ausentismo diario y registro del mismo en la plataforma SINAI , Comunicación telefónica con los padres de familia para averiguar sobre la ausencia del estudiante, formato físico de permiso diligenciado y firmado por el padre de familia.</t>
  </si>
  <si>
    <t>Realizar seguimiento a nuestros egresados</t>
  </si>
  <si>
    <t>Al finalizar el año 2020se contará con una base de datos de nuestros egresados.</t>
  </si>
  <si>
    <t>Seguimiento a los egresados</t>
  </si>
  <si>
    <t>Hacer un banco de logros de los egresados, con datos de permanencia e historia laboral</t>
  </si>
  <si>
    <t>Atender adecuadamente a los estudiantes con necesidades especiales y problemas de aprendizaje , con el fin de facilitar el desarrollo del aprendizaje.</t>
  </si>
  <si>
    <t>Al finalizar el 2020,se tendrá el diagnóstico certificado de el 100% de los estudiantes con NEE</t>
  </si>
  <si>
    <t>Fortalecer procesos académicos en niños con dificultades especiales, evidenciado en los procesos de evaluación.</t>
  </si>
  <si>
    <t>Solicitar a La Secretaria de Educación, personal de apoyo con experiencia en educación de niños con NEE.</t>
  </si>
  <si>
    <t>ACADÉMICA</t>
  </si>
  <si>
    <t xml:space="preserve">MIRIAN LICET </t>
  </si>
  <si>
    <t xml:space="preserve">DOCENTE </t>
  </si>
  <si>
    <t>militope@gmail.com</t>
  </si>
  <si>
    <t>DORIS OMAIRA GELVES RICO</t>
  </si>
  <si>
    <t>eduyjon@hotmail.com</t>
  </si>
  <si>
    <t>DORIS LILIANA SANCHEZ</t>
  </si>
  <si>
    <t>doryslilyana@gmail.com</t>
  </si>
  <si>
    <t xml:space="preserve">alexbayonag@gmail.com </t>
  </si>
  <si>
    <t xml:space="preserve">DIRECTOR </t>
  </si>
  <si>
    <t>kapakcho@hotmail.es</t>
  </si>
  <si>
    <t>DIRECTIVA</t>
  </si>
  <si>
    <t>ACADEMICA</t>
  </si>
  <si>
    <t>ADMINISTRATIVA</t>
  </si>
  <si>
    <t>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</si>
</sst>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25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color rgb="FF0000FF"/>
      <name val="Arial"/>
      <family val="2"/>
    </font>
    <font>
      <u/>
      <sz val="8"/>
      <color rgb="FF0000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D96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51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7" fillId="0" borderId="3" xfId="0" applyFont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0" fontId="0" fillId="0" borderId="2" xfId="0" applyBorder="1"/>
    <xf numFmtId="0" fontId="7" fillId="3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1" fillId="9" borderId="18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1" fillId="10" borderId="18" xfId="0" applyFont="1" applyFill="1" applyBorder="1" applyAlignment="1">
      <alignment horizontal="center" vertical="center" wrapText="1"/>
    </xf>
    <xf numFmtId="9" fontId="21" fillId="10" borderId="18" xfId="0" applyNumberFormat="1" applyFont="1" applyFill="1" applyBorder="1" applyAlignment="1">
      <alignment horizontal="center" vertical="center" wrapText="1"/>
    </xf>
    <xf numFmtId="14" fontId="21" fillId="10" borderId="18" xfId="0" applyNumberFormat="1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wrapText="1"/>
    </xf>
    <xf numFmtId="0" fontId="7" fillId="10" borderId="16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horizontal="left" vertical="center" wrapText="1"/>
    </xf>
    <xf numFmtId="0" fontId="19" fillId="11" borderId="2" xfId="0" applyFont="1" applyFill="1" applyBorder="1" applyAlignment="1">
      <alignment vertical="center" wrapText="1"/>
    </xf>
    <xf numFmtId="0" fontId="7" fillId="11" borderId="3" xfId="0" applyFont="1" applyFill="1" applyBorder="1" applyAlignment="1">
      <alignment horizontal="left" vertical="center" wrapText="1"/>
    </xf>
    <xf numFmtId="14" fontId="7" fillId="11" borderId="3" xfId="0" applyNumberFormat="1" applyFont="1" applyFill="1" applyBorder="1" applyAlignment="1">
      <alignment horizontal="left" vertical="center" wrapText="1"/>
    </xf>
    <xf numFmtId="9" fontId="7" fillId="11" borderId="3" xfId="0" applyNumberFormat="1" applyFont="1" applyFill="1" applyBorder="1" applyAlignment="1">
      <alignment horizontal="left" vertical="center" wrapText="1"/>
    </xf>
    <xf numFmtId="0" fontId="16" fillId="11" borderId="2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left" vertical="center" wrapText="1"/>
    </xf>
    <xf numFmtId="14" fontId="7" fillId="12" borderId="3" xfId="0" applyNumberFormat="1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left" vertical="center" wrapText="1"/>
    </xf>
    <xf numFmtId="0" fontId="16" fillId="12" borderId="2" xfId="0" applyFont="1" applyFill="1" applyBorder="1" applyAlignment="1">
      <alignment horizontal="left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vertical="center" wrapText="1"/>
    </xf>
    <xf numFmtId="14" fontId="7" fillId="12" borderId="3" xfId="0" applyNumberFormat="1" applyFont="1" applyFill="1" applyBorder="1" applyAlignment="1">
      <alignment horizontal="left" vertical="center" wrapText="1"/>
    </xf>
    <xf numFmtId="9" fontId="21" fillId="13" borderId="2" xfId="0" applyNumberFormat="1" applyFont="1" applyFill="1" applyBorder="1" applyAlignment="1">
      <alignment wrapText="1"/>
    </xf>
    <xf numFmtId="0" fontId="21" fillId="13" borderId="4" xfId="0" applyFont="1" applyFill="1" applyBorder="1" applyAlignment="1">
      <alignment wrapText="1"/>
    </xf>
    <xf numFmtId="0" fontId="21" fillId="13" borderId="3" xfId="0" applyFont="1" applyFill="1" applyBorder="1" applyAlignment="1">
      <alignment wrapText="1"/>
    </xf>
    <xf numFmtId="14" fontId="21" fillId="13" borderId="3" xfId="0" applyNumberFormat="1" applyFont="1" applyFill="1" applyBorder="1" applyAlignment="1">
      <alignment wrapText="1"/>
    </xf>
    <xf numFmtId="0" fontId="21" fillId="13" borderId="2" xfId="0" applyFont="1" applyFill="1" applyBorder="1" applyAlignment="1">
      <alignment wrapText="1"/>
    </xf>
    <xf numFmtId="9" fontId="21" fillId="13" borderId="16" xfId="0" applyNumberFormat="1" applyFont="1" applyFill="1" applyBorder="1" applyAlignment="1">
      <alignment wrapText="1"/>
    </xf>
    <xf numFmtId="14" fontId="21" fillId="13" borderId="14" xfId="0" applyNumberFormat="1" applyFont="1" applyFill="1" applyBorder="1" applyAlignment="1">
      <alignment wrapText="1"/>
    </xf>
    <xf numFmtId="0" fontId="21" fillId="13" borderId="11" xfId="0" applyFont="1" applyFill="1" applyBorder="1" applyAlignment="1">
      <alignment wrapText="1"/>
    </xf>
    <xf numFmtId="14" fontId="21" fillId="13" borderId="11" xfId="0" applyNumberFormat="1" applyFont="1" applyFill="1" applyBorder="1" applyAlignment="1">
      <alignment wrapText="1"/>
    </xf>
    <xf numFmtId="0" fontId="21" fillId="13" borderId="16" xfId="0" applyFont="1" applyFill="1" applyBorder="1" applyAlignment="1">
      <alignment wrapText="1"/>
    </xf>
    <xf numFmtId="0" fontId="21" fillId="13" borderId="14" xfId="0" applyFont="1" applyFill="1" applyBorder="1" applyAlignment="1">
      <alignment wrapText="1"/>
    </xf>
    <xf numFmtId="9" fontId="21" fillId="13" borderId="6" xfId="0" applyNumberFormat="1" applyFont="1" applyFill="1" applyBorder="1" applyAlignment="1">
      <alignment wrapText="1"/>
    </xf>
    <xf numFmtId="0" fontId="21" fillId="13" borderId="15" xfId="0" applyFont="1" applyFill="1" applyBorder="1" applyAlignment="1">
      <alignment wrapText="1"/>
    </xf>
    <xf numFmtId="0" fontId="21" fillId="13" borderId="9" xfId="0" applyFont="1" applyFill="1" applyBorder="1" applyAlignment="1">
      <alignment wrapText="1"/>
    </xf>
    <xf numFmtId="9" fontId="21" fillId="13" borderId="9" xfId="0" applyNumberFormat="1" applyFont="1" applyFill="1" applyBorder="1" applyAlignment="1">
      <alignment wrapText="1"/>
    </xf>
    <xf numFmtId="0" fontId="21" fillId="13" borderId="13" xfId="0" applyFont="1" applyFill="1" applyBorder="1" applyAlignment="1">
      <alignment wrapText="1"/>
    </xf>
    <xf numFmtId="0" fontId="21" fillId="13" borderId="8" xfId="0" applyFont="1" applyFill="1" applyBorder="1" applyAlignment="1">
      <alignment wrapText="1"/>
    </xf>
    <xf numFmtId="14" fontId="21" fillId="13" borderId="8" xfId="0" applyNumberFormat="1" applyFont="1" applyFill="1" applyBorder="1" applyAlignment="1">
      <alignment wrapText="1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 applyAlignment="1"/>
    <xf numFmtId="164" fontId="4" fillId="0" borderId="3" xfId="3" applyFont="1" applyFill="1" applyBorder="1" applyAlignment="1">
      <alignment horizontal="center" vertical="center"/>
    </xf>
    <xf numFmtId="164" fontId="4" fillId="0" borderId="6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6" xfId="3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protection locked="0"/>
    </xf>
    <xf numFmtId="0" fontId="9" fillId="0" borderId="21" xfId="0" applyFont="1" applyBorder="1" applyAlignment="1" applyProtection="1"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justify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21" fillId="13" borderId="15" xfId="0" applyFont="1" applyFill="1" applyBorder="1" applyAlignment="1">
      <alignment wrapText="1"/>
    </xf>
    <xf numFmtId="0" fontId="21" fillId="13" borderId="17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164" fontId="4" fillId="0" borderId="8" xfId="3" applyFont="1" applyBorder="1" applyAlignment="1">
      <alignment horizontal="center" vertical="center" wrapText="1"/>
    </xf>
    <xf numFmtId="164" fontId="4" fillId="0" borderId="13" xfId="3" applyFont="1" applyBorder="1" applyAlignment="1">
      <alignment horizontal="center" vertical="center" wrapText="1"/>
    </xf>
    <xf numFmtId="164" fontId="4" fillId="0" borderId="9" xfId="3" applyFont="1" applyBorder="1" applyAlignment="1">
      <alignment horizontal="center" vertical="center" wrapText="1"/>
    </xf>
    <xf numFmtId="164" fontId="4" fillId="0" borderId="7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14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center" wrapText="1"/>
    </xf>
    <xf numFmtId="0" fontId="21" fillId="13" borderId="17" xfId="0" applyFont="1" applyFill="1" applyBorder="1" applyAlignment="1">
      <alignment horizontal="center" wrapText="1"/>
    </xf>
    <xf numFmtId="0" fontId="21" fillId="13" borderId="16" xfId="0" applyFont="1" applyFill="1" applyBorder="1" applyAlignment="1">
      <alignment horizontal="center" wrapText="1"/>
    </xf>
    <xf numFmtId="0" fontId="21" fillId="13" borderId="15" xfId="0" applyFont="1" applyFill="1" applyBorder="1" applyAlignment="1">
      <alignment horizontal="center" vertical="center" wrapText="1"/>
    </xf>
    <xf numFmtId="0" fontId="21" fillId="13" borderId="17" xfId="0" applyFont="1" applyFill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16" fillId="12" borderId="15" xfId="0" applyFont="1" applyFill="1" applyBorder="1" applyAlignment="1">
      <alignment horizontal="center" vertical="center" wrapText="1"/>
    </xf>
    <xf numFmtId="0" fontId="16" fillId="12" borderId="16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6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="" xmlns:a16="http://schemas.microsoft.com/office/drawing/2014/main" id="{F377B014-97D4-41DC-959E-757C4BDB1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="" xmlns:a16="http://schemas.microsoft.com/office/drawing/2014/main" id="{656CCA79-74A1-4C29-A5B0-1960E7100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babega20.14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11" workbookViewId="0">
      <selection activeCell="K25" sqref="K25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65"/>
      <c r="B1" s="66"/>
      <c r="C1" s="71" t="s">
        <v>0</v>
      </c>
      <c r="D1" s="72"/>
      <c r="E1" s="72"/>
      <c r="F1" s="72"/>
      <c r="G1" s="72"/>
      <c r="H1" s="73" t="s">
        <v>1</v>
      </c>
      <c r="I1" s="74"/>
    </row>
    <row r="2" spans="1:9" ht="27.75" customHeight="1" x14ac:dyDescent="0.2">
      <c r="A2" s="67"/>
      <c r="B2" s="68"/>
      <c r="C2" s="71" t="s">
        <v>2</v>
      </c>
      <c r="D2" s="72"/>
      <c r="E2" s="72"/>
      <c r="F2" s="72"/>
      <c r="G2" s="72"/>
      <c r="H2" s="15">
        <v>43371</v>
      </c>
      <c r="I2" s="16" t="s">
        <v>3</v>
      </c>
    </row>
    <row r="3" spans="1:9" ht="21" customHeight="1" x14ac:dyDescent="0.2">
      <c r="A3" s="69"/>
      <c r="B3" s="70"/>
      <c r="C3" s="71" t="s">
        <v>4</v>
      </c>
      <c r="D3" s="72"/>
      <c r="E3" s="72"/>
      <c r="F3" s="72"/>
      <c r="G3" s="72"/>
      <c r="H3" s="75" t="s">
        <v>5</v>
      </c>
      <c r="I3" s="76"/>
    </row>
    <row r="4" spans="1:9" ht="29.45" customHeight="1" x14ac:dyDescent="0.2">
      <c r="A4" s="108" t="s">
        <v>6</v>
      </c>
      <c r="B4" s="108"/>
      <c r="C4" s="108"/>
      <c r="D4" s="108"/>
      <c r="E4" s="108"/>
      <c r="F4" s="108"/>
      <c r="G4" s="108"/>
      <c r="H4" s="108"/>
      <c r="I4" s="108"/>
    </row>
    <row r="5" spans="1:9" ht="27.6" customHeight="1" x14ac:dyDescent="0.2">
      <c r="A5" s="80" t="s">
        <v>7</v>
      </c>
      <c r="B5" s="80"/>
      <c r="C5" s="80"/>
      <c r="D5" s="80"/>
      <c r="E5" s="80"/>
      <c r="F5" s="80"/>
      <c r="G5" s="80"/>
      <c r="H5" s="80"/>
      <c r="I5" s="80"/>
    </row>
    <row r="6" spans="1:9" ht="23.25" customHeight="1" x14ac:dyDescent="0.2">
      <c r="A6" s="87" t="s">
        <v>8</v>
      </c>
      <c r="B6" s="88"/>
      <c r="C6" s="88"/>
      <c r="D6" s="88"/>
      <c r="E6" s="89"/>
      <c r="F6" s="81" t="s">
        <v>9</v>
      </c>
      <c r="G6" s="82"/>
      <c r="H6" s="82"/>
      <c r="I6" s="82"/>
    </row>
    <row r="7" spans="1:9" ht="22.5" customHeight="1" x14ac:dyDescent="0.2">
      <c r="A7" s="118" t="s">
        <v>10</v>
      </c>
      <c r="B7" s="112"/>
      <c r="C7" s="112"/>
      <c r="D7" s="112"/>
      <c r="E7" s="113"/>
      <c r="F7" s="83"/>
      <c r="G7" s="83"/>
      <c r="H7" s="83"/>
      <c r="I7" s="83"/>
    </row>
    <row r="8" spans="1:9" ht="20.100000000000001" customHeight="1" x14ac:dyDescent="0.2">
      <c r="A8" s="109" t="s">
        <v>11</v>
      </c>
      <c r="B8" s="110"/>
      <c r="C8" s="111"/>
      <c r="D8" s="112"/>
      <c r="E8" s="113"/>
      <c r="F8" s="84" t="s">
        <v>12</v>
      </c>
      <c r="G8" s="84"/>
      <c r="H8" s="78">
        <v>254743000058</v>
      </c>
      <c r="I8" s="79"/>
    </row>
    <row r="9" spans="1:9" ht="20.100000000000001" customHeight="1" x14ac:dyDescent="0.2">
      <c r="A9" s="114" t="s">
        <v>13</v>
      </c>
      <c r="B9" s="115"/>
      <c r="C9" s="90" t="s">
        <v>14</v>
      </c>
      <c r="D9" s="90"/>
      <c r="E9" s="91"/>
      <c r="F9" s="77" t="s">
        <v>15</v>
      </c>
      <c r="G9" s="77"/>
      <c r="H9" s="116" t="s">
        <v>16</v>
      </c>
      <c r="I9" s="117"/>
    </row>
    <row r="10" spans="1:9" ht="20.100000000000001" customHeight="1" x14ac:dyDescent="0.2">
      <c r="A10" s="77" t="s">
        <v>17</v>
      </c>
      <c r="B10" s="77"/>
      <c r="C10" s="90" t="s">
        <v>18</v>
      </c>
      <c r="D10" s="90"/>
      <c r="E10" s="91"/>
      <c r="F10" s="85" t="s">
        <v>19</v>
      </c>
      <c r="G10" s="86"/>
      <c r="H10" s="78">
        <v>3134783131</v>
      </c>
      <c r="I10" s="79"/>
    </row>
    <row r="11" spans="1:9" ht="20.100000000000001" customHeight="1" x14ac:dyDescent="0.2">
      <c r="A11" s="77" t="s">
        <v>20</v>
      </c>
      <c r="B11" s="77"/>
      <c r="C11" s="98" t="s">
        <v>21</v>
      </c>
      <c r="D11" s="90"/>
      <c r="E11" s="91"/>
      <c r="F11" s="85" t="s">
        <v>22</v>
      </c>
      <c r="G11" s="86"/>
      <c r="H11" s="92" t="s">
        <v>23</v>
      </c>
      <c r="I11" s="93"/>
    </row>
    <row r="12" spans="1:9" ht="19.5" customHeight="1" x14ac:dyDescent="0.2">
      <c r="A12" s="94" t="s">
        <v>24</v>
      </c>
      <c r="B12" s="95"/>
      <c r="C12" s="95"/>
      <c r="D12" s="95"/>
      <c r="E12" s="95"/>
      <c r="F12" s="95"/>
      <c r="G12" s="95"/>
      <c r="H12" s="95"/>
      <c r="I12" s="96"/>
    </row>
    <row r="13" spans="1:9" ht="20.100000000000001" customHeight="1" x14ac:dyDescent="0.2">
      <c r="A13" s="97" t="s">
        <v>25</v>
      </c>
      <c r="B13" s="97"/>
      <c r="C13" s="97"/>
      <c r="D13" s="97" t="s">
        <v>26</v>
      </c>
      <c r="E13" s="97"/>
      <c r="F13" s="97"/>
      <c r="G13" s="97" t="s">
        <v>27</v>
      </c>
      <c r="H13" s="97"/>
      <c r="I13" s="97"/>
    </row>
    <row r="14" spans="1:9" ht="20.100000000000001" customHeight="1" x14ac:dyDescent="0.2">
      <c r="A14" s="99" t="s">
        <v>124</v>
      </c>
      <c r="B14" s="100"/>
      <c r="C14" s="101"/>
      <c r="D14" s="99" t="s">
        <v>125</v>
      </c>
      <c r="E14" s="100"/>
      <c r="F14" s="101"/>
      <c r="G14" s="103" t="s">
        <v>126</v>
      </c>
      <c r="H14" s="100"/>
      <c r="I14" s="101"/>
    </row>
    <row r="15" spans="1:9" ht="20.100000000000001" customHeight="1" x14ac:dyDescent="0.2">
      <c r="A15" s="99" t="s">
        <v>127</v>
      </c>
      <c r="B15" s="100"/>
      <c r="C15" s="101"/>
      <c r="D15" s="99" t="s">
        <v>125</v>
      </c>
      <c r="E15" s="100"/>
      <c r="F15" s="101"/>
      <c r="G15" s="104" t="s">
        <v>128</v>
      </c>
      <c r="H15" s="104"/>
      <c r="I15" s="104"/>
    </row>
    <row r="16" spans="1:9" ht="20.100000000000001" customHeight="1" x14ac:dyDescent="0.2">
      <c r="A16" s="99" t="s">
        <v>129</v>
      </c>
      <c r="B16" s="100"/>
      <c r="C16" s="101"/>
      <c r="D16" s="99" t="s">
        <v>125</v>
      </c>
      <c r="E16" s="100"/>
      <c r="F16" s="101"/>
      <c r="G16" s="102" t="s">
        <v>130</v>
      </c>
      <c r="H16" s="100"/>
      <c r="I16" s="101"/>
    </row>
    <row r="17" spans="1:9" ht="20.100000000000001" customHeight="1" x14ac:dyDescent="0.2">
      <c r="A17" s="99" t="s">
        <v>30</v>
      </c>
      <c r="B17" s="100"/>
      <c r="C17" s="101"/>
      <c r="D17" s="99" t="s">
        <v>125</v>
      </c>
      <c r="E17" s="100"/>
      <c r="F17" s="101"/>
      <c r="G17" s="103" t="s">
        <v>131</v>
      </c>
      <c r="H17" s="100"/>
      <c r="I17" s="101"/>
    </row>
    <row r="18" spans="1:9" ht="20.100000000000001" customHeight="1" x14ac:dyDescent="0.2">
      <c r="A18" s="99" t="s">
        <v>21</v>
      </c>
      <c r="B18" s="100"/>
      <c r="C18" s="101"/>
      <c r="D18" s="99" t="s">
        <v>132</v>
      </c>
      <c r="E18" s="100"/>
      <c r="F18" s="101"/>
      <c r="G18" s="103" t="s">
        <v>133</v>
      </c>
      <c r="H18" s="100"/>
      <c r="I18" s="101"/>
    </row>
    <row r="19" spans="1:9" ht="20.100000000000001" customHeight="1" x14ac:dyDescent="0.2">
      <c r="A19" s="104"/>
      <c r="B19" s="104"/>
      <c r="C19" s="104"/>
      <c r="D19" s="104"/>
      <c r="E19" s="104"/>
      <c r="F19" s="104"/>
      <c r="G19" s="105"/>
      <c r="H19" s="104"/>
      <c r="I19" s="104"/>
    </row>
    <row r="20" spans="1:9" ht="20.100000000000001" customHeight="1" x14ac:dyDescent="0.2">
      <c r="A20" s="104"/>
      <c r="B20" s="104"/>
      <c r="C20" s="104"/>
      <c r="D20" s="104"/>
      <c r="E20" s="104"/>
      <c r="F20" s="104"/>
      <c r="G20" s="105"/>
      <c r="H20" s="104"/>
      <c r="I20" s="104"/>
    </row>
    <row r="21" spans="1:9" ht="20.100000000000001" customHeight="1" x14ac:dyDescent="0.2">
      <c r="A21" s="104"/>
      <c r="B21" s="104"/>
      <c r="C21" s="104"/>
      <c r="D21" s="104"/>
      <c r="E21" s="104"/>
      <c r="F21" s="104"/>
      <c r="G21" s="105"/>
      <c r="H21" s="104"/>
      <c r="I21" s="104"/>
    </row>
    <row r="22" spans="1:9" ht="20.100000000000001" customHeight="1" x14ac:dyDescent="0.2">
      <c r="A22" s="104"/>
      <c r="B22" s="104"/>
      <c r="C22" s="104"/>
      <c r="D22" s="104"/>
      <c r="E22" s="104"/>
      <c r="F22" s="104"/>
      <c r="G22" s="105"/>
      <c r="H22" s="104"/>
      <c r="I22" s="104"/>
    </row>
    <row r="23" spans="1:9" s="4" customFormat="1" ht="20.25" x14ac:dyDescent="0.3">
      <c r="A23" s="106"/>
      <c r="B23" s="106"/>
      <c r="C23" s="106"/>
      <c r="D23" s="106"/>
      <c r="E23" s="106"/>
      <c r="F23" s="106"/>
      <c r="G23" s="105"/>
      <c r="H23" s="106"/>
      <c r="I23" s="106"/>
    </row>
    <row r="24" spans="1:9" ht="30" customHeight="1" x14ac:dyDescent="0.2">
      <c r="A24" s="107" t="s">
        <v>28</v>
      </c>
      <c r="B24" s="107"/>
      <c r="C24" s="107"/>
      <c r="D24" s="107"/>
      <c r="E24" s="107"/>
      <c r="F24" s="107"/>
      <c r="G24" s="107"/>
      <c r="H24" s="107"/>
      <c r="I24" s="107"/>
    </row>
    <row r="25" spans="1:9" ht="33.75" customHeight="1" x14ac:dyDescent="0.2">
      <c r="A25" s="97" t="s">
        <v>25</v>
      </c>
      <c r="B25" s="97"/>
      <c r="C25" s="97"/>
      <c r="D25" s="97" t="s">
        <v>26</v>
      </c>
      <c r="E25" s="97"/>
      <c r="F25" s="97"/>
      <c r="G25" s="97" t="s">
        <v>29</v>
      </c>
      <c r="H25" s="97"/>
      <c r="I25" s="97"/>
    </row>
    <row r="26" spans="1:9" ht="20.100000000000001" customHeight="1" x14ac:dyDescent="0.2">
      <c r="A26" s="99" t="s">
        <v>124</v>
      </c>
      <c r="B26" s="100"/>
      <c r="C26" s="101"/>
      <c r="D26" s="99" t="s">
        <v>125</v>
      </c>
      <c r="E26" s="100"/>
      <c r="F26" s="101"/>
      <c r="G26" s="99" t="s">
        <v>134</v>
      </c>
      <c r="H26" s="100"/>
      <c r="I26" s="101"/>
    </row>
    <row r="27" spans="1:9" ht="20.100000000000001" customHeight="1" x14ac:dyDescent="0.2">
      <c r="A27" s="99" t="s">
        <v>127</v>
      </c>
      <c r="B27" s="100"/>
      <c r="C27" s="101"/>
      <c r="D27" s="99" t="s">
        <v>125</v>
      </c>
      <c r="E27" s="100"/>
      <c r="F27" s="101"/>
      <c r="G27" s="99" t="s">
        <v>135</v>
      </c>
      <c r="H27" s="100"/>
      <c r="I27" s="101"/>
    </row>
    <row r="28" spans="1:9" ht="20.100000000000001" customHeight="1" x14ac:dyDescent="0.2">
      <c r="A28" s="99" t="s">
        <v>129</v>
      </c>
      <c r="B28" s="100"/>
      <c r="C28" s="101"/>
      <c r="D28" s="99" t="s">
        <v>125</v>
      </c>
      <c r="E28" s="100"/>
      <c r="F28" s="101"/>
      <c r="G28" s="99" t="s">
        <v>136</v>
      </c>
      <c r="H28" s="100"/>
      <c r="I28" s="101"/>
    </row>
    <row r="29" spans="1:9" ht="20.100000000000001" customHeight="1" x14ac:dyDescent="0.2">
      <c r="A29" s="99" t="s">
        <v>30</v>
      </c>
      <c r="B29" s="100"/>
      <c r="C29" s="101"/>
      <c r="D29" s="99" t="s">
        <v>125</v>
      </c>
      <c r="E29" s="100"/>
      <c r="F29" s="101"/>
      <c r="G29" s="99" t="s">
        <v>137</v>
      </c>
      <c r="H29" s="100"/>
      <c r="I29" s="101"/>
    </row>
    <row r="30" spans="1:9" ht="20.100000000000001" customHeight="1" x14ac:dyDescent="0.2">
      <c r="A30" s="104"/>
      <c r="B30" s="104"/>
      <c r="C30" s="104"/>
      <c r="D30" s="104"/>
      <c r="E30" s="104"/>
      <c r="F30" s="104"/>
      <c r="G30" s="104"/>
      <c r="H30" s="104"/>
      <c r="I30" s="104"/>
    </row>
    <row r="31" spans="1:9" ht="20.100000000000001" customHeight="1" x14ac:dyDescent="0.2">
      <c r="A31" s="104"/>
      <c r="B31" s="104"/>
      <c r="C31" s="104"/>
      <c r="D31" s="104"/>
      <c r="E31" s="104"/>
      <c r="F31" s="104"/>
      <c r="G31" s="104"/>
      <c r="H31" s="104"/>
      <c r="I31" s="104"/>
    </row>
    <row r="32" spans="1:9" ht="20.100000000000001" customHeight="1" x14ac:dyDescent="0.2">
      <c r="A32" s="104"/>
      <c r="B32" s="104"/>
      <c r="C32" s="104"/>
      <c r="D32" s="104"/>
      <c r="E32" s="104"/>
      <c r="F32" s="104"/>
      <c r="G32" s="104"/>
      <c r="H32" s="104"/>
      <c r="I32" s="104"/>
    </row>
  </sheetData>
  <mergeCells count="87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H11:I11"/>
    <mergeCell ref="A12:I12"/>
    <mergeCell ref="A13:C13"/>
    <mergeCell ref="D13:F13"/>
    <mergeCell ref="G13:I13"/>
    <mergeCell ref="F11:G11"/>
    <mergeCell ref="C11:E11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A1:B3"/>
    <mergeCell ref="C1:G1"/>
    <mergeCell ref="H1:I1"/>
    <mergeCell ref="C2:G2"/>
    <mergeCell ref="C3:G3"/>
    <mergeCell ref="H3:I3"/>
  </mergeCells>
  <hyperlinks>
    <hyperlink ref="C10" r:id="rId1"/>
  </hyperlinks>
  <pageMargins left="0.7" right="0.7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46"/>
  <sheetViews>
    <sheetView tabSelected="1" topLeftCell="C1" zoomScale="106" zoomScaleNormal="106" zoomScaleSheetLayoutView="41" workbookViewId="0">
      <selection activeCell="A21" sqref="A21:A22"/>
    </sheetView>
  </sheetViews>
  <sheetFormatPr baseColWidth="10" defaultColWidth="9.33203125" defaultRowHeight="11.25" x14ac:dyDescent="0.2"/>
  <cols>
    <col min="1" max="1" width="32.83203125" customWidth="1"/>
    <col min="2" max="2" width="39.3320312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4.6640625" style="5" customWidth="1"/>
    <col min="12" max="12" width="17.5" customWidth="1"/>
    <col min="13" max="256" width="12" customWidth="1"/>
  </cols>
  <sheetData>
    <row r="1" spans="1:12" ht="22.5" customHeight="1" x14ac:dyDescent="0.2">
      <c r="A1" s="121"/>
      <c r="B1" s="122" t="s">
        <v>0</v>
      </c>
      <c r="C1" s="123"/>
      <c r="D1" s="123"/>
      <c r="E1" s="123"/>
      <c r="F1" s="123"/>
      <c r="G1" s="123"/>
      <c r="H1" s="123"/>
      <c r="I1" s="123"/>
      <c r="J1" s="123"/>
      <c r="K1" s="124"/>
      <c r="L1" s="3"/>
    </row>
    <row r="2" spans="1:12" ht="13.5" customHeight="1" x14ac:dyDescent="0.2">
      <c r="A2" s="121"/>
      <c r="B2" s="125" t="s">
        <v>2</v>
      </c>
      <c r="C2" s="126"/>
      <c r="D2" s="126"/>
      <c r="E2" s="126"/>
      <c r="F2" s="126"/>
      <c r="G2" s="126"/>
      <c r="H2" s="126"/>
      <c r="I2" s="126"/>
      <c r="J2" s="126"/>
      <c r="K2" s="127"/>
      <c r="L2" s="3" t="s">
        <v>3</v>
      </c>
    </row>
    <row r="3" spans="1:12" ht="15.75" customHeight="1" x14ac:dyDescent="0.2">
      <c r="A3" s="121"/>
      <c r="B3" s="128" t="s">
        <v>4</v>
      </c>
      <c r="C3" s="129"/>
      <c r="D3" s="129"/>
      <c r="E3" s="129"/>
      <c r="F3" s="129"/>
      <c r="G3" s="129"/>
      <c r="H3" s="129"/>
      <c r="I3" s="129"/>
      <c r="J3" s="129"/>
      <c r="K3" s="130"/>
      <c r="L3" s="3"/>
    </row>
    <row r="4" spans="1:12" ht="24" customHeight="1" x14ac:dyDescent="0.2">
      <c r="A4" s="138" t="s">
        <v>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35.450000000000003" customHeight="1" x14ac:dyDescent="0.2">
      <c r="A5" s="135" t="s">
        <v>31</v>
      </c>
      <c r="B5" s="135"/>
      <c r="C5" s="136" t="s">
        <v>10</v>
      </c>
      <c r="D5" s="136"/>
      <c r="E5" s="136"/>
      <c r="F5" s="136"/>
      <c r="G5" s="136"/>
      <c r="H5" s="133" t="s">
        <v>32</v>
      </c>
      <c r="I5" s="133"/>
      <c r="J5" s="133"/>
      <c r="K5" s="134"/>
      <c r="L5" s="134"/>
    </row>
    <row r="6" spans="1:12" s="1" customFormat="1" ht="26.25" customHeight="1" x14ac:dyDescent="0.25">
      <c r="A6" s="137" t="s">
        <v>33</v>
      </c>
      <c r="B6" s="137" t="s">
        <v>34</v>
      </c>
      <c r="C6" s="131" t="s">
        <v>35</v>
      </c>
      <c r="D6" s="131" t="s">
        <v>36</v>
      </c>
      <c r="E6" s="131" t="s">
        <v>37</v>
      </c>
      <c r="F6" s="131" t="s">
        <v>38</v>
      </c>
      <c r="G6" s="131" t="s">
        <v>39</v>
      </c>
      <c r="H6" s="131" t="s">
        <v>38</v>
      </c>
      <c r="I6" s="131" t="s">
        <v>40</v>
      </c>
      <c r="J6" s="131" t="s">
        <v>38</v>
      </c>
      <c r="K6" s="139" t="s">
        <v>41</v>
      </c>
      <c r="L6" s="139" t="s">
        <v>42</v>
      </c>
    </row>
    <row r="7" spans="1:12" ht="21.75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9"/>
      <c r="L7" s="139"/>
    </row>
    <row r="8" spans="1:12" s="13" customFormat="1" ht="62.25" customHeight="1" x14ac:dyDescent="0.2">
      <c r="A8" s="146" t="s">
        <v>43</v>
      </c>
      <c r="B8" s="146" t="s">
        <v>44</v>
      </c>
      <c r="C8" s="146" t="s">
        <v>45</v>
      </c>
      <c r="D8" s="39">
        <f>F8+H8+J8</f>
        <v>100</v>
      </c>
      <c r="E8" s="40">
        <v>44021</v>
      </c>
      <c r="F8" s="41">
        <v>10</v>
      </c>
      <c r="G8" s="40">
        <v>43992</v>
      </c>
      <c r="H8" s="41">
        <v>50</v>
      </c>
      <c r="I8" s="40">
        <v>43933</v>
      </c>
      <c r="J8" s="42">
        <v>40</v>
      </c>
      <c r="K8" s="43" t="s">
        <v>46</v>
      </c>
      <c r="L8" s="44" t="s">
        <v>47</v>
      </c>
    </row>
    <row r="9" spans="1:12" s="13" customFormat="1" ht="43.5" customHeight="1" x14ac:dyDescent="0.2">
      <c r="A9" s="148"/>
      <c r="B9" s="147"/>
      <c r="C9" s="147"/>
      <c r="D9" s="39">
        <f t="shared" ref="D9:D38" si="0">F9+H9+J9</f>
        <v>60</v>
      </c>
      <c r="E9" s="40" t="s">
        <v>48</v>
      </c>
      <c r="F9" s="41">
        <v>10</v>
      </c>
      <c r="G9" s="40" t="s">
        <v>49</v>
      </c>
      <c r="H9" s="41">
        <v>50</v>
      </c>
      <c r="I9" s="40">
        <v>43933</v>
      </c>
      <c r="J9" s="42">
        <v>0</v>
      </c>
      <c r="K9" s="43" t="s">
        <v>50</v>
      </c>
      <c r="L9" s="44" t="s">
        <v>51</v>
      </c>
    </row>
    <row r="10" spans="1:12" s="13" customFormat="1" ht="63" customHeight="1" x14ac:dyDescent="0.2">
      <c r="A10" s="148"/>
      <c r="B10" s="146" t="s">
        <v>52</v>
      </c>
      <c r="C10" s="146" t="s">
        <v>53</v>
      </c>
      <c r="D10" s="39">
        <f>F10+H10+J10</f>
        <v>100</v>
      </c>
      <c r="E10" s="40" t="s">
        <v>54</v>
      </c>
      <c r="F10" s="41">
        <v>5</v>
      </c>
      <c r="G10" s="40">
        <v>43992</v>
      </c>
      <c r="H10" s="41">
        <v>50</v>
      </c>
      <c r="I10" s="40">
        <v>43902</v>
      </c>
      <c r="J10" s="42">
        <v>45</v>
      </c>
      <c r="K10" s="43" t="s">
        <v>55</v>
      </c>
      <c r="L10" s="44" t="s">
        <v>47</v>
      </c>
    </row>
    <row r="11" spans="1:12" s="13" customFormat="1" ht="38.25" customHeight="1" x14ac:dyDescent="0.2">
      <c r="A11" s="147"/>
      <c r="B11" s="147"/>
      <c r="C11" s="147"/>
      <c r="D11" s="39">
        <f>F11+H11+J11</f>
        <v>50</v>
      </c>
      <c r="E11" s="40" t="s">
        <v>56</v>
      </c>
      <c r="F11" s="41">
        <v>50</v>
      </c>
      <c r="G11" s="40" t="s">
        <v>49</v>
      </c>
      <c r="H11" s="41">
        <v>0</v>
      </c>
      <c r="I11" s="40">
        <v>43902</v>
      </c>
      <c r="J11" s="42">
        <v>0</v>
      </c>
      <c r="K11" s="43" t="s">
        <v>57</v>
      </c>
      <c r="L11" s="44" t="s">
        <v>51</v>
      </c>
    </row>
    <row r="12" spans="1:12" ht="63.75" customHeight="1" x14ac:dyDescent="0.2">
      <c r="A12" s="146" t="s">
        <v>58</v>
      </c>
      <c r="B12" s="45" t="s">
        <v>59</v>
      </c>
      <c r="C12" s="45" t="s">
        <v>60</v>
      </c>
      <c r="D12" s="39">
        <f t="shared" si="0"/>
        <v>60</v>
      </c>
      <c r="E12" s="40" t="s">
        <v>61</v>
      </c>
      <c r="F12" s="41">
        <v>20</v>
      </c>
      <c r="G12" s="40">
        <v>44144</v>
      </c>
      <c r="H12" s="41">
        <v>30</v>
      </c>
      <c r="I12" s="40">
        <v>44084</v>
      </c>
      <c r="J12" s="42">
        <v>10</v>
      </c>
      <c r="K12" s="43" t="s">
        <v>62</v>
      </c>
      <c r="L12" s="44" t="s">
        <v>51</v>
      </c>
    </row>
    <row r="13" spans="1:12" ht="38.25" x14ac:dyDescent="0.2">
      <c r="A13" s="147"/>
      <c r="B13" s="45" t="s">
        <v>63</v>
      </c>
      <c r="C13" s="45" t="s">
        <v>64</v>
      </c>
      <c r="D13" s="39">
        <f t="shared" si="0"/>
        <v>60</v>
      </c>
      <c r="E13" s="46" t="s">
        <v>65</v>
      </c>
      <c r="F13" s="42">
        <v>20</v>
      </c>
      <c r="G13" s="46" t="s">
        <v>66</v>
      </c>
      <c r="H13" s="42">
        <v>30</v>
      </c>
      <c r="I13" s="40" t="s">
        <v>67</v>
      </c>
      <c r="J13" s="42">
        <v>10</v>
      </c>
      <c r="K13" s="43" t="s">
        <v>68</v>
      </c>
      <c r="L13" s="44" t="s">
        <v>51</v>
      </c>
    </row>
    <row r="14" spans="1:12" ht="63.75" x14ac:dyDescent="0.2">
      <c r="A14" s="149" t="s">
        <v>69</v>
      </c>
      <c r="B14" s="30" t="s">
        <v>70</v>
      </c>
      <c r="C14" s="30" t="s">
        <v>71</v>
      </c>
      <c r="D14" s="31">
        <f t="shared" si="0"/>
        <v>0</v>
      </c>
      <c r="E14" s="32" t="s">
        <v>72</v>
      </c>
      <c r="F14" s="33">
        <v>0</v>
      </c>
      <c r="G14" s="34" t="s">
        <v>73</v>
      </c>
      <c r="H14" s="33">
        <v>0</v>
      </c>
      <c r="I14" s="34">
        <v>44174</v>
      </c>
      <c r="J14" s="33">
        <v>0</v>
      </c>
      <c r="K14" s="37" t="s">
        <v>74</v>
      </c>
      <c r="L14" s="38" t="s">
        <v>75</v>
      </c>
    </row>
    <row r="15" spans="1:12" ht="51" x14ac:dyDescent="0.2">
      <c r="A15" s="150"/>
      <c r="B15" s="30" t="s">
        <v>76</v>
      </c>
      <c r="C15" s="30" t="s">
        <v>71</v>
      </c>
      <c r="D15" s="31">
        <f t="shared" si="0"/>
        <v>0</v>
      </c>
      <c r="E15" s="34" t="s">
        <v>77</v>
      </c>
      <c r="F15" s="33">
        <v>0</v>
      </c>
      <c r="G15" s="34" t="s">
        <v>78</v>
      </c>
      <c r="H15" s="33">
        <v>0</v>
      </c>
      <c r="I15" s="34" t="s">
        <v>79</v>
      </c>
      <c r="J15" s="33">
        <v>0</v>
      </c>
      <c r="K15" s="37" t="s">
        <v>80</v>
      </c>
      <c r="L15" s="38" t="s">
        <v>75</v>
      </c>
    </row>
    <row r="16" spans="1:12" ht="63.75" x14ac:dyDescent="0.2">
      <c r="A16" s="149" t="s">
        <v>81</v>
      </c>
      <c r="B16" s="30" t="s">
        <v>82</v>
      </c>
      <c r="C16" s="30" t="s">
        <v>83</v>
      </c>
      <c r="D16" s="31">
        <v>80</v>
      </c>
      <c r="E16" s="34">
        <v>43954</v>
      </c>
      <c r="F16" s="35">
        <v>0.1</v>
      </c>
      <c r="G16" s="34">
        <v>44175</v>
      </c>
      <c r="H16" s="35">
        <v>0.3</v>
      </c>
      <c r="I16" s="34">
        <v>44024</v>
      </c>
      <c r="J16" s="35">
        <v>0.4</v>
      </c>
      <c r="K16" s="37" t="s">
        <v>84</v>
      </c>
      <c r="L16" s="38" t="s">
        <v>51</v>
      </c>
    </row>
    <row r="17" spans="1:12" ht="63.75" x14ac:dyDescent="0.2">
      <c r="A17" s="150"/>
      <c r="B17" s="36" t="s">
        <v>85</v>
      </c>
      <c r="C17" s="30" t="s">
        <v>86</v>
      </c>
      <c r="D17" s="31">
        <v>30</v>
      </c>
      <c r="E17" s="34">
        <v>43954</v>
      </c>
      <c r="F17" s="35">
        <v>0.1</v>
      </c>
      <c r="G17" s="33" t="s">
        <v>87</v>
      </c>
      <c r="H17" s="35">
        <v>0.1</v>
      </c>
      <c r="I17" s="33" t="s">
        <v>88</v>
      </c>
      <c r="J17" s="35">
        <v>0.1</v>
      </c>
      <c r="K17" s="37" t="s">
        <v>89</v>
      </c>
      <c r="L17" s="38" t="s">
        <v>51</v>
      </c>
    </row>
    <row r="18" spans="1:12" ht="47.25" customHeight="1" x14ac:dyDescent="0.2">
      <c r="A18" s="143" t="s">
        <v>90</v>
      </c>
      <c r="B18" s="143" t="s">
        <v>91</v>
      </c>
      <c r="C18" s="140" t="s">
        <v>92</v>
      </c>
      <c r="D18" s="47">
        <v>0.8</v>
      </c>
      <c r="E18" s="48" t="s">
        <v>93</v>
      </c>
      <c r="F18" s="49" t="s">
        <v>94</v>
      </c>
      <c r="G18" s="50">
        <v>44048</v>
      </c>
      <c r="H18" s="49" t="s">
        <v>94</v>
      </c>
      <c r="I18" s="50">
        <v>44053</v>
      </c>
      <c r="J18" s="49" t="s">
        <v>94</v>
      </c>
      <c r="K18" s="49" t="s">
        <v>95</v>
      </c>
      <c r="L18" s="51" t="s">
        <v>51</v>
      </c>
    </row>
    <row r="19" spans="1:12" ht="38.25" customHeight="1" x14ac:dyDescent="0.2">
      <c r="A19" s="144"/>
      <c r="B19" s="144"/>
      <c r="C19" s="141"/>
      <c r="D19" s="52">
        <v>0</v>
      </c>
      <c r="E19" s="53">
        <v>44114</v>
      </c>
      <c r="F19" s="54">
        <v>0</v>
      </c>
      <c r="G19" s="55">
        <v>43873</v>
      </c>
      <c r="H19" s="54">
        <v>0</v>
      </c>
      <c r="I19" s="55">
        <v>44348</v>
      </c>
      <c r="J19" s="54">
        <v>0</v>
      </c>
      <c r="K19" s="54" t="s">
        <v>96</v>
      </c>
      <c r="L19" s="56" t="s">
        <v>75</v>
      </c>
    </row>
    <row r="20" spans="1:12" ht="38.25" customHeight="1" x14ac:dyDescent="0.2">
      <c r="A20" s="145"/>
      <c r="B20" s="145"/>
      <c r="C20" s="142"/>
      <c r="D20" s="56">
        <v>0</v>
      </c>
      <c r="E20" s="57" t="s">
        <v>97</v>
      </c>
      <c r="F20" s="54" t="s">
        <v>98</v>
      </c>
      <c r="G20" s="54" t="s">
        <v>99</v>
      </c>
      <c r="H20" s="54" t="s">
        <v>98</v>
      </c>
      <c r="I20" s="54" t="s">
        <v>100</v>
      </c>
      <c r="J20" s="54" t="s">
        <v>98</v>
      </c>
      <c r="K20" s="54" t="s">
        <v>101</v>
      </c>
      <c r="L20" s="56" t="s">
        <v>75</v>
      </c>
    </row>
    <row r="21" spans="1:12" ht="123" customHeight="1" x14ac:dyDescent="0.2">
      <c r="A21" s="119" t="s">
        <v>102</v>
      </c>
      <c r="B21" s="51" t="s">
        <v>103</v>
      </c>
      <c r="C21" s="51" t="s">
        <v>104</v>
      </c>
      <c r="D21" s="58">
        <v>1</v>
      </c>
      <c r="E21" s="48" t="s">
        <v>105</v>
      </c>
      <c r="F21" s="49" t="s">
        <v>106</v>
      </c>
      <c r="G21" s="50">
        <v>43898</v>
      </c>
      <c r="H21" s="49" t="s">
        <v>106</v>
      </c>
      <c r="I21" s="50">
        <v>43933</v>
      </c>
      <c r="J21" s="49" t="s">
        <v>106</v>
      </c>
      <c r="K21" s="49" t="s">
        <v>107</v>
      </c>
      <c r="L21" s="51" t="s">
        <v>47</v>
      </c>
    </row>
    <row r="22" spans="1:12" ht="111.75" customHeight="1" x14ac:dyDescent="0.2">
      <c r="A22" s="120"/>
      <c r="B22" s="59" t="s">
        <v>108</v>
      </c>
      <c r="C22" s="60" t="s">
        <v>109</v>
      </c>
      <c r="D22" s="61">
        <v>1</v>
      </c>
      <c r="E22" s="62" t="s">
        <v>105</v>
      </c>
      <c r="F22" s="63" t="s">
        <v>106</v>
      </c>
      <c r="G22" s="64">
        <v>43898</v>
      </c>
      <c r="H22" s="63" t="s">
        <v>106</v>
      </c>
      <c r="I22" s="64">
        <v>43933</v>
      </c>
      <c r="J22" s="63" t="s">
        <v>106</v>
      </c>
      <c r="K22" s="63" t="s">
        <v>110</v>
      </c>
      <c r="L22" s="59" t="s">
        <v>47</v>
      </c>
    </row>
    <row r="23" spans="1:12" ht="175.5" customHeight="1" x14ac:dyDescent="0.2">
      <c r="A23" s="24" t="s">
        <v>111</v>
      </c>
      <c r="B23" s="24" t="s">
        <v>112</v>
      </c>
      <c r="C23" s="25" t="s">
        <v>113</v>
      </c>
      <c r="D23" s="26">
        <v>0.5</v>
      </c>
      <c r="E23" s="27">
        <v>44012</v>
      </c>
      <c r="F23" s="26">
        <v>0.5</v>
      </c>
      <c r="G23" s="27">
        <v>44134</v>
      </c>
      <c r="H23" s="26">
        <v>0.5</v>
      </c>
      <c r="I23" s="27">
        <v>44195</v>
      </c>
      <c r="J23" s="26">
        <v>0.5</v>
      </c>
      <c r="K23" s="25" t="s">
        <v>114</v>
      </c>
      <c r="L23" s="23" t="s">
        <v>51</v>
      </c>
    </row>
    <row r="24" spans="1:12" ht="57" customHeight="1" x14ac:dyDescent="0.2">
      <c r="A24" s="24" t="s">
        <v>115</v>
      </c>
      <c r="B24" s="24" t="s">
        <v>116</v>
      </c>
      <c r="C24" s="25" t="s">
        <v>117</v>
      </c>
      <c r="D24" s="26">
        <v>0</v>
      </c>
      <c r="E24" s="27">
        <v>44012</v>
      </c>
      <c r="F24" s="26">
        <v>0</v>
      </c>
      <c r="G24" s="27">
        <v>44134</v>
      </c>
      <c r="H24" s="26">
        <v>0</v>
      </c>
      <c r="I24" s="27">
        <v>44195</v>
      </c>
      <c r="J24" s="26">
        <v>0</v>
      </c>
      <c r="K24" s="24" t="s">
        <v>118</v>
      </c>
      <c r="L24" s="23" t="s">
        <v>75</v>
      </c>
    </row>
    <row r="25" spans="1:12" ht="84" customHeight="1" x14ac:dyDescent="0.2">
      <c r="A25" s="28" t="s">
        <v>119</v>
      </c>
      <c r="B25" s="24" t="s">
        <v>120</v>
      </c>
      <c r="C25" s="24" t="s">
        <v>121</v>
      </c>
      <c r="D25" s="26">
        <v>0.6</v>
      </c>
      <c r="E25" s="27">
        <v>44012</v>
      </c>
      <c r="F25" s="26">
        <v>0.7</v>
      </c>
      <c r="G25" s="27">
        <v>44134</v>
      </c>
      <c r="H25" s="26">
        <v>0.75</v>
      </c>
      <c r="I25" s="27">
        <v>44195</v>
      </c>
      <c r="J25" s="26">
        <v>0.8</v>
      </c>
      <c r="K25" s="24" t="s">
        <v>122</v>
      </c>
      <c r="L25" s="23" t="s">
        <v>51</v>
      </c>
    </row>
    <row r="26" spans="1:12" ht="38.25" customHeight="1" x14ac:dyDescent="0.2">
      <c r="A26" s="29" t="s">
        <v>123</v>
      </c>
      <c r="B26" s="18"/>
      <c r="C26" s="19"/>
      <c r="D26" s="19">
        <f t="shared" si="0"/>
        <v>0</v>
      </c>
      <c r="E26" s="20"/>
      <c r="F26" s="20"/>
      <c r="G26" s="20"/>
      <c r="H26" s="20"/>
      <c r="I26" s="20"/>
      <c r="J26" s="20"/>
      <c r="K26" s="21"/>
      <c r="L26" s="22"/>
    </row>
    <row r="27" spans="1:12" ht="38.25" customHeight="1" x14ac:dyDescent="0.2">
      <c r="A27" s="8"/>
      <c r="B27" s="6"/>
      <c r="C27" s="7"/>
      <c r="D27" s="7">
        <f t="shared" si="0"/>
        <v>0</v>
      </c>
      <c r="E27" s="10"/>
      <c r="F27" s="10"/>
      <c r="G27" s="10"/>
      <c r="H27" s="10"/>
      <c r="I27" s="10"/>
      <c r="J27" s="10"/>
      <c r="K27" s="14"/>
      <c r="L27" s="9"/>
    </row>
    <row r="28" spans="1:12" ht="38.25" customHeight="1" x14ac:dyDescent="0.2">
      <c r="A28" s="8"/>
      <c r="B28" s="6"/>
      <c r="C28" s="7"/>
      <c r="D28" s="7">
        <f t="shared" si="0"/>
        <v>0</v>
      </c>
      <c r="E28" s="10"/>
      <c r="F28" s="10"/>
      <c r="G28" s="10"/>
      <c r="H28" s="10"/>
      <c r="I28" s="10"/>
      <c r="J28" s="10"/>
      <c r="K28" s="14"/>
      <c r="L28" s="9"/>
    </row>
    <row r="29" spans="1:12" ht="38.25" customHeight="1" x14ac:dyDescent="0.2">
      <c r="A29" s="8"/>
      <c r="B29" s="6"/>
      <c r="C29" s="7"/>
      <c r="D29" s="7">
        <f t="shared" si="0"/>
        <v>0</v>
      </c>
      <c r="E29" s="10"/>
      <c r="F29" s="10"/>
      <c r="G29" s="10"/>
      <c r="H29" s="10"/>
      <c r="I29" s="10"/>
      <c r="J29" s="10"/>
      <c r="K29" s="14"/>
      <c r="L29" s="9"/>
    </row>
    <row r="30" spans="1:12" ht="38.25" customHeight="1" x14ac:dyDescent="0.2">
      <c r="A30" s="8"/>
      <c r="B30" s="6"/>
      <c r="C30" s="7"/>
      <c r="D30" s="7">
        <f t="shared" si="0"/>
        <v>0</v>
      </c>
      <c r="E30" s="10"/>
      <c r="F30" s="10"/>
      <c r="G30" s="10"/>
      <c r="H30" s="10"/>
      <c r="I30" s="10"/>
      <c r="J30" s="10"/>
      <c r="K30" s="14"/>
      <c r="L30" s="9"/>
    </row>
    <row r="31" spans="1:12" ht="38.25" customHeight="1" x14ac:dyDescent="0.2">
      <c r="A31" s="8"/>
      <c r="B31" s="6"/>
      <c r="C31" s="7"/>
      <c r="D31" s="7">
        <f t="shared" si="0"/>
        <v>0</v>
      </c>
      <c r="E31" s="10"/>
      <c r="F31" s="10"/>
      <c r="G31" s="10"/>
      <c r="H31" s="10"/>
      <c r="I31" s="10"/>
      <c r="J31" s="10"/>
      <c r="K31" s="14"/>
      <c r="L31" s="9"/>
    </row>
    <row r="32" spans="1:12" ht="38.25" customHeight="1" x14ac:dyDescent="0.2">
      <c r="A32" s="8"/>
      <c r="B32" s="6"/>
      <c r="C32" s="7"/>
      <c r="D32" s="7">
        <f t="shared" si="0"/>
        <v>0</v>
      </c>
      <c r="E32" s="10"/>
      <c r="F32" s="10"/>
      <c r="G32" s="10"/>
      <c r="H32" s="10"/>
      <c r="I32" s="10"/>
      <c r="J32" s="10"/>
      <c r="K32" s="14"/>
      <c r="L32" s="9"/>
    </row>
    <row r="33" spans="1:12" ht="38.25" customHeight="1" x14ac:dyDescent="0.2">
      <c r="A33" s="8"/>
      <c r="B33" s="6"/>
      <c r="C33" s="7"/>
      <c r="D33" s="7">
        <f t="shared" si="0"/>
        <v>0</v>
      </c>
      <c r="E33" s="10"/>
      <c r="F33" s="10"/>
      <c r="G33" s="10"/>
      <c r="H33" s="10"/>
      <c r="I33" s="10"/>
      <c r="J33" s="10"/>
      <c r="K33" s="14"/>
      <c r="L33" s="9"/>
    </row>
    <row r="34" spans="1:12" ht="30" customHeight="1" x14ac:dyDescent="0.2">
      <c r="A34" s="8"/>
      <c r="B34" s="6"/>
      <c r="C34" s="7"/>
      <c r="D34" s="7">
        <f t="shared" si="0"/>
        <v>0</v>
      </c>
      <c r="E34" s="10"/>
      <c r="F34" s="10"/>
      <c r="G34" s="10"/>
      <c r="H34" s="10"/>
      <c r="I34" s="10"/>
      <c r="J34" s="10"/>
      <c r="K34" s="14"/>
      <c r="L34" s="9"/>
    </row>
    <row r="35" spans="1:12" ht="30" customHeight="1" x14ac:dyDescent="0.2">
      <c r="A35" s="8"/>
      <c r="B35" s="6"/>
      <c r="C35" s="7"/>
      <c r="D35" s="7">
        <f t="shared" si="0"/>
        <v>0</v>
      </c>
      <c r="E35" s="10"/>
      <c r="F35" s="10"/>
      <c r="G35" s="10"/>
      <c r="H35" s="10"/>
      <c r="I35" s="10"/>
      <c r="J35" s="10"/>
      <c r="K35" s="14"/>
      <c r="L35" s="9"/>
    </row>
    <row r="36" spans="1:12" ht="22.5" customHeight="1" x14ac:dyDescent="0.2">
      <c r="A36" s="11"/>
      <c r="B36" s="6"/>
      <c r="C36" s="7"/>
      <c r="D36" s="7">
        <f t="shared" si="0"/>
        <v>0</v>
      </c>
      <c r="E36" s="7"/>
      <c r="F36" s="7"/>
      <c r="G36" s="7"/>
      <c r="H36" s="7"/>
      <c r="I36" s="7"/>
      <c r="J36" s="7"/>
      <c r="K36" s="14"/>
      <c r="L36" s="9"/>
    </row>
    <row r="37" spans="1:12" ht="18" customHeight="1" x14ac:dyDescent="0.2">
      <c r="A37" s="11"/>
      <c r="B37" s="6"/>
      <c r="C37" s="7"/>
      <c r="D37" s="7">
        <f t="shared" si="0"/>
        <v>0</v>
      </c>
      <c r="E37" s="7"/>
      <c r="F37" s="7"/>
      <c r="G37" s="7"/>
      <c r="H37" s="7"/>
      <c r="I37" s="7"/>
      <c r="J37" s="7"/>
      <c r="K37" s="14"/>
      <c r="L37" s="9"/>
    </row>
    <row r="38" spans="1:12" ht="18" customHeight="1" x14ac:dyDescent="0.2">
      <c r="A38" s="11"/>
      <c r="B38" s="6"/>
      <c r="C38" s="7"/>
      <c r="D38" s="7">
        <f t="shared" si="0"/>
        <v>0</v>
      </c>
      <c r="E38" s="7"/>
      <c r="F38" s="7"/>
      <c r="G38" s="7"/>
      <c r="H38" s="7"/>
      <c r="I38" s="7"/>
      <c r="J38" s="7"/>
      <c r="K38" s="14"/>
      <c r="L38" s="9"/>
    </row>
    <row r="39" spans="1:12" ht="15" x14ac:dyDescent="0.2">
      <c r="A39" s="11"/>
      <c r="B39" s="7"/>
      <c r="C39" s="7"/>
      <c r="D39" s="7"/>
      <c r="E39" s="7"/>
      <c r="F39" s="7"/>
      <c r="G39" s="7"/>
      <c r="H39" s="7"/>
      <c r="I39" s="7"/>
      <c r="J39" s="7"/>
      <c r="K39" s="7"/>
      <c r="L39" s="11"/>
    </row>
    <row r="40" spans="1:12" x14ac:dyDescent="0.2">
      <c r="A40" s="17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7"/>
    </row>
    <row r="144" spans="12:12" x14ac:dyDescent="0.2">
      <c r="L144" t="s">
        <v>51</v>
      </c>
    </row>
    <row r="145" spans="12:12" x14ac:dyDescent="0.2">
      <c r="L145" t="s">
        <v>75</v>
      </c>
    </row>
    <row r="146" spans="12:12" x14ac:dyDescent="0.2">
      <c r="L146" t="s">
        <v>47</v>
      </c>
    </row>
  </sheetData>
  <sheetProtection selectLockedCells="1"/>
  <mergeCells count="33">
    <mergeCell ref="C18:C20"/>
    <mergeCell ref="B18:B20"/>
    <mergeCell ref="A18:A20"/>
    <mergeCell ref="A12:A13"/>
    <mergeCell ref="C8:C9"/>
    <mergeCell ref="C10:C11"/>
    <mergeCell ref="B8:B9"/>
    <mergeCell ref="B10:B11"/>
    <mergeCell ref="A8:A11"/>
    <mergeCell ref="A14:A15"/>
    <mergeCell ref="A16:A17"/>
    <mergeCell ref="A4:L4"/>
    <mergeCell ref="E6:E7"/>
    <mergeCell ref="H6:H7"/>
    <mergeCell ref="L6:L7"/>
    <mergeCell ref="K6:K7"/>
    <mergeCell ref="F6:F7"/>
    <mergeCell ref="A21:A22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</mergeCells>
  <dataValidations count="1">
    <dataValidation type="list" allowBlank="1" showInputMessage="1" showErrorMessage="1" sqref="L8:L17 L23:L38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Manager/>
  <Company>Hewlett-Packard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AyG</dc:creator>
  <cp:keywords/>
  <dc:description/>
  <cp:lastModifiedBy>CERB MATEMÁTICAS</cp:lastModifiedBy>
  <cp:revision/>
  <dcterms:created xsi:type="dcterms:W3CDTF">2011-04-08T12:29:09Z</dcterms:created>
  <dcterms:modified xsi:type="dcterms:W3CDTF">2021-02-01T17:22:41Z</dcterms:modified>
  <cp:category/>
  <cp:contentStatus/>
</cp:coreProperties>
</file>