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R SUCRE\Dropbox\2022\doc_para Enjambre\1 GESTION EVALUACION\"/>
    </mc:Choice>
  </mc:AlternateContent>
  <xr:revisionPtr revIDLastSave="0" documentId="13_ncr:1_{34DEA3B7-7E22-4C43-9C21-87F79E972F21}" xr6:coauthVersionLast="47" xr6:coauthVersionMax="47" xr10:uidLastSave="{00000000-0000-0000-0000-000000000000}"/>
  <bookViews>
    <workbookView xWindow="-60" yWindow="-60" windowWidth="28920" windowHeight="15720" activeTab="11" xr2:uid="{FD908616-9C88-478B-8933-BD1521D93FBF}"/>
  </bookViews>
  <sheets>
    <sheet name="GENERAL" sheetId="16" r:id="rId1"/>
    <sheet name="NIVELES" sheetId="1" r:id="rId2"/>
    <sheet name="PRIMARIA " sheetId="7" r:id="rId3"/>
    <sheet name="SECUNDARIA" sheetId="5" r:id="rId4"/>
    <sheet name="MEDIA" sheetId="6" state="hidden" r:id="rId5"/>
    <sheet name="GRADO 3" sheetId="3" r:id="rId6"/>
    <sheet name="GRADO 4" sheetId="19" r:id="rId7"/>
    <sheet name="GRADO 5" sheetId="8" r:id="rId8"/>
    <sheet name="GRADO 6" sheetId="9" r:id="rId9"/>
    <sheet name="GRADO 7" sheetId="17" r:id="rId10"/>
    <sheet name="GRADO 8" sheetId="10" r:id="rId11"/>
    <sheet name="GRADO 9" sheetId="11" r:id="rId12"/>
    <sheet name="GRADO 10" sheetId="12" state="hidden" r:id="rId13"/>
    <sheet name="GRADO 11" sheetId="13" state="hidden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" l="1"/>
  <c r="E25" i="5"/>
  <c r="F25" i="5"/>
  <c r="G25" i="5"/>
  <c r="D26" i="5"/>
  <c r="D24" i="5"/>
  <c r="D25" i="5"/>
  <c r="E24" i="5"/>
  <c r="F24" i="5"/>
  <c r="G24" i="5"/>
</calcChain>
</file>

<file path=xl/sharedStrings.xml><?xml version="1.0" encoding="utf-8"?>
<sst xmlns="http://schemas.openxmlformats.org/spreadsheetml/2006/main" count="1135" uniqueCount="342">
  <si>
    <t>AREAS Y/O PRUEBAS</t>
  </si>
  <si>
    <t>% Respuestas Correctas</t>
  </si>
  <si>
    <t>MATEMÁTICAS</t>
  </si>
  <si>
    <t>COMPETENCIAS CIUDADANAS</t>
  </si>
  <si>
    <t>CIENCIAS NATURALES</t>
  </si>
  <si>
    <t>LECTURA CRÍTICA</t>
  </si>
  <si>
    <t>SOCIALES Y CIUDADANAS</t>
  </si>
  <si>
    <t>Comunicación</t>
  </si>
  <si>
    <t>Razonamiento</t>
  </si>
  <si>
    <t>Resol. Problemas</t>
  </si>
  <si>
    <t>Argumentación</t>
  </si>
  <si>
    <t>Formulación y Ejecución</t>
  </si>
  <si>
    <t>Interpretación</t>
  </si>
  <si>
    <t>Interpre. Análsis de Perspectivas</t>
  </si>
  <si>
    <t>Pensamiento reflexivo y sistémico</t>
  </si>
  <si>
    <t>Pensamiento Social</t>
  </si>
  <si>
    <t>Arg, en contextos ciudadanos</t>
  </si>
  <si>
    <t>Conocimientos</t>
  </si>
  <si>
    <t>Multiperspectivismo</t>
  </si>
  <si>
    <t>Pensamiento Sistémico</t>
  </si>
  <si>
    <t>Explicación de Fenómenos</t>
  </si>
  <si>
    <t>Indagación</t>
  </si>
  <si>
    <t>Uso Comprensivo Conoc. Científico</t>
  </si>
  <si>
    <t>CIENCIAS NATURALES Y ED. AMBIENTAL</t>
  </si>
  <si>
    <t>LENGUAJE. COMPETE, COMUNIC</t>
  </si>
  <si>
    <t>Comprensión Lectora</t>
  </si>
  <si>
    <t>CIENCIAS NATURALES y ED. AMB.</t>
  </si>
  <si>
    <t>INGLÉS</t>
  </si>
  <si>
    <t>Nivel A1</t>
  </si>
  <si>
    <t>Nivel A2</t>
  </si>
  <si>
    <t>Nivel Pre-A1</t>
  </si>
  <si>
    <t>Nivel B1</t>
  </si>
  <si>
    <t>Primaria</t>
  </si>
  <si>
    <t>Secundaria</t>
  </si>
  <si>
    <t>Media</t>
  </si>
  <si>
    <t>COMPETENCIA</t>
  </si>
  <si>
    <t>COMPET</t>
  </si>
  <si>
    <t>Componente 1</t>
  </si>
  <si>
    <t>Componente 2</t>
  </si>
  <si>
    <t>Componente 3</t>
  </si>
  <si>
    <t>NA</t>
  </si>
  <si>
    <t>Compon. 2</t>
  </si>
  <si>
    <t>Compon. 3</t>
  </si>
  <si>
    <t>Numérico Variacional</t>
  </si>
  <si>
    <t>Aleatorio</t>
  </si>
  <si>
    <t>Espacial Métrico</t>
  </si>
  <si>
    <t xml:space="preserve">CIENCIAS NAT. </t>
  </si>
  <si>
    <t>Compon. 1</t>
  </si>
  <si>
    <t xml:space="preserve">Entorno Vivo </t>
  </si>
  <si>
    <t>CTS</t>
  </si>
  <si>
    <t>Entorno Físico</t>
  </si>
  <si>
    <t>COMPONENTES</t>
  </si>
  <si>
    <t>NIVEL</t>
  </si>
  <si>
    <t>CIENCIAS NAT. (Secun)</t>
  </si>
  <si>
    <t>Entorno Vivo</t>
  </si>
  <si>
    <t>Componente 4</t>
  </si>
  <si>
    <t>AREA</t>
  </si>
  <si>
    <t>APRENDIZAJES</t>
  </si>
  <si>
    <t>3°</t>
  </si>
  <si>
    <t>5°</t>
  </si>
  <si>
    <t>4°</t>
  </si>
  <si>
    <t>Grado</t>
  </si>
  <si>
    <t>6°</t>
  </si>
  <si>
    <t>7°</t>
  </si>
  <si>
    <t>8°</t>
  </si>
  <si>
    <t>9°</t>
  </si>
  <si>
    <t>10°</t>
  </si>
  <si>
    <t>11°</t>
  </si>
  <si>
    <t>Comp 1</t>
  </si>
  <si>
    <t>Comp 2</t>
  </si>
  <si>
    <t>Comp 3</t>
  </si>
  <si>
    <t>Argument</t>
  </si>
  <si>
    <t>Formul y Ejecución</t>
  </si>
  <si>
    <t>Resuelve problemas de medición que requieran el uso de patrones estandarizados o no estandarizados.</t>
  </si>
  <si>
    <t>ITEM</t>
  </si>
  <si>
    <t>% R.C.</t>
  </si>
  <si>
    <t>COMPONENTE</t>
  </si>
  <si>
    <t>GRADO</t>
  </si>
  <si>
    <t>Descubre regularidades de las secuencias, la ordenación y sobre las equivalencias entre las situaciones aditivas y multiplicativas (arreglos rectangulares, producto cartesiano, adición repetida).</t>
  </si>
  <si>
    <t>Resuelve problemas que requieran el uso de frecuencias de datos representados a partir de diferentes formas: lenguaje natural, gráficas o tablas.</t>
  </si>
  <si>
    <t>Resolución de Problemas</t>
  </si>
  <si>
    <t>Reconoce las características medibles y de posición de objetos bidimensionales y de movimientos simples de estos: rotación, traslación y reflexión.</t>
  </si>
  <si>
    <t>NO APLICA</t>
  </si>
  <si>
    <t>Conoce la Constitución y su función de enmarcar y regular las acciones de las personas y grupos en la sociedad.</t>
  </si>
  <si>
    <t>Comprende que las problemáticas sociales y sus soluciones involucran distintos aspectos y reconoce relaciones entre estos.</t>
  </si>
  <si>
    <t>Comp 1.. Númerico Variacional</t>
  </si>
  <si>
    <t>Compo. 2. Aleatorio</t>
  </si>
  <si>
    <t>comp. 3. Espacial Métrico</t>
  </si>
  <si>
    <t>Comp. 1. Entorno Vivo.</t>
  </si>
  <si>
    <t>Comp. 2. Entorno Físico.</t>
  </si>
  <si>
    <t>Comp. 3. CTS</t>
  </si>
  <si>
    <t>Competencia</t>
  </si>
  <si>
    <t>Compet</t>
  </si>
  <si>
    <t>Comp 1.. Entorno Vivo</t>
  </si>
  <si>
    <t>Comp 2.. Entorno Físico</t>
  </si>
  <si>
    <t>Comp 3.. CTS</t>
  </si>
  <si>
    <t>Reconoce, compara y clasifica seres vivos, entornos, sistemas, materiales y objetos de acuerdo con sus características.</t>
  </si>
  <si>
    <t>Diseña y evalúa procedimientos experimentales en contextos naturales y ambientales; además, comunica resultados que permiten dar respuesta a preguntas e hipótesis.</t>
  </si>
  <si>
    <t>Reconoce y establece las interacciones que ocurren dentro o entre estructuras, sistemas o ciclos asociados a los seres vivos, a los objetos inertes o al entorno.</t>
  </si>
  <si>
    <t>Comprende que el conocimiento científico es una construcción humana y social que se transforma y se reconstruye continuamente a través de la investigación, respondiendo a momentos históricos.</t>
  </si>
  <si>
    <t>Analiza y evalúa la intención, credibilidad, pertinencia y solidez de posiciones enmarcadas en asuntos ciudadanos, así como sus posibles impactos negativos.</t>
  </si>
  <si>
    <t>Reconoce la existencia de diferentes perspectivas y las analiza.</t>
  </si>
  <si>
    <t>Asume una posición crítica sobre el texto mediante la evaluación de su forma y contenido.</t>
  </si>
  <si>
    <t>N.A</t>
  </si>
  <si>
    <t>Resuelve problemas con ecuaciones lineales, cuadráticas y sistemas de ecuaciones lineales.</t>
  </si>
  <si>
    <t>Algebra y Cálculo</t>
  </si>
  <si>
    <t>Geometría</t>
  </si>
  <si>
    <t>Estadística</t>
  </si>
  <si>
    <t xml:space="preserve">COMP. 1. Proces. Vivos </t>
  </si>
  <si>
    <t xml:space="preserve">COMP. 2. Proces. Físicos </t>
  </si>
  <si>
    <t xml:space="preserve">COMP. 3. Proces. Químicos </t>
  </si>
  <si>
    <t>Compo. 4. CTS</t>
  </si>
  <si>
    <t>Parte 1.</t>
  </si>
  <si>
    <t>Parte 2.</t>
  </si>
  <si>
    <t>Nivel Pre A1</t>
  </si>
  <si>
    <t>Parte 3</t>
  </si>
  <si>
    <t>Parte 4</t>
  </si>
  <si>
    <t>Parte 5</t>
  </si>
  <si>
    <t>Comprende cómo se articulan las partes de un texto para darle un sentido global.</t>
  </si>
  <si>
    <t>Identifica y entiende los contenidos locales que conforman un texto.</t>
  </si>
  <si>
    <t>APRENDIZAJES OBJETO DE FORTALECIMIENTO</t>
  </si>
  <si>
    <t>AREAS O PRUEBAS</t>
  </si>
  <si>
    <t>LENGUAJE Y/O COMPETENCIAS COMUNICATIVAS</t>
  </si>
  <si>
    <t>COMPETENCIAS CIUDADANAS-PENSAMIENTO CIUDADANO</t>
  </si>
  <si>
    <t>% RESPUESTAS CORRECTAS</t>
  </si>
  <si>
    <t>CIENCIAS NATURALES Y EDUCACIÓN AMBIENTAL</t>
  </si>
  <si>
    <t>DANE: 254480000139</t>
  </si>
  <si>
    <t xml:space="preserve">MATEMÁTICAS: </t>
  </si>
  <si>
    <t xml:space="preserve">Compon 1. </t>
  </si>
  <si>
    <t xml:space="preserve">MATEMÁTICAS (SECUND) </t>
  </si>
  <si>
    <t>CÓDIGO DANE: 254480000139</t>
  </si>
  <si>
    <t>Matemáticas</t>
  </si>
  <si>
    <t>Explica la naturaleza de los eventos posibles, imposibles o seguros.</t>
  </si>
  <si>
    <t>I_1890343</t>
  </si>
  <si>
    <t>I_1890166</t>
  </si>
  <si>
    <t>I_1890442</t>
  </si>
  <si>
    <t>Espacial- metrico</t>
  </si>
  <si>
    <t>Resol. problemas</t>
  </si>
  <si>
    <t>I_1890367</t>
  </si>
  <si>
    <t>Reconoce el significado, el uso y equivalencia de números naturales y fracciones simples (1/2, 1/3, 1/4), y la codificación numérica en la secuenciación, la mensurabilidad y la asignación.</t>
  </si>
  <si>
    <t>I_1890415</t>
  </si>
  <si>
    <t>I_1890503</t>
  </si>
  <si>
    <t>I_1890521</t>
  </si>
  <si>
    <t>Matemática</t>
  </si>
  <si>
    <t>I_1890601</t>
  </si>
  <si>
    <t>Comprende las condiciones de semejanza y congruencia en figuras poligonales.</t>
  </si>
  <si>
    <t>I_1892401</t>
  </si>
  <si>
    <t>Espacial - métrico</t>
  </si>
  <si>
    <t>Reconoce las propiedades de las fracciones, los números naturales, la representación decimal, las operaciones y las relaciones en distintos contextos.</t>
  </si>
  <si>
    <t>I_1892321</t>
  </si>
  <si>
    <t>Numérico -variacional</t>
  </si>
  <si>
    <t>comunicación</t>
  </si>
  <si>
    <t>Interpreta la naturaleza y posibilidad de ocurrencia de eventos aleatorios simples.</t>
  </si>
  <si>
    <t>I_1891177</t>
  </si>
  <si>
    <t>Resuelve problemas que requieren el uso de la distribución de los datos o medidas estadísticas: moda, mediana y promedio.</t>
  </si>
  <si>
    <t>I_1890636</t>
  </si>
  <si>
    <t>I_1890115</t>
  </si>
  <si>
    <t xml:space="preserve">Espacial-métrico </t>
  </si>
  <si>
    <t>Resuelve problemas que requieren diferentes procedimientos de cálculo para hallar medidas de superficies y volúmenes.</t>
  </si>
  <si>
    <t>I_1890752</t>
  </si>
  <si>
    <t>I_1890704</t>
  </si>
  <si>
    <t>I_1725944</t>
  </si>
  <si>
    <t>espacial-métrico</t>
  </si>
  <si>
    <t xml:space="preserve">Matemáticas </t>
  </si>
  <si>
    <t>Reconoce distintos tipos de representación de uno o varios conjuntos de datos.</t>
  </si>
  <si>
    <t>I_1609455</t>
  </si>
  <si>
    <t>Analiza datos representados de diferentes formas.</t>
  </si>
  <si>
    <t>I_1760365</t>
  </si>
  <si>
    <t>Tomar decisiones a partir de la comparación del nivel de posibilidad de un evento simple.</t>
  </si>
  <si>
    <t>I_1606158</t>
  </si>
  <si>
    <t>I_1890710</t>
  </si>
  <si>
    <t>I_1725958</t>
  </si>
  <si>
    <t>Espacial- Metrico</t>
  </si>
  <si>
    <t>Reconoce el uso y las propiedades de los números reales y sus operaciones en distintos contextos aplicados.</t>
  </si>
  <si>
    <t>I_1890763</t>
  </si>
  <si>
    <t>Numerico variacional</t>
  </si>
  <si>
    <t>I_1898823</t>
  </si>
  <si>
    <t>Lectura critica</t>
  </si>
  <si>
    <t xml:space="preserve">Reflexiona a partir de un texto y evalúa su contenido. </t>
  </si>
  <si>
    <t>I_1662854</t>
  </si>
  <si>
    <t>N/A</t>
  </si>
  <si>
    <t>Comprension lectora</t>
  </si>
  <si>
    <t xml:space="preserve">I_1381479 </t>
  </si>
  <si>
    <t>Comprende cómo se articulan las partes de un texto para darle un sentido
 global.</t>
  </si>
  <si>
    <t>I_1381456</t>
  </si>
  <si>
    <t xml:space="preserve">I_1662865 </t>
  </si>
  <si>
    <t>I_1574319</t>
  </si>
  <si>
    <t> I_1381498 </t>
  </si>
  <si>
    <t xml:space="preserve">competencias comunicativas
</t>
  </si>
  <si>
    <t>Asume una posición crítica sobre el texto mediante la evaluación de 
su forma y contenido. </t>
  </si>
  <si>
    <t>I_1874469</t>
  </si>
  <si>
    <t>Recupera información literal expresada en fragmentos del texto.</t>
  </si>
  <si>
    <t>I_1874480</t>
  </si>
  <si>
    <t>I_1874386</t>
  </si>
  <si>
    <t>LENGUAJE</t>
  </si>
  <si>
    <t>Recupera información literal expresada en fragmentos del texto. </t>
  </si>
  <si>
    <t>I_1875900 </t>
  </si>
  <si>
    <t>I_1874709</t>
  </si>
  <si>
    <t>I_1874515</t>
  </si>
  <si>
    <t>I_1874437</t>
  </si>
  <si>
    <t>I_1874641</t>
  </si>
  <si>
    <t>Ciencias Naturales y Educación Ambiental</t>
  </si>
  <si>
    <t>I_1896198</t>
  </si>
  <si>
    <t>ciencia tecnologia
 y sociedad</t>
  </si>
  <si>
    <t>INDAGACION</t>
  </si>
  <si>
    <t>I_1890945</t>
  </si>
  <si>
    <t>USO COMPRENSIVO DEL CONOCIMIENTO</t>
  </si>
  <si>
    <t>Explica cómo ocurren algunos fenómenos de las ciencias naturales y situaciones o problemáticas ambientales a partir de las relaciones causales que se establecen en las leyes, teorías, modelos y conceptos de las ciencias naturales y de la dimensión ambiental.</t>
  </si>
  <si>
    <t>I_1890991</t>
  </si>
  <si>
    <t>EXPLICACION
 DE CONFLICTOS</t>
  </si>
  <si>
    <t xml:space="preserve">Argumenta las afirmaciones sobre fenómenos, sistemas, estructuras y modelos que permiten analizar, interpretar, proponer y dar solución a 
una situación problema, además de la admisibilidad y de la aceptabilidad de estas propuestas de solución a partir de las leyes, teorías, modelos y conceptos de las ciencias naturales en contextos naturales y ambientales. </t>
  </si>
  <si>
    <t>I_1896003</t>
  </si>
  <si>
    <t>entorno vivo</t>
  </si>
  <si>
    <t xml:space="preserve"> Reconoce, compara y clasifica seres vivos, entornos, sistemas, materiales y objetos de acuerdo con sus características.</t>
  </si>
  <si>
    <t>I_1896027</t>
  </si>
  <si>
    <t>Comprende que el conocimiento científico es una construcción humana 
y social, que se transforma y se reconstruye continuamente a través de la investigación, respondiendo a momentos históricos.</t>
  </si>
  <si>
    <t>I_1891084</t>
  </si>
  <si>
    <t>Diseña y evalúa procedimientos experimentales en contextos naturales y ambientales; además, comunica resultados que permiten 
dar respuesta a preguntas e hipótesis.</t>
  </si>
  <si>
    <t>I_1896215</t>
  </si>
  <si>
    <t>entorno fisico</t>
  </si>
  <si>
    <t>Reconoce y establece las interacciones que ocurren dentro o entre estructuras,
 sistemas o ciclos asociados a los seres vivos, a los objetos inertes o al entorno.</t>
  </si>
  <si>
    <t xml:space="preserve"> I_1891048</t>
  </si>
  <si>
    <t>Argumenta las afirmaciones sobre fenómenos, sistemas, estructuras y modelos que permiten analizar, interpretar, proponer y dar solución a una situación problema, además de la admisibilidad y de la 
aceptabilidad de estas propuestas de solución a partir de las leyes, teorías, modelos y conceptos de las ciencias naturales en contextos naturales y ambientales.</t>
  </si>
  <si>
    <t>I_1895947</t>
  </si>
  <si>
    <t>I_1896113</t>
  </si>
  <si>
    <t>I_1896259</t>
  </si>
  <si>
    <t>Argumenta las afirmaciones sobre fenómenos, sistemas, estructuras y modelos que permiten analizar, interpretar, proponer y dar solución a una situación problema, además de la admisibilidad y de la aceptabilidad 
de estas propuestas de solución a partir de las leyes, teorías, modelos y conceptos de las ciencias naturales en contextos naturales y ambientales.</t>
  </si>
  <si>
    <t>I_1895905</t>
  </si>
  <si>
    <t xml:space="preserve">Diseña y evalúa procedimientos experimentales en contextos naturales
 y ambientales; además, comunica resultados que permiten dar respuesta a preguntas e hipótesis. </t>
  </si>
  <si>
    <t>I_1896133</t>
  </si>
  <si>
    <t>Reconoce, compara y clasifica seres vivos, entornos, sistemas,
 materiales y objetos de acuerdo con sus características.</t>
  </si>
  <si>
    <t xml:space="preserve"> Argumenta las afirmaciones sobre fenómenos, sistemas, estructuras y modelos que permiten analizar, interpretar, proponer y dar solución a 
una situación problema, además de la admisibilidad y de la aceptabilidad de estas propuestas de solución a partir de las leyes, teorías, modelos y conceptos de las ciencias naturales en contextos naturales y ambientales. </t>
  </si>
  <si>
    <t>I_1896074</t>
  </si>
  <si>
    <t>Diseña y evalúa procedimientos experimentales en contextos 
naturales y ambientales; además, comunica resultados que permiten dar respuesta a preguntas e hipótesis. </t>
  </si>
  <si>
    <t>Argumenta las afirmaciones sobre fenómenos, sistemas, estructuras y modelos que permiten analizar, interpretar, proponer y dar solución a una situación problema, además de la admisibilidad y de la aceptabilidad de 
estas propuestas de solución a partir de las leyes, teorías, modelos y conceptos de las ciencias naturales en contextos naturales y ambientales.</t>
  </si>
  <si>
    <t>I_1895970</t>
  </si>
  <si>
    <t> I_1895992</t>
  </si>
  <si>
    <t xml:space="preserve">Comprende que el conocimiento científico es una construcción humana y social, que se transforma y se reconstruye continuamente a través de la investigación, respondiendo a momentos históricos. </t>
  </si>
  <si>
    <t>I_1892155</t>
  </si>
  <si>
    <t> I_1891942 </t>
  </si>
  <si>
    <t xml:space="preserve"> Explica cómo ocurren algunos fenómenos de las ciencias naturales y situaciones o problemáticas ambientales a partir de las relaciones
 causales que se establecen en las leyes, teorías, modelos y conceptos de las ciencias naturales y de la dimensión ambiental. </t>
  </si>
  <si>
    <t> I_1890991</t>
  </si>
  <si>
    <t xml:space="preserve">Reconoce, compara y clasifica seres vivos, entornos, sistemas, materiales y objetos de acuerdo con sus características. </t>
  </si>
  <si>
    <t>I_1892239</t>
  </si>
  <si>
    <t> I_1892046</t>
  </si>
  <si>
    <t>Comprende que el conocimiento científico es una construcción humana y social, que se transforma y se reconstruye continuamente a través 
de la investigación, respondiendo a momentos históricos.</t>
  </si>
  <si>
    <t xml:space="preserve"> Argumenta las afirmaciones sobre fenómenos, sistemas, estructuras y modelos que permiten analizar, interpretar, proponer y dar solución a una situación problema, además de la admisibilidad y de la aceptabilidad de 
estas propuestas de solución a partir de las leyes, teorías, modelos y conceptos de las ciencias naturales en contextos naturales y ambientales. </t>
  </si>
  <si>
    <t> I_1895967</t>
  </si>
  <si>
    <t>I_1895992</t>
  </si>
  <si>
    <t xml:space="preserve">Diseña y evalúa procedimientos experimentales en contextos naturales 
y ambientales; además, comunica resultados que permiten dar respuesta a preguntas e hipótesis. </t>
  </si>
  <si>
    <t> I_1892004</t>
  </si>
  <si>
    <t>I_1891004</t>
  </si>
  <si>
    <r>
      <rPr>
        <sz val="9"/>
        <rFont val="Calibri"/>
        <family val="2"/>
      </rPr>
      <t>Argumenta las afirmaciones sobre fenómenos, sistemas, estructuras y modelos que permiten analizar, interpretar, proponer y dar solución a una situación problema, además de la admisibilidad y de la aceptabilidad de
 estas propuestas de solución a partir de las leyes, teorías, modelos y conceptos de las ciencias naturales en contextos naturales y ambientales.</t>
    </r>
    <r>
      <rPr>
        <sz val="8"/>
        <rFont val="Calibri"/>
        <family val="2"/>
      </rPr>
      <t xml:space="preserve"> </t>
    </r>
  </si>
  <si>
    <t>I_1896181</t>
  </si>
  <si>
    <t xml:space="preserve">Comprende que el conocimiento científico es una construcción humana
 y social, que se transforma y se reconstruye continuamente a través de la investigación, respondiendo a momentos históricos. </t>
  </si>
  <si>
    <t>Reconoce, compara y clasifica seres vivos, entornos, sistemas, materiales y objetos de acuerdo con sus características</t>
  </si>
  <si>
    <t>I_1891118</t>
  </si>
  <si>
    <t>Argumenta las afirmaciones sobre fenómenos, sistemas, estructuras y modelos que permiten analizar,
 interpretar, proponer y dar solución a una situación problema, además de la admisibilidad y de la aceptabilidad de estas propuestas de solución a partir de las leyes, teorías, modelos y conceptos de las ciencias naturales en contextos naturales y ambientales. </t>
  </si>
  <si>
    <t>I_1891050</t>
  </si>
  <si>
    <t>Explica cómo ocurren algunos fenómenos de las ciencias naturales y situaciones o problemáticas
 ambientales a partir de las relaciones causales que se establecen en las leyes, teorías, modelos y conceptos de las ciencias naturales y de la dimensión ambiental. </t>
  </si>
  <si>
    <t> I_1890962</t>
  </si>
  <si>
    <t xml:space="preserve"> Diseña y evalúa procedimientos experimentales en contextos naturales y ambientales; además, comunica resultados que permiten dar respuesta a preguntas e hipótesis.</t>
  </si>
  <si>
    <t>I_1892135</t>
  </si>
  <si>
    <t>USO COMPRENSIVO DEL
 CONOCIMIENTO</t>
  </si>
  <si>
    <t xml:space="preserve"> Diseña y evalúa procedimientos experimentales en contextos naturales y ambientales; además, comunica resultados que permiten dar respuesta a preguntas e hipótesis. </t>
  </si>
  <si>
    <t>I_1892161</t>
  </si>
  <si>
    <t>Reconoce y establece las interacciones que ocurren dentro o entre 
estructuras, sistemas o ciclos asociados a los seres vivos, a los objetos inertes o al entorno.</t>
  </si>
  <si>
    <t>I_1891942</t>
  </si>
  <si>
    <t>I_1896101</t>
  </si>
  <si>
    <t xml:space="preserve">Comprende que el conocimiento científico es una construcción humana y
 social que se transforma y se reconstruye continuamente a través de la investigación, respondiendo a momentos históricos. </t>
  </si>
  <si>
    <t> I_1896019</t>
  </si>
  <si>
    <t>I_1896163</t>
  </si>
  <si>
    <t>Diseña y evalúa procedimientos experimentales en contextos naturales y
 ambientales; además, comunica resultados que permiten dar respuesta a preguntas e hipótesis.</t>
  </si>
  <si>
    <t>I_1896272</t>
  </si>
  <si>
    <t>Argumenta las afirmaciones sobre fenómenos, sistemas, estructuras
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 </t>
  </si>
  <si>
    <t>Reconoce y establece las interacciones que ocurren dentro o entre estructuras, sistemas o ciclos asociados a los seres vivos, a los objetos 
inertes o al entorno.</t>
  </si>
  <si>
    <t> I_1896295</t>
  </si>
  <si>
    <t>Conoce la Constitución y su función de enmarcar y regular
 las acciones de las personas y grupos en la sociedad.</t>
  </si>
  <si>
    <t>I_1889771 </t>
  </si>
  <si>
    <t>CONOCIMIENTOS</t>
  </si>
  <si>
    <t>Conoce los mecanismos que los ciudadanos tienen a su disposición 
para la participación democrática y para garantizar la protección de sus derechos.</t>
  </si>
  <si>
    <t>I_1888626</t>
  </si>
  <si>
    <t>I_1896383</t>
  </si>
  <si>
    <t>MULTIPERSPECTIVISMO</t>
  </si>
  <si>
    <t>I_1888893</t>
  </si>
  <si>
    <t xml:space="preserve">Comprende que las problemáticas sociales y sus soluciones involucran distintos aspectos y reconoce relaciones entre estos. </t>
  </si>
  <si>
    <t>I_1888638</t>
  </si>
  <si>
    <t>PENSAMIENTO SISTEMICO</t>
  </si>
  <si>
    <t>I_1896399</t>
  </si>
  <si>
    <t xml:space="preserve">Analiza y evalúa la intención, credibilidad, pertinencia y solidez de posiciones enmarcadas en asuntos ciudadanos, así como sus posibles impactos negativos. </t>
  </si>
  <si>
    <t>I_1889759</t>
  </si>
  <si>
    <t>ARGUMENTACION EN CONTEXTOS CIUDADANOS</t>
  </si>
  <si>
    <t>I_1892497</t>
  </si>
  <si>
    <t>Reconoce la existencia de diferentes perspectivas y las analiza</t>
  </si>
  <si>
    <t>I_1889829</t>
  </si>
  <si>
    <t>MULTIPERSPECTIVI
SMO</t>
  </si>
  <si>
    <t>I_1888707</t>
  </si>
  <si>
    <t>I_1888836</t>
  </si>
  <si>
    <t>I_1898418</t>
  </si>
  <si>
    <t>Analiza y evalúa la intención, credibilidad, pertinencia y solidez de posiciones enmarcadas en asuntos ciudadanos, así como sus posibles impactos negativos</t>
  </si>
  <si>
    <t>ARGUMENTACION 
EN CONTEXTOS CIUDADANOS</t>
  </si>
  <si>
    <t>Analiza y evalúa la intención, credibilidad, pertinencia y solidez de 
posiciones enmarcadas en asuntos ciudadanos, así como sus posibles impactos negativos</t>
  </si>
  <si>
    <t>I_1898338 </t>
  </si>
  <si>
    <t>Conoce la Constitución y su función de enmarcar y regular las 
acciones de las personas y grupos en la sociedad.</t>
  </si>
  <si>
    <t>I_1888771</t>
  </si>
  <si>
    <t>I_1888696</t>
  </si>
  <si>
    <t xml:space="preserve">Reconoce la existencia de diferentes perspectivas y las analiza. </t>
  </si>
  <si>
    <t>I_1888909</t>
  </si>
  <si>
    <t>I_1891433</t>
  </si>
  <si>
    <t>I_1889845</t>
  </si>
  <si>
    <t>Comprende que las problemáticas sociales y sus soluciones 
involucran distintos aspectos y reconoce relaciones entre estos. </t>
  </si>
  <si>
    <t>I_1888755</t>
  </si>
  <si>
    <t>Analiza y evalúa la intención, credibilidad, pertinencia y solidez de 
posiciones enmarcadas en asuntos ciudadanos, así como sus posibles impactos negativos. </t>
  </si>
  <si>
    <t>I_1891378</t>
  </si>
  <si>
    <t> I_1888696</t>
  </si>
  <si>
    <t>Conoce los mecanismos que los ciudadanos tienen a su
 disposición para la participación democrática y para garantizar la protección de sus derechos.</t>
  </si>
  <si>
    <t> I_1898368</t>
  </si>
  <si>
    <t> I_1893187</t>
  </si>
  <si>
    <t>I_1898327</t>
  </si>
  <si>
    <t>I_1893070 </t>
  </si>
  <si>
    <t>I_1888862</t>
  </si>
  <si>
    <t> I_1896338 </t>
  </si>
  <si>
    <t>COMPETENCIAS COMUNICATIVAS</t>
  </si>
  <si>
    <t xml:space="preserve">Asume una posición crítica sobre el texto mediante la evaluación de su forma y contenido. </t>
  </si>
  <si>
    <t>I_1875745</t>
  </si>
  <si>
    <t>COMPRENSION 
LECTORA</t>
  </si>
  <si>
    <t>I_1875803</t>
  </si>
  <si>
    <t>I_1875728</t>
  </si>
  <si>
    <t>LECTURA CRITICA</t>
  </si>
  <si>
    <t>I_1353581</t>
  </si>
  <si>
    <t xml:space="preserve">Identifica y entiende los contenidos locales que conforman un texto. </t>
  </si>
  <si>
    <t>I_1380369</t>
  </si>
  <si>
    <t>I_1353604</t>
  </si>
  <si>
    <t> I_1353630</t>
  </si>
  <si>
    <t>I_1870592</t>
  </si>
  <si>
    <t xml:space="preserve"> I_1662881</t>
  </si>
  <si>
    <t>COMPRENSION LECTORA</t>
  </si>
  <si>
    <t xml:space="preserve">I_1380387 </t>
  </si>
  <si>
    <t>I_1473727</t>
  </si>
  <si>
    <t>I_1353628</t>
  </si>
  <si>
    <t>I_1380432</t>
  </si>
  <si>
    <t>I_1473778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</si>
</sst>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252423"/>
      <name val="Segoe UI"/>
      <family val="2"/>
    </font>
    <font>
      <sz val="6"/>
      <color theme="1"/>
      <name val="Calibri"/>
      <family val="2"/>
      <scheme val="minor"/>
    </font>
    <font>
      <sz val="9"/>
      <color rgb="FF252423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8"/>
      <color rgb="FF252423"/>
      <name val="Quattrocento Sans"/>
    </font>
    <font>
      <sz val="9"/>
      <name val="Calibri"/>
      <family val="2"/>
    </font>
    <font>
      <sz val="9"/>
      <color rgb="FF252423"/>
      <name val="Quattrocent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/>
    <xf numFmtId="0" fontId="2" fillId="5" borderId="1" xfId="0" applyFont="1" applyFill="1" applyBorder="1" applyAlignment="1">
      <alignment vertical="top" wrapText="1"/>
    </xf>
    <xf numFmtId="0" fontId="1" fillId="5" borderId="1" xfId="0" applyFont="1" applyFill="1" applyBorder="1"/>
    <xf numFmtId="0" fontId="2" fillId="6" borderId="1" xfId="0" applyFont="1" applyFill="1" applyBorder="1" applyAlignment="1">
      <alignment vertical="top" wrapText="1"/>
    </xf>
    <xf numFmtId="0" fontId="1" fillId="6" borderId="1" xfId="0" applyFont="1" applyFill="1" applyBorder="1"/>
    <xf numFmtId="0" fontId="2" fillId="7" borderId="1" xfId="0" applyFont="1" applyFill="1" applyBorder="1" applyAlignment="1">
      <alignment vertical="top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vertical="top" wrapText="1"/>
    </xf>
    <xf numFmtId="0" fontId="1" fillId="8" borderId="1" xfId="0" applyFont="1" applyFill="1" applyBorder="1"/>
    <xf numFmtId="0" fontId="2" fillId="9" borderId="1" xfId="0" applyFont="1" applyFill="1" applyBorder="1" applyAlignment="1">
      <alignment vertical="top" wrapText="1"/>
    </xf>
    <xf numFmtId="0" fontId="0" fillId="9" borderId="1" xfId="0" applyFill="1" applyBorder="1"/>
    <xf numFmtId="0" fontId="1" fillId="9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1" borderId="1" xfId="0" applyFont="1" applyFill="1" applyBorder="1" applyAlignment="1">
      <alignment vertical="top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6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4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7" borderId="1" xfId="0" applyFill="1" applyBorder="1"/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/>
    <xf numFmtId="0" fontId="4" fillId="3" borderId="1" xfId="0" applyFont="1" applyFill="1" applyBorder="1"/>
    <xf numFmtId="0" fontId="3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5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" fillId="0" borderId="5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2" fillId="14" borderId="1" xfId="0" applyFont="1" applyFill="1" applyBorder="1" applyAlignment="1">
      <alignment horizontal="center"/>
    </xf>
    <xf numFmtId="0" fontId="11" fillId="0" borderId="14" xfId="0" applyFont="1" applyBorder="1"/>
    <xf numFmtId="0" fontId="12" fillId="0" borderId="14" xfId="0" applyFont="1" applyBorder="1" applyAlignment="1">
      <alignment vertical="top" wrapText="1"/>
    </xf>
    <xf numFmtId="0" fontId="12" fillId="0" borderId="14" xfId="0" applyFont="1" applyBorder="1"/>
    <xf numFmtId="0" fontId="11" fillId="0" borderId="15" xfId="0" applyFont="1" applyBorder="1"/>
    <xf numFmtId="0" fontId="8" fillId="0" borderId="0" xfId="0" applyFont="1"/>
    <xf numFmtId="0" fontId="11" fillId="0" borderId="16" xfId="0" applyFont="1" applyBorder="1"/>
    <xf numFmtId="0" fontId="11" fillId="0" borderId="14" xfId="0" applyFont="1" applyBorder="1" applyAlignment="1">
      <alignment vertical="top" wrapText="1"/>
    </xf>
    <xf numFmtId="0" fontId="11" fillId="0" borderId="17" xfId="0" applyFont="1" applyBorder="1"/>
    <xf numFmtId="0" fontId="8" fillId="0" borderId="18" xfId="0" applyFont="1" applyBorder="1"/>
    <xf numFmtId="0" fontId="11" fillId="0" borderId="14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2" fillId="0" borderId="15" xfId="0" applyFont="1" applyBorder="1"/>
    <xf numFmtId="0" fontId="11" fillId="0" borderId="15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4" fillId="0" borderId="14" xfId="0" applyFont="1" applyBorder="1" applyAlignment="1">
      <alignment vertical="top" wrapText="1"/>
    </xf>
    <xf numFmtId="0" fontId="13" fillId="0" borderId="14" xfId="0" applyFont="1" applyBorder="1"/>
    <xf numFmtId="0" fontId="13" fillId="0" borderId="15" xfId="0" applyFont="1" applyBorder="1"/>
    <xf numFmtId="0" fontId="14" fillId="0" borderId="14" xfId="0" applyFont="1" applyBorder="1"/>
    <xf numFmtId="0" fontId="14" fillId="0" borderId="14" xfId="0" applyFont="1" applyBorder="1" applyAlignment="1">
      <alignment wrapText="1"/>
    </xf>
    <xf numFmtId="0" fontId="13" fillId="0" borderId="14" xfId="0" applyFont="1" applyBorder="1" applyAlignment="1">
      <alignment vertical="top" wrapText="1"/>
    </xf>
    <xf numFmtId="0" fontId="8" fillId="0" borderId="20" xfId="0" applyFont="1" applyBorder="1"/>
    <xf numFmtId="0" fontId="13" fillId="0" borderId="1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21" xfId="0" applyFont="1" applyBorder="1"/>
    <xf numFmtId="0" fontId="13" fillId="0" borderId="15" xfId="0" applyFont="1" applyBorder="1" applyAlignment="1">
      <alignment wrapText="1"/>
    </xf>
    <xf numFmtId="0" fontId="2" fillId="13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1" fillId="0" borderId="1" xfId="0" applyFont="1" applyFill="1" applyBorder="1" applyAlignment="1">
      <alignment horizontal="center"/>
    </xf>
    <xf numFmtId="2" fontId="0" fillId="0" borderId="0" xfId="0" applyNumberFormat="1" applyFill="1" applyBorder="1"/>
    <xf numFmtId="2" fontId="1" fillId="4" borderId="1" xfId="0" applyNumberFormat="1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57FA-5146-430C-ADE7-147A1528780A}">
  <dimension ref="A1:B12"/>
  <sheetViews>
    <sheetView workbookViewId="0">
      <selection activeCell="C21" sqref="C21"/>
    </sheetView>
  </sheetViews>
  <sheetFormatPr baseColWidth="10" defaultColWidth="10.7109375" defaultRowHeight="15" x14ac:dyDescent="0.25"/>
  <cols>
    <col min="1" max="1" width="50.7109375" customWidth="1"/>
    <col min="2" max="2" width="26.85546875" customWidth="1"/>
  </cols>
  <sheetData>
    <row r="1" spans="1:2" x14ac:dyDescent="0.25">
      <c r="A1" s="39" t="s">
        <v>126</v>
      </c>
    </row>
    <row r="3" spans="1:2" x14ac:dyDescent="0.25">
      <c r="A3" s="2" t="s">
        <v>121</v>
      </c>
      <c r="B3" s="2" t="s">
        <v>124</v>
      </c>
    </row>
    <row r="4" spans="1:2" x14ac:dyDescent="0.25">
      <c r="A4" s="2"/>
      <c r="B4" s="2"/>
    </row>
    <row r="5" spans="1:2" x14ac:dyDescent="0.25">
      <c r="A5" s="2" t="s">
        <v>27</v>
      </c>
      <c r="B5" s="76"/>
    </row>
    <row r="6" spans="1:2" x14ac:dyDescent="0.25">
      <c r="A6" s="2" t="s">
        <v>4</v>
      </c>
      <c r="B6" s="76"/>
    </row>
    <row r="7" spans="1:2" x14ac:dyDescent="0.25">
      <c r="A7" s="2" t="s">
        <v>122</v>
      </c>
      <c r="B7" s="76">
        <v>49.1</v>
      </c>
    </row>
    <row r="8" spans="1:2" x14ac:dyDescent="0.25">
      <c r="A8" s="96" t="s">
        <v>2</v>
      </c>
      <c r="B8" s="97">
        <v>39.6</v>
      </c>
    </row>
    <row r="9" spans="1:2" x14ac:dyDescent="0.25">
      <c r="A9" s="96" t="s">
        <v>123</v>
      </c>
      <c r="B9" s="97"/>
    </row>
    <row r="10" spans="1:2" x14ac:dyDescent="0.25">
      <c r="A10" s="96" t="s">
        <v>6</v>
      </c>
      <c r="B10" s="97">
        <v>56.6</v>
      </c>
    </row>
    <row r="11" spans="1:2" x14ac:dyDescent="0.25">
      <c r="A11" s="96" t="s">
        <v>125</v>
      </c>
      <c r="B11" s="97">
        <v>56</v>
      </c>
    </row>
    <row r="12" spans="1:2" x14ac:dyDescent="0.25">
      <c r="A12" s="96" t="s">
        <v>5</v>
      </c>
      <c r="B12" s="97">
        <v>42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FFD3-95CB-4FAD-A4C7-CC0502E312DF}">
  <dimension ref="A1:H40"/>
  <sheetViews>
    <sheetView topLeftCell="A17" workbookViewId="0">
      <selection activeCell="B11" sqref="B11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7.28515625" customWidth="1"/>
    <col min="6" max="6" width="6.140625" customWidth="1"/>
    <col min="7" max="7" width="13.14062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88" t="s">
        <v>77</v>
      </c>
      <c r="B2" s="88" t="s">
        <v>56</v>
      </c>
      <c r="C2" s="88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ht="21.95" customHeight="1" x14ac:dyDescent="0.25">
      <c r="A3" s="87" t="s">
        <v>63</v>
      </c>
      <c r="B3" s="78" t="s">
        <v>143</v>
      </c>
      <c r="C3" s="73" t="s">
        <v>81</v>
      </c>
      <c r="D3" s="149">
        <v>0</v>
      </c>
      <c r="E3" s="149" t="s">
        <v>156</v>
      </c>
      <c r="F3" s="149">
        <v>0</v>
      </c>
      <c r="G3" s="73" t="s">
        <v>157</v>
      </c>
      <c r="H3" s="73" t="s">
        <v>7</v>
      </c>
    </row>
    <row r="4" spans="1:8" ht="23.1" customHeight="1" x14ac:dyDescent="0.25">
      <c r="A4" s="95" t="s">
        <v>63</v>
      </c>
      <c r="B4" s="1"/>
      <c r="C4" s="73" t="s">
        <v>158</v>
      </c>
      <c r="D4" s="149">
        <v>0</v>
      </c>
      <c r="E4" s="149" t="s">
        <v>159</v>
      </c>
      <c r="F4" s="149">
        <v>0</v>
      </c>
      <c r="G4" s="73" t="s">
        <v>157</v>
      </c>
      <c r="H4" s="73" t="s">
        <v>9</v>
      </c>
    </row>
    <row r="5" spans="1:8" ht="34.5" x14ac:dyDescent="0.25">
      <c r="A5" s="95" t="s">
        <v>63</v>
      </c>
      <c r="B5" s="166" t="s">
        <v>201</v>
      </c>
      <c r="C5" s="158" t="s">
        <v>237</v>
      </c>
      <c r="D5" s="157">
        <v>49</v>
      </c>
      <c r="E5" s="161" t="s">
        <v>238</v>
      </c>
      <c r="F5" s="157">
        <v>28</v>
      </c>
      <c r="G5" s="166" t="s">
        <v>203</v>
      </c>
      <c r="H5" s="160" t="s">
        <v>204</v>
      </c>
    </row>
    <row r="6" spans="1:8" ht="48.75" x14ac:dyDescent="0.25">
      <c r="A6" s="95" t="s">
        <v>63</v>
      </c>
      <c r="B6" s="166" t="s">
        <v>201</v>
      </c>
      <c r="C6" s="168" t="s">
        <v>98</v>
      </c>
      <c r="D6" s="157">
        <v>49</v>
      </c>
      <c r="E6" s="161" t="s">
        <v>239</v>
      </c>
      <c r="F6" s="157">
        <v>21</v>
      </c>
      <c r="G6" s="166" t="s">
        <v>203</v>
      </c>
      <c r="H6" s="150" t="s">
        <v>206</v>
      </c>
    </row>
    <row r="7" spans="1:8" ht="45" x14ac:dyDescent="0.25">
      <c r="A7" s="95" t="s">
        <v>63</v>
      </c>
      <c r="B7" s="166" t="s">
        <v>201</v>
      </c>
      <c r="C7" s="163" t="s">
        <v>240</v>
      </c>
      <c r="D7" s="157">
        <v>49</v>
      </c>
      <c r="E7" s="161" t="s">
        <v>241</v>
      </c>
      <c r="F7" s="157">
        <v>19</v>
      </c>
      <c r="G7" s="166" t="s">
        <v>203</v>
      </c>
      <c r="H7" s="170" t="s">
        <v>209</v>
      </c>
    </row>
    <row r="8" spans="1:8" ht="48.75" x14ac:dyDescent="0.25">
      <c r="A8" s="95" t="s">
        <v>63</v>
      </c>
      <c r="B8" s="166" t="s">
        <v>201</v>
      </c>
      <c r="C8" s="158" t="s">
        <v>242</v>
      </c>
      <c r="D8" s="166">
        <v>45</v>
      </c>
      <c r="E8" s="159" t="s">
        <v>243</v>
      </c>
      <c r="F8" s="159">
        <v>15</v>
      </c>
      <c r="G8" s="157" t="s">
        <v>212</v>
      </c>
      <c r="H8" s="150" t="s">
        <v>206</v>
      </c>
    </row>
    <row r="9" spans="1:8" ht="56.25" x14ac:dyDescent="0.25">
      <c r="A9" s="95" t="s">
        <v>63</v>
      </c>
      <c r="B9" s="166" t="s">
        <v>201</v>
      </c>
      <c r="C9" s="158" t="s">
        <v>234</v>
      </c>
      <c r="D9" s="166">
        <v>45</v>
      </c>
      <c r="E9" s="161" t="s">
        <v>244</v>
      </c>
      <c r="F9" s="159">
        <v>26</v>
      </c>
      <c r="G9" s="157" t="s">
        <v>212</v>
      </c>
      <c r="H9" s="170" t="s">
        <v>209</v>
      </c>
    </row>
    <row r="10" spans="1:8" ht="33.75" x14ac:dyDescent="0.25">
      <c r="A10" s="95" t="s">
        <v>63</v>
      </c>
      <c r="B10" s="166" t="s">
        <v>201</v>
      </c>
      <c r="C10" s="158" t="s">
        <v>245</v>
      </c>
      <c r="D10" s="169">
        <v>45</v>
      </c>
      <c r="E10" s="161" t="s">
        <v>216</v>
      </c>
      <c r="F10" s="159">
        <v>25</v>
      </c>
      <c r="G10" s="157" t="s">
        <v>212</v>
      </c>
      <c r="H10" s="160" t="s">
        <v>204</v>
      </c>
    </row>
    <row r="11" spans="1:8" ht="56.25" x14ac:dyDescent="0.25">
      <c r="A11" s="95" t="s">
        <v>63</v>
      </c>
      <c r="B11" s="166" t="s">
        <v>201</v>
      </c>
      <c r="C11" s="158" t="s">
        <v>246</v>
      </c>
      <c r="D11" s="169">
        <v>44</v>
      </c>
      <c r="E11" s="161" t="s">
        <v>247</v>
      </c>
      <c r="F11" s="159">
        <v>23</v>
      </c>
      <c r="G11" s="159" t="s">
        <v>219</v>
      </c>
      <c r="H11" s="150" t="s">
        <v>209</v>
      </c>
    </row>
    <row r="12" spans="1:8" ht="23.25" x14ac:dyDescent="0.25">
      <c r="A12" s="95" t="s">
        <v>63</v>
      </c>
      <c r="B12" s="166" t="s">
        <v>201</v>
      </c>
      <c r="C12" s="163" t="s">
        <v>96</v>
      </c>
      <c r="D12" s="169">
        <v>44</v>
      </c>
      <c r="E12" s="165" t="s">
        <v>248</v>
      </c>
      <c r="F12" s="157">
        <v>18</v>
      </c>
      <c r="G12" s="159" t="s">
        <v>219</v>
      </c>
      <c r="H12" s="170" t="s">
        <v>206</v>
      </c>
    </row>
    <row r="13" spans="1:8" ht="33.75" x14ac:dyDescent="0.25">
      <c r="A13" s="95" t="s">
        <v>63</v>
      </c>
      <c r="B13" s="166" t="s">
        <v>201</v>
      </c>
      <c r="C13" s="163" t="s">
        <v>249</v>
      </c>
      <c r="D13" s="169">
        <v>44</v>
      </c>
      <c r="E13" s="161" t="s">
        <v>250</v>
      </c>
      <c r="F13" s="157">
        <v>23</v>
      </c>
      <c r="G13" s="159" t="s">
        <v>219</v>
      </c>
      <c r="H13" s="170" t="s">
        <v>204</v>
      </c>
    </row>
    <row r="14" spans="1:8" ht="24.75" x14ac:dyDescent="0.25">
      <c r="A14" s="95" t="s">
        <v>63</v>
      </c>
      <c r="B14" s="173" t="s">
        <v>3</v>
      </c>
      <c r="C14" s="174" t="s">
        <v>293</v>
      </c>
      <c r="D14" s="175">
        <v>48</v>
      </c>
      <c r="E14" s="177" t="s">
        <v>294</v>
      </c>
      <c r="F14" s="175">
        <v>64</v>
      </c>
      <c r="G14" s="173" t="s">
        <v>180</v>
      </c>
      <c r="H14" s="181" t="s">
        <v>295</v>
      </c>
    </row>
    <row r="15" spans="1:8" ht="24.75" x14ac:dyDescent="0.25">
      <c r="A15" s="95" t="s">
        <v>63</v>
      </c>
      <c r="B15" s="173" t="s">
        <v>3</v>
      </c>
      <c r="C15" s="174" t="s">
        <v>293</v>
      </c>
      <c r="D15" s="173">
        <v>48</v>
      </c>
      <c r="E15" s="161" t="s">
        <v>296</v>
      </c>
      <c r="F15" s="175">
        <v>66</v>
      </c>
      <c r="G15" s="173" t="s">
        <v>180</v>
      </c>
      <c r="H15" s="181" t="s">
        <v>295</v>
      </c>
    </row>
    <row r="16" spans="1:8" ht="24.75" x14ac:dyDescent="0.25">
      <c r="A16" s="95" t="s">
        <v>63</v>
      </c>
      <c r="B16" s="173" t="s">
        <v>3</v>
      </c>
      <c r="C16" s="174" t="s">
        <v>84</v>
      </c>
      <c r="D16" s="178">
        <v>47</v>
      </c>
      <c r="E16" s="161" t="s">
        <v>297</v>
      </c>
      <c r="F16" s="177">
        <v>56</v>
      </c>
      <c r="G16" s="173" t="s">
        <v>180</v>
      </c>
      <c r="H16" s="173" t="s">
        <v>287</v>
      </c>
    </row>
    <row r="17" spans="1:8" ht="24.75" x14ac:dyDescent="0.25">
      <c r="A17" s="95" t="s">
        <v>63</v>
      </c>
      <c r="B17" s="173" t="s">
        <v>3</v>
      </c>
      <c r="C17" s="174" t="s">
        <v>84</v>
      </c>
      <c r="D17" s="173">
        <v>47</v>
      </c>
      <c r="E17" s="165" t="s">
        <v>298</v>
      </c>
      <c r="F17" s="175">
        <v>57</v>
      </c>
      <c r="G17" s="173" t="s">
        <v>180</v>
      </c>
      <c r="H17" s="173" t="s">
        <v>287</v>
      </c>
    </row>
    <row r="18" spans="1:8" ht="36.75" x14ac:dyDescent="0.25">
      <c r="A18" s="95" t="s">
        <v>63</v>
      </c>
      <c r="B18" s="173" t="s">
        <v>3</v>
      </c>
      <c r="C18" s="179" t="s">
        <v>299</v>
      </c>
      <c r="D18" s="173">
        <v>44</v>
      </c>
      <c r="E18" s="161" t="s">
        <v>292</v>
      </c>
      <c r="F18" s="175">
        <v>51</v>
      </c>
      <c r="G18" s="173" t="s">
        <v>180</v>
      </c>
      <c r="H18" s="173" t="s">
        <v>300</v>
      </c>
    </row>
    <row r="19" spans="1:8" ht="36.75" x14ac:dyDescent="0.25">
      <c r="A19" s="95" t="s">
        <v>63</v>
      </c>
      <c r="B19" s="173" t="s">
        <v>3</v>
      </c>
      <c r="C19" s="168" t="s">
        <v>301</v>
      </c>
      <c r="D19" s="173">
        <v>44</v>
      </c>
      <c r="E19" s="161" t="s">
        <v>302</v>
      </c>
      <c r="F19" s="175">
        <v>52</v>
      </c>
      <c r="G19" s="173" t="s">
        <v>180</v>
      </c>
      <c r="H19" s="173" t="s">
        <v>300</v>
      </c>
    </row>
    <row r="20" spans="1:8" ht="24.75" x14ac:dyDescent="0.25">
      <c r="A20" s="95" t="s">
        <v>63</v>
      </c>
      <c r="B20" s="173" t="s">
        <v>3</v>
      </c>
      <c r="C20" s="168" t="s">
        <v>303</v>
      </c>
      <c r="D20" s="173">
        <v>42</v>
      </c>
      <c r="E20" s="161" t="s">
        <v>304</v>
      </c>
      <c r="F20" s="175">
        <v>41</v>
      </c>
      <c r="G20" s="173" t="s">
        <v>180</v>
      </c>
      <c r="H20" s="173" t="s">
        <v>279</v>
      </c>
    </row>
    <row r="21" spans="1:8" ht="24.75" x14ac:dyDescent="0.25">
      <c r="A21" s="95" t="s">
        <v>63</v>
      </c>
      <c r="B21" s="181" t="s">
        <v>3</v>
      </c>
      <c r="C21" s="182" t="s">
        <v>303</v>
      </c>
      <c r="D21" s="181">
        <v>42</v>
      </c>
      <c r="E21" s="183" t="s">
        <v>305</v>
      </c>
      <c r="F21" s="175">
        <v>49</v>
      </c>
      <c r="G21" s="173" t="s">
        <v>180</v>
      </c>
      <c r="H21" s="173" t="s">
        <v>279</v>
      </c>
    </row>
    <row r="22" spans="1:8" x14ac:dyDescent="0.25">
      <c r="A22" s="1"/>
      <c r="B22" s="1"/>
      <c r="C22" s="73"/>
      <c r="D22" s="1"/>
      <c r="E22" s="67"/>
      <c r="F22" s="1"/>
      <c r="G22" s="1"/>
      <c r="H22" s="74"/>
    </row>
    <row r="23" spans="1:8" x14ac:dyDescent="0.25">
      <c r="A23" s="78"/>
      <c r="B23" s="78"/>
      <c r="C23" s="73"/>
      <c r="D23" s="66"/>
      <c r="E23" s="67"/>
      <c r="F23" s="66"/>
      <c r="G23" s="66"/>
      <c r="H23" s="77"/>
    </row>
    <row r="24" spans="1:8" x14ac:dyDescent="0.25">
      <c r="A24" s="1"/>
      <c r="B24" s="1"/>
      <c r="C24" s="1"/>
      <c r="D24" s="1"/>
      <c r="E24" s="67"/>
      <c r="F24" s="66"/>
      <c r="G24" s="66"/>
      <c r="H24" s="77"/>
    </row>
    <row r="25" spans="1:8" x14ac:dyDescent="0.25">
      <c r="A25" s="1"/>
      <c r="B25" s="1"/>
      <c r="C25" s="1"/>
      <c r="D25" s="1"/>
      <c r="E25" s="67"/>
      <c r="F25" s="66"/>
      <c r="G25" s="66"/>
      <c r="H25" s="77"/>
    </row>
    <row r="26" spans="1:8" x14ac:dyDescent="0.25">
      <c r="A26" s="1"/>
      <c r="B26" s="1"/>
      <c r="C26" s="1"/>
      <c r="D26" s="1"/>
      <c r="E26" s="67"/>
      <c r="F26" s="66"/>
      <c r="G26" s="66"/>
      <c r="H26" s="77"/>
    </row>
    <row r="27" spans="1:8" x14ac:dyDescent="0.25">
      <c r="A27" s="1"/>
      <c r="B27" s="1"/>
      <c r="C27" s="73"/>
      <c r="D27" s="1"/>
      <c r="E27" s="67"/>
      <c r="F27" s="66"/>
      <c r="G27" s="66"/>
      <c r="H27" s="77"/>
    </row>
    <row r="28" spans="1:8" x14ac:dyDescent="0.25">
      <c r="A28" s="1"/>
      <c r="B28" s="1"/>
      <c r="C28" s="1"/>
      <c r="D28" s="1"/>
      <c r="E28" s="67"/>
      <c r="F28" s="66"/>
      <c r="G28" s="66"/>
      <c r="H28" s="77"/>
    </row>
    <row r="29" spans="1:8" x14ac:dyDescent="0.25">
      <c r="A29" s="1"/>
      <c r="B29" s="1"/>
      <c r="C29" s="73"/>
      <c r="D29" s="1"/>
      <c r="E29" s="67"/>
      <c r="F29" s="1"/>
      <c r="G29" s="66"/>
      <c r="H29" s="77"/>
    </row>
    <row r="30" spans="1:8" x14ac:dyDescent="0.25">
      <c r="A30" s="1"/>
      <c r="B30" s="1"/>
      <c r="C30" s="67"/>
      <c r="D30" s="1"/>
      <c r="E30" s="67"/>
      <c r="F30" s="1"/>
      <c r="G30" s="66"/>
      <c r="H30" s="1"/>
    </row>
    <row r="31" spans="1:8" x14ac:dyDescent="0.25">
      <c r="A31" s="1"/>
      <c r="B31" s="1"/>
      <c r="C31" s="1"/>
      <c r="D31" s="1"/>
      <c r="E31" s="67"/>
      <c r="F31" s="1"/>
      <c r="G31" s="66"/>
      <c r="H31" s="1"/>
    </row>
    <row r="32" spans="1:8" x14ac:dyDescent="0.25">
      <c r="A32" s="1"/>
      <c r="B32" s="1"/>
      <c r="C32" s="1"/>
      <c r="D32" s="1"/>
      <c r="E32" s="67"/>
      <c r="F32" s="1"/>
      <c r="G32" s="66"/>
      <c r="H32" s="1"/>
    </row>
    <row r="33" spans="1:8" x14ac:dyDescent="0.25">
      <c r="A33" s="1"/>
      <c r="B33" s="1"/>
      <c r="C33" s="1"/>
      <c r="D33" s="1"/>
      <c r="E33" s="67"/>
      <c r="F33" s="1"/>
      <c r="G33" s="66"/>
      <c r="H33" s="1"/>
    </row>
    <row r="34" spans="1:8" x14ac:dyDescent="0.25">
      <c r="A34" s="1"/>
      <c r="B34" s="1"/>
      <c r="C34" s="67"/>
      <c r="D34" s="1"/>
      <c r="E34" s="67"/>
      <c r="F34" s="1"/>
      <c r="G34" s="66"/>
      <c r="H34" s="1"/>
    </row>
    <row r="35" spans="1:8" x14ac:dyDescent="0.25">
      <c r="A35" s="1"/>
      <c r="B35" s="1"/>
      <c r="C35" s="1"/>
      <c r="D35" s="1"/>
      <c r="E35" s="67"/>
      <c r="F35" s="1"/>
      <c r="G35" s="66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6D3A-B9FC-4101-8022-DD3BE30EE2BC}">
  <dimension ref="A1:H40"/>
  <sheetViews>
    <sheetView topLeftCell="A13" workbookViewId="0">
      <selection activeCell="C33" sqref="C33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8.42578125" customWidth="1"/>
    <col min="6" max="6" width="6.140625" customWidth="1"/>
    <col min="7" max="7" width="9.8554687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62" t="s">
        <v>77</v>
      </c>
      <c r="B2" s="62" t="s">
        <v>56</v>
      </c>
      <c r="C2" s="62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x14ac:dyDescent="0.25">
      <c r="A3" s="63" t="s">
        <v>64</v>
      </c>
      <c r="B3" s="78" t="s">
        <v>143</v>
      </c>
      <c r="C3" s="2" t="s">
        <v>154</v>
      </c>
      <c r="D3" s="2">
        <v>0</v>
      </c>
      <c r="E3" s="2" t="s">
        <v>160</v>
      </c>
      <c r="F3" s="2">
        <v>0</v>
      </c>
      <c r="G3" s="1" t="s">
        <v>44</v>
      </c>
      <c r="H3" s="1" t="s">
        <v>137</v>
      </c>
    </row>
    <row r="4" spans="1:8" ht="23.1" customHeight="1" x14ac:dyDescent="0.25">
      <c r="A4" s="40"/>
      <c r="B4" s="1"/>
      <c r="C4" s="73" t="s">
        <v>158</v>
      </c>
      <c r="D4" s="2">
        <v>0</v>
      </c>
      <c r="E4" s="2" t="s">
        <v>161</v>
      </c>
      <c r="F4" s="2">
        <v>0</v>
      </c>
      <c r="G4" s="1" t="s">
        <v>162</v>
      </c>
      <c r="H4" s="1" t="s">
        <v>9</v>
      </c>
    </row>
    <row r="5" spans="1:8" ht="34.5" x14ac:dyDescent="0.25">
      <c r="A5" s="1"/>
      <c r="B5" s="166" t="s">
        <v>201</v>
      </c>
      <c r="C5" s="158" t="s">
        <v>237</v>
      </c>
      <c r="D5" s="157">
        <v>45</v>
      </c>
      <c r="E5" s="161" t="s">
        <v>251</v>
      </c>
      <c r="F5" s="157">
        <v>0</v>
      </c>
      <c r="G5" s="166" t="s">
        <v>203</v>
      </c>
      <c r="H5" s="160" t="s">
        <v>204</v>
      </c>
    </row>
    <row r="6" spans="1:8" ht="20.100000000000001" customHeight="1" x14ac:dyDescent="0.25">
      <c r="A6" s="1"/>
      <c r="B6" s="166" t="s">
        <v>201</v>
      </c>
      <c r="C6" s="168" t="s">
        <v>98</v>
      </c>
      <c r="D6" s="157">
        <v>45</v>
      </c>
      <c r="E6" s="161" t="s">
        <v>205</v>
      </c>
      <c r="F6" s="157">
        <v>0</v>
      </c>
      <c r="G6" s="166" t="s">
        <v>203</v>
      </c>
      <c r="H6" s="150" t="s">
        <v>206</v>
      </c>
    </row>
    <row r="7" spans="1:8" ht="84" x14ac:dyDescent="0.25">
      <c r="A7" s="1"/>
      <c r="B7" s="166" t="s">
        <v>201</v>
      </c>
      <c r="C7" s="163" t="s">
        <v>252</v>
      </c>
      <c r="D7" s="157">
        <v>45</v>
      </c>
      <c r="E7" s="161" t="s">
        <v>253</v>
      </c>
      <c r="F7" s="157">
        <v>9</v>
      </c>
      <c r="G7" s="166" t="s">
        <v>203</v>
      </c>
      <c r="H7" s="170" t="s">
        <v>209</v>
      </c>
    </row>
    <row r="8" spans="1:8" ht="33.75" x14ac:dyDescent="0.25">
      <c r="A8" s="1"/>
      <c r="B8" s="166" t="s">
        <v>201</v>
      </c>
      <c r="C8" s="163" t="s">
        <v>254</v>
      </c>
      <c r="D8" s="166">
        <v>42</v>
      </c>
      <c r="E8" s="161" t="s">
        <v>216</v>
      </c>
      <c r="F8" s="157">
        <v>0</v>
      </c>
      <c r="G8" s="157" t="s">
        <v>212</v>
      </c>
      <c r="H8" s="160" t="s">
        <v>204</v>
      </c>
    </row>
    <row r="9" spans="1:8" ht="48.75" x14ac:dyDescent="0.25">
      <c r="A9" s="1"/>
      <c r="B9" s="166" t="s">
        <v>201</v>
      </c>
      <c r="C9" s="158" t="s">
        <v>255</v>
      </c>
      <c r="D9" s="169">
        <v>42</v>
      </c>
      <c r="E9" s="159" t="s">
        <v>256</v>
      </c>
      <c r="F9" s="159">
        <v>0</v>
      </c>
      <c r="G9" s="157" t="s">
        <v>212</v>
      </c>
      <c r="H9" s="150" t="s">
        <v>206</v>
      </c>
    </row>
    <row r="10" spans="1:8" ht="84.75" x14ac:dyDescent="0.25">
      <c r="A10" s="1"/>
      <c r="B10" s="166" t="s">
        <v>201</v>
      </c>
      <c r="C10" s="168" t="s">
        <v>257</v>
      </c>
      <c r="D10" s="169">
        <v>42</v>
      </c>
      <c r="E10" s="161" t="s">
        <v>258</v>
      </c>
      <c r="F10" s="159">
        <v>0</v>
      </c>
      <c r="G10" s="157" t="s">
        <v>212</v>
      </c>
      <c r="H10" s="170" t="s">
        <v>209</v>
      </c>
    </row>
    <row r="11" spans="1:8" ht="60.75" x14ac:dyDescent="0.25">
      <c r="A11" s="1"/>
      <c r="B11" s="166" t="s">
        <v>201</v>
      </c>
      <c r="C11" s="168" t="s">
        <v>259</v>
      </c>
      <c r="D11" s="169">
        <v>35</v>
      </c>
      <c r="E11" s="161" t="s">
        <v>260</v>
      </c>
      <c r="F11" s="159">
        <v>0</v>
      </c>
      <c r="G11" s="159" t="s">
        <v>219</v>
      </c>
      <c r="H11" s="172" t="s">
        <v>209</v>
      </c>
    </row>
    <row r="12" spans="1:8" ht="33.75" x14ac:dyDescent="0.25">
      <c r="A12" s="1"/>
      <c r="B12" s="166" t="s">
        <v>201</v>
      </c>
      <c r="C12" s="158" t="s">
        <v>261</v>
      </c>
      <c r="D12" s="169">
        <v>35</v>
      </c>
      <c r="E12" s="161" t="s">
        <v>262</v>
      </c>
      <c r="F12" s="159">
        <v>30</v>
      </c>
      <c r="G12" s="159" t="s">
        <v>219</v>
      </c>
      <c r="H12" s="150" t="s">
        <v>204</v>
      </c>
    </row>
    <row r="13" spans="1:8" ht="34.5" x14ac:dyDescent="0.25">
      <c r="A13" s="1"/>
      <c r="B13" s="166" t="s">
        <v>201</v>
      </c>
      <c r="C13" s="168" t="s">
        <v>230</v>
      </c>
      <c r="D13" s="166">
        <v>35</v>
      </c>
      <c r="E13" s="161" t="s">
        <v>236</v>
      </c>
      <c r="F13" s="157">
        <v>22</v>
      </c>
      <c r="G13" s="159" t="s">
        <v>219</v>
      </c>
      <c r="H13" s="170" t="s">
        <v>263</v>
      </c>
    </row>
    <row r="14" spans="1:8" ht="24.75" x14ac:dyDescent="0.25">
      <c r="A14" s="79" t="s">
        <v>64</v>
      </c>
      <c r="B14" s="173" t="s">
        <v>3</v>
      </c>
      <c r="C14" s="174" t="s">
        <v>306</v>
      </c>
      <c r="D14" s="175">
        <v>54</v>
      </c>
      <c r="E14" s="165" t="s">
        <v>307</v>
      </c>
      <c r="F14" s="175">
        <v>63</v>
      </c>
      <c r="G14" s="173" t="s">
        <v>180</v>
      </c>
      <c r="H14" s="181" t="s">
        <v>295</v>
      </c>
    </row>
    <row r="15" spans="1:8" ht="24.75" x14ac:dyDescent="0.25">
      <c r="A15" s="79" t="s">
        <v>64</v>
      </c>
      <c r="B15" s="173" t="s">
        <v>3</v>
      </c>
      <c r="C15" s="174" t="s">
        <v>306</v>
      </c>
      <c r="D15" s="173">
        <v>54</v>
      </c>
      <c r="E15" s="183" t="s">
        <v>308</v>
      </c>
      <c r="F15" s="175">
        <v>66</v>
      </c>
      <c r="G15" s="173" t="s">
        <v>180</v>
      </c>
      <c r="H15" s="181" t="s">
        <v>295</v>
      </c>
    </row>
    <row r="16" spans="1:8" ht="24.75" x14ac:dyDescent="0.25">
      <c r="A16" s="79" t="s">
        <v>64</v>
      </c>
      <c r="B16" s="173" t="s">
        <v>3</v>
      </c>
      <c r="C16" s="174" t="s">
        <v>285</v>
      </c>
      <c r="D16" s="178">
        <v>51</v>
      </c>
      <c r="E16" s="183" t="s">
        <v>309</v>
      </c>
      <c r="F16" s="177">
        <v>56</v>
      </c>
      <c r="G16" s="173" t="s">
        <v>180</v>
      </c>
      <c r="H16" s="173" t="s">
        <v>287</v>
      </c>
    </row>
    <row r="17" spans="1:8" ht="24.75" x14ac:dyDescent="0.25">
      <c r="A17" s="79" t="s">
        <v>64</v>
      </c>
      <c r="B17" s="173" t="s">
        <v>3</v>
      </c>
      <c r="C17" s="168" t="s">
        <v>310</v>
      </c>
      <c r="D17" s="173">
        <v>51</v>
      </c>
      <c r="E17" s="180" t="s">
        <v>298</v>
      </c>
      <c r="F17" s="175">
        <v>56</v>
      </c>
      <c r="G17" s="173" t="s">
        <v>180</v>
      </c>
      <c r="H17" s="173" t="s">
        <v>287</v>
      </c>
    </row>
    <row r="18" spans="1:8" ht="36.75" x14ac:dyDescent="0.25">
      <c r="A18" s="79" t="s">
        <v>64</v>
      </c>
      <c r="B18" s="173" t="s">
        <v>3</v>
      </c>
      <c r="C18" s="179" t="s">
        <v>289</v>
      </c>
      <c r="D18" s="173">
        <v>45</v>
      </c>
      <c r="E18" s="180" t="s">
        <v>311</v>
      </c>
      <c r="F18" s="175">
        <v>52</v>
      </c>
      <c r="G18" s="173" t="s">
        <v>180</v>
      </c>
      <c r="H18" s="173" t="s">
        <v>300</v>
      </c>
    </row>
    <row r="19" spans="1:8" ht="36.75" x14ac:dyDescent="0.25">
      <c r="A19" s="79" t="s">
        <v>64</v>
      </c>
      <c r="B19" s="173" t="s">
        <v>3</v>
      </c>
      <c r="C19" s="168" t="s">
        <v>312</v>
      </c>
      <c r="D19" s="173">
        <v>45</v>
      </c>
      <c r="E19" s="180" t="s">
        <v>313</v>
      </c>
      <c r="F19" s="175">
        <v>58</v>
      </c>
      <c r="G19" s="173" t="s">
        <v>180</v>
      </c>
      <c r="H19" s="173" t="s">
        <v>300</v>
      </c>
    </row>
    <row r="20" spans="1:8" ht="24.75" x14ac:dyDescent="0.25">
      <c r="A20" s="79" t="s">
        <v>64</v>
      </c>
      <c r="B20" s="173" t="s">
        <v>3</v>
      </c>
      <c r="C20" s="179" t="s">
        <v>83</v>
      </c>
      <c r="D20" s="173">
        <v>40</v>
      </c>
      <c r="E20" s="180" t="s">
        <v>314</v>
      </c>
      <c r="F20" s="175">
        <v>45</v>
      </c>
      <c r="G20" s="173" t="s">
        <v>180</v>
      </c>
      <c r="H20" s="173" t="s">
        <v>279</v>
      </c>
    </row>
    <row r="21" spans="1:8" ht="36" x14ac:dyDescent="0.25">
      <c r="A21" s="79" t="s">
        <v>64</v>
      </c>
      <c r="B21" s="173" t="s">
        <v>3</v>
      </c>
      <c r="C21" s="179" t="s">
        <v>315</v>
      </c>
      <c r="D21" s="173">
        <v>40</v>
      </c>
      <c r="E21" s="180" t="s">
        <v>316</v>
      </c>
      <c r="F21" s="175">
        <v>47</v>
      </c>
      <c r="G21" s="173" t="s">
        <v>180</v>
      </c>
      <c r="H21" s="173" t="s">
        <v>279</v>
      </c>
    </row>
    <row r="22" spans="1:8" ht="24.75" x14ac:dyDescent="0.25">
      <c r="A22" s="79" t="s">
        <v>64</v>
      </c>
      <c r="B22" s="173" t="s">
        <v>322</v>
      </c>
      <c r="C22" s="174" t="s">
        <v>323</v>
      </c>
      <c r="D22" s="175">
        <v>48</v>
      </c>
      <c r="E22" s="177" t="s">
        <v>324</v>
      </c>
      <c r="F22" s="175">
        <v>57</v>
      </c>
      <c r="G22" s="173" t="s">
        <v>180</v>
      </c>
      <c r="H22" s="184" t="s">
        <v>325</v>
      </c>
    </row>
    <row r="23" spans="1:8" ht="24.75" x14ac:dyDescent="0.25">
      <c r="A23" s="79" t="s">
        <v>64</v>
      </c>
      <c r="B23" s="173" t="s">
        <v>322</v>
      </c>
      <c r="C23" s="179" t="s">
        <v>323</v>
      </c>
      <c r="D23" s="173">
        <v>48</v>
      </c>
      <c r="E23" s="177" t="s">
        <v>326</v>
      </c>
      <c r="F23" s="175">
        <v>61</v>
      </c>
      <c r="G23" s="173" t="s">
        <v>180</v>
      </c>
      <c r="H23" s="184" t="s">
        <v>325</v>
      </c>
    </row>
    <row r="24" spans="1:8" ht="24.75" x14ac:dyDescent="0.25">
      <c r="A24" s="79" t="s">
        <v>64</v>
      </c>
      <c r="B24" s="173" t="s">
        <v>322</v>
      </c>
      <c r="C24" s="174" t="s">
        <v>323</v>
      </c>
      <c r="D24" s="178">
        <v>48</v>
      </c>
      <c r="E24" s="177" t="s">
        <v>327</v>
      </c>
      <c r="F24" s="177">
        <v>67</v>
      </c>
      <c r="G24" s="173" t="s">
        <v>180</v>
      </c>
      <c r="H24" s="184" t="s">
        <v>325</v>
      </c>
    </row>
    <row r="25" spans="1:8" ht="24.75" x14ac:dyDescent="0.25">
      <c r="A25" s="79" t="s">
        <v>64</v>
      </c>
      <c r="B25" s="173" t="s">
        <v>328</v>
      </c>
      <c r="C25" s="179" t="s">
        <v>118</v>
      </c>
      <c r="D25" s="173">
        <v>43</v>
      </c>
      <c r="E25" s="161" t="s">
        <v>329</v>
      </c>
      <c r="F25" s="175">
        <v>0</v>
      </c>
      <c r="G25" s="173" t="s">
        <v>180</v>
      </c>
      <c r="H25" s="184" t="s">
        <v>325</v>
      </c>
    </row>
    <row r="26" spans="1:8" ht="24.75" x14ac:dyDescent="0.25">
      <c r="A26" s="79" t="s">
        <v>64</v>
      </c>
      <c r="B26" s="173" t="s">
        <v>328</v>
      </c>
      <c r="C26" s="179" t="s">
        <v>330</v>
      </c>
      <c r="D26" s="173">
        <v>43</v>
      </c>
      <c r="E26" s="165" t="s">
        <v>331</v>
      </c>
      <c r="F26" s="175">
        <v>0</v>
      </c>
      <c r="G26" s="173" t="s">
        <v>180</v>
      </c>
      <c r="H26" s="184" t="s">
        <v>325</v>
      </c>
    </row>
    <row r="27" spans="1:8" ht="24.75" x14ac:dyDescent="0.25">
      <c r="A27" s="79" t="s">
        <v>64</v>
      </c>
      <c r="B27" s="173" t="s">
        <v>328</v>
      </c>
      <c r="C27" s="179" t="s">
        <v>178</v>
      </c>
      <c r="D27" s="173">
        <v>43</v>
      </c>
      <c r="E27" s="161" t="s">
        <v>332</v>
      </c>
      <c r="F27" s="175">
        <v>0</v>
      </c>
      <c r="G27" s="173" t="s">
        <v>180</v>
      </c>
      <c r="H27" s="184" t="s">
        <v>325</v>
      </c>
    </row>
    <row r="28" spans="1:8" ht="24.75" x14ac:dyDescent="0.25">
      <c r="A28" s="79" t="s">
        <v>64</v>
      </c>
      <c r="B28" s="173" t="s">
        <v>328</v>
      </c>
      <c r="C28" s="179" t="s">
        <v>178</v>
      </c>
      <c r="D28" s="173">
        <v>43</v>
      </c>
      <c r="E28" s="161" t="s">
        <v>333</v>
      </c>
      <c r="F28" s="175">
        <v>0</v>
      </c>
      <c r="G28" s="173" t="s">
        <v>180</v>
      </c>
      <c r="H28" s="184" t="s">
        <v>325</v>
      </c>
    </row>
    <row r="29" spans="1:8" ht="24.75" x14ac:dyDescent="0.25">
      <c r="A29" s="79" t="s">
        <v>64</v>
      </c>
      <c r="B29" s="173" t="s">
        <v>328</v>
      </c>
      <c r="C29" s="179" t="s">
        <v>178</v>
      </c>
      <c r="D29" s="173">
        <v>43</v>
      </c>
      <c r="E29" s="180" t="s">
        <v>334</v>
      </c>
      <c r="F29" s="175">
        <v>0</v>
      </c>
      <c r="G29" s="173" t="s">
        <v>180</v>
      </c>
      <c r="H29" s="184" t="s">
        <v>325</v>
      </c>
    </row>
    <row r="30" spans="1:8" x14ac:dyDescent="0.25">
      <c r="A30" s="1"/>
      <c r="B30" s="1"/>
      <c r="C30" s="67"/>
      <c r="D30" s="1"/>
      <c r="E30" s="67"/>
      <c r="F30" s="1"/>
      <c r="G30" s="66"/>
      <c r="H30" s="1"/>
    </row>
    <row r="31" spans="1:8" x14ac:dyDescent="0.25">
      <c r="A31" s="1"/>
      <c r="B31" s="1"/>
      <c r="C31" s="1"/>
      <c r="D31" s="1"/>
      <c r="E31" s="67"/>
      <c r="F31" s="1"/>
      <c r="G31" s="66"/>
      <c r="H31" s="1"/>
    </row>
    <row r="32" spans="1:8" x14ac:dyDescent="0.25">
      <c r="A32" s="1"/>
      <c r="B32" s="1"/>
      <c r="C32" s="1"/>
      <c r="D32" s="1"/>
      <c r="E32" s="67"/>
      <c r="F32" s="1"/>
      <c r="G32" s="66"/>
      <c r="H32" s="1"/>
    </row>
    <row r="33" spans="1:8" x14ac:dyDescent="0.25">
      <c r="A33" s="1"/>
      <c r="B33" s="1"/>
      <c r="C33" s="1"/>
      <c r="D33" s="1"/>
      <c r="E33" s="67"/>
      <c r="F33" s="1"/>
      <c r="G33" s="66"/>
      <c r="H33" s="1"/>
    </row>
    <row r="34" spans="1:8" x14ac:dyDescent="0.25">
      <c r="A34" s="1"/>
      <c r="B34" s="1"/>
      <c r="C34" s="67"/>
      <c r="D34" s="1"/>
      <c r="E34" s="67"/>
      <c r="F34" s="1"/>
      <c r="G34" s="66"/>
      <c r="H34" s="1"/>
    </row>
    <row r="35" spans="1:8" x14ac:dyDescent="0.25">
      <c r="A35" s="1"/>
      <c r="B35" s="1"/>
      <c r="C35" s="1"/>
      <c r="D35" s="1"/>
      <c r="E35" s="67"/>
      <c r="F35" s="1"/>
      <c r="G35" s="66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A856-C1CD-4B02-B5F1-3B64981660AF}">
  <dimension ref="A1:H40"/>
  <sheetViews>
    <sheetView tabSelected="1" topLeftCell="A25" workbookViewId="0">
      <selection activeCell="H55" sqref="H55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8.42578125" customWidth="1"/>
    <col min="6" max="6" width="6.140625" customWidth="1"/>
    <col min="7" max="7" width="9.8554687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62" t="s">
        <v>77</v>
      </c>
      <c r="B2" s="62" t="s">
        <v>56</v>
      </c>
      <c r="C2" s="62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ht="24.75" x14ac:dyDescent="0.25">
      <c r="A3" s="63" t="s">
        <v>65</v>
      </c>
      <c r="B3" s="78" t="s">
        <v>163</v>
      </c>
      <c r="C3" s="150" t="s">
        <v>164</v>
      </c>
      <c r="D3" s="1">
        <v>0</v>
      </c>
      <c r="E3" s="151" t="s">
        <v>165</v>
      </c>
      <c r="F3" s="1">
        <v>0</v>
      </c>
      <c r="G3" s="1" t="s">
        <v>44</v>
      </c>
      <c r="H3" s="1" t="s">
        <v>7</v>
      </c>
    </row>
    <row r="4" spans="1:8" ht="23.1" customHeight="1" x14ac:dyDescent="0.25">
      <c r="A4" s="95" t="s">
        <v>65</v>
      </c>
      <c r="B4" s="1"/>
      <c r="C4" s="150" t="s">
        <v>166</v>
      </c>
      <c r="D4" s="69">
        <v>0</v>
      </c>
      <c r="E4" s="151" t="s">
        <v>167</v>
      </c>
      <c r="F4" s="1">
        <v>0</v>
      </c>
      <c r="G4" s="1" t="s">
        <v>44</v>
      </c>
      <c r="H4" s="1" t="s">
        <v>8</v>
      </c>
    </row>
    <row r="5" spans="1:8" ht="24.75" x14ac:dyDescent="0.25">
      <c r="A5" s="95" t="s">
        <v>65</v>
      </c>
      <c r="B5" s="1"/>
      <c r="C5" s="150" t="s">
        <v>168</v>
      </c>
      <c r="D5" s="65">
        <v>0</v>
      </c>
      <c r="E5" s="151" t="s">
        <v>169</v>
      </c>
      <c r="F5" s="1">
        <v>0</v>
      </c>
      <c r="G5" s="1" t="s">
        <v>44</v>
      </c>
      <c r="H5" s="1" t="s">
        <v>8</v>
      </c>
    </row>
    <row r="6" spans="1:8" ht="24.75" x14ac:dyDescent="0.25">
      <c r="A6" s="95" t="s">
        <v>65</v>
      </c>
      <c r="B6" s="89"/>
      <c r="C6" s="150" t="s">
        <v>154</v>
      </c>
      <c r="D6" s="152">
        <v>0</v>
      </c>
      <c r="E6" s="151" t="s">
        <v>170</v>
      </c>
      <c r="F6" s="89">
        <v>0</v>
      </c>
      <c r="G6" s="89" t="s">
        <v>44</v>
      </c>
      <c r="H6" s="89" t="s">
        <v>80</v>
      </c>
    </row>
    <row r="7" spans="1:8" ht="24.75" x14ac:dyDescent="0.25">
      <c r="A7" s="95" t="s">
        <v>65</v>
      </c>
      <c r="B7" s="2"/>
      <c r="C7" s="153" t="s">
        <v>158</v>
      </c>
      <c r="D7" s="2">
        <v>0</v>
      </c>
      <c r="E7" s="154" t="s">
        <v>171</v>
      </c>
      <c r="F7" s="2">
        <v>0</v>
      </c>
      <c r="G7" s="155" t="s">
        <v>172</v>
      </c>
      <c r="H7" s="155" t="s">
        <v>80</v>
      </c>
    </row>
    <row r="8" spans="1:8" ht="24.75" x14ac:dyDescent="0.25">
      <c r="A8" s="95" t="s">
        <v>65</v>
      </c>
      <c r="B8" s="2"/>
      <c r="C8" s="153" t="s">
        <v>173</v>
      </c>
      <c r="D8" s="153">
        <v>0</v>
      </c>
      <c r="E8" s="153" t="s">
        <v>174</v>
      </c>
      <c r="F8" s="153">
        <v>0</v>
      </c>
      <c r="G8" s="153" t="s">
        <v>175</v>
      </c>
      <c r="H8" s="153" t="s">
        <v>7</v>
      </c>
    </row>
    <row r="9" spans="1:8" ht="24.75" x14ac:dyDescent="0.25">
      <c r="A9" s="95" t="s">
        <v>65</v>
      </c>
      <c r="B9" s="2"/>
      <c r="C9" s="153" t="s">
        <v>104</v>
      </c>
      <c r="D9" s="153">
        <v>0</v>
      </c>
      <c r="E9" s="153" t="s">
        <v>176</v>
      </c>
      <c r="F9" s="153">
        <v>0</v>
      </c>
      <c r="G9" s="153" t="s">
        <v>175</v>
      </c>
      <c r="H9" s="153" t="s">
        <v>80</v>
      </c>
    </row>
    <row r="10" spans="1:8" ht="34.5" x14ac:dyDescent="0.25">
      <c r="A10" s="95" t="s">
        <v>65</v>
      </c>
      <c r="B10" s="166" t="s">
        <v>201</v>
      </c>
      <c r="C10" s="158" t="s">
        <v>264</v>
      </c>
      <c r="D10" s="157">
        <v>43</v>
      </c>
      <c r="E10" s="161" t="s">
        <v>265</v>
      </c>
      <c r="F10" s="157">
        <v>28</v>
      </c>
      <c r="G10" s="166" t="s">
        <v>203</v>
      </c>
      <c r="H10" s="160" t="s">
        <v>204</v>
      </c>
    </row>
    <row r="11" spans="1:8" ht="48.75" x14ac:dyDescent="0.25">
      <c r="A11" s="95" t="s">
        <v>65</v>
      </c>
      <c r="B11" s="166" t="s">
        <v>201</v>
      </c>
      <c r="C11" s="168" t="s">
        <v>266</v>
      </c>
      <c r="D11" s="169">
        <v>43</v>
      </c>
      <c r="E11" s="161" t="s">
        <v>267</v>
      </c>
      <c r="F11" s="157">
        <v>18</v>
      </c>
      <c r="G11" s="166" t="s">
        <v>203</v>
      </c>
      <c r="H11" s="150" t="s">
        <v>206</v>
      </c>
    </row>
    <row r="12" spans="1:8" ht="56.25" x14ac:dyDescent="0.25">
      <c r="A12" s="95" t="s">
        <v>65</v>
      </c>
      <c r="B12" s="166" t="s">
        <v>201</v>
      </c>
      <c r="C12" s="163" t="s">
        <v>210</v>
      </c>
      <c r="D12" s="166">
        <v>43</v>
      </c>
      <c r="E12" s="161" t="s">
        <v>268</v>
      </c>
      <c r="F12" s="157">
        <v>17</v>
      </c>
      <c r="G12" s="166" t="s">
        <v>203</v>
      </c>
      <c r="H12" s="170" t="s">
        <v>209</v>
      </c>
    </row>
    <row r="13" spans="1:8" ht="33.75" x14ac:dyDescent="0.25">
      <c r="A13" s="95" t="s">
        <v>65</v>
      </c>
      <c r="B13" s="166" t="s">
        <v>201</v>
      </c>
      <c r="C13" s="163" t="s">
        <v>269</v>
      </c>
      <c r="D13" s="166">
        <v>40</v>
      </c>
      <c r="E13" s="161" t="s">
        <v>270</v>
      </c>
      <c r="F13" s="157">
        <v>17</v>
      </c>
      <c r="G13" s="157" t="s">
        <v>212</v>
      </c>
      <c r="H13" s="160" t="s">
        <v>204</v>
      </c>
    </row>
    <row r="14" spans="1:8" ht="48.75" x14ac:dyDescent="0.25">
      <c r="A14" s="95" t="s">
        <v>65</v>
      </c>
      <c r="B14" s="166" t="s">
        <v>201</v>
      </c>
      <c r="C14" s="158" t="s">
        <v>255</v>
      </c>
      <c r="D14" s="169">
        <v>40</v>
      </c>
      <c r="E14" s="159" t="s">
        <v>243</v>
      </c>
      <c r="F14" s="159">
        <v>29</v>
      </c>
      <c r="G14" s="157" t="s">
        <v>212</v>
      </c>
      <c r="H14" s="150" t="s">
        <v>206</v>
      </c>
    </row>
    <row r="15" spans="1:8" ht="56.25" x14ac:dyDescent="0.25">
      <c r="A15" s="95" t="s">
        <v>65</v>
      </c>
      <c r="B15" s="166" t="s">
        <v>201</v>
      </c>
      <c r="C15" s="158" t="s">
        <v>234</v>
      </c>
      <c r="D15" s="169">
        <v>40</v>
      </c>
      <c r="E15" s="161" t="s">
        <v>271</v>
      </c>
      <c r="F15" s="159">
        <v>21</v>
      </c>
      <c r="G15" s="157" t="s">
        <v>212</v>
      </c>
      <c r="H15" s="170" t="s">
        <v>209</v>
      </c>
    </row>
    <row r="16" spans="1:8" ht="33.75" x14ac:dyDescent="0.25">
      <c r="A16" s="95" t="s">
        <v>65</v>
      </c>
      <c r="B16" s="166" t="s">
        <v>201</v>
      </c>
      <c r="C16" s="158" t="s">
        <v>272</v>
      </c>
      <c r="D16" s="169">
        <v>37</v>
      </c>
      <c r="E16" s="161" t="s">
        <v>273</v>
      </c>
      <c r="F16" s="159">
        <v>21</v>
      </c>
      <c r="G16" s="159" t="s">
        <v>219</v>
      </c>
      <c r="H16" s="160" t="s">
        <v>204</v>
      </c>
    </row>
    <row r="17" spans="1:8" ht="72.75" x14ac:dyDescent="0.25">
      <c r="A17" s="95" t="s">
        <v>65</v>
      </c>
      <c r="B17" s="166" t="s">
        <v>201</v>
      </c>
      <c r="C17" s="168" t="s">
        <v>274</v>
      </c>
      <c r="D17" s="169">
        <v>37</v>
      </c>
      <c r="E17" s="161" t="s">
        <v>235</v>
      </c>
      <c r="F17" s="159">
        <v>0</v>
      </c>
      <c r="G17" s="159" t="s">
        <v>219</v>
      </c>
      <c r="H17" s="150" t="s">
        <v>209</v>
      </c>
    </row>
    <row r="18" spans="1:8" ht="33.75" x14ac:dyDescent="0.25">
      <c r="A18" s="95" t="s">
        <v>65</v>
      </c>
      <c r="B18" s="166" t="s">
        <v>201</v>
      </c>
      <c r="C18" s="163" t="s">
        <v>275</v>
      </c>
      <c r="D18" s="166">
        <v>37</v>
      </c>
      <c r="E18" s="161" t="s">
        <v>276</v>
      </c>
      <c r="F18" s="157">
        <v>13</v>
      </c>
      <c r="G18" s="159" t="s">
        <v>219</v>
      </c>
      <c r="H18" s="170" t="s">
        <v>206</v>
      </c>
    </row>
    <row r="19" spans="1:8" ht="24.75" x14ac:dyDescent="0.25">
      <c r="A19" s="95" t="s">
        <v>65</v>
      </c>
      <c r="B19" s="173" t="s">
        <v>3</v>
      </c>
      <c r="C19" s="174" t="s">
        <v>84</v>
      </c>
      <c r="D19" s="178">
        <v>43</v>
      </c>
      <c r="E19" s="165" t="s">
        <v>298</v>
      </c>
      <c r="F19" s="177">
        <v>68</v>
      </c>
      <c r="G19" s="173" t="s">
        <v>180</v>
      </c>
      <c r="H19" s="173" t="s">
        <v>287</v>
      </c>
    </row>
    <row r="20" spans="1:8" ht="24.75" x14ac:dyDescent="0.25">
      <c r="A20" s="95" t="s">
        <v>65</v>
      </c>
      <c r="B20" s="173" t="s">
        <v>3</v>
      </c>
      <c r="C20" s="174" t="s">
        <v>84</v>
      </c>
      <c r="D20" s="173">
        <v>43</v>
      </c>
      <c r="E20" s="180" t="s">
        <v>317</v>
      </c>
      <c r="F20" s="175">
        <v>68</v>
      </c>
      <c r="G20" s="173" t="s">
        <v>180</v>
      </c>
      <c r="H20" s="173" t="s">
        <v>287</v>
      </c>
    </row>
    <row r="21" spans="1:8" ht="36.75" x14ac:dyDescent="0.25">
      <c r="A21" s="95" t="s">
        <v>65</v>
      </c>
      <c r="B21" s="173" t="s">
        <v>3</v>
      </c>
      <c r="C21" s="179" t="s">
        <v>100</v>
      </c>
      <c r="D21" s="173">
        <v>41</v>
      </c>
      <c r="E21" s="180" t="s">
        <v>318</v>
      </c>
      <c r="F21" s="175">
        <v>66</v>
      </c>
      <c r="G21" s="173" t="s">
        <v>180</v>
      </c>
      <c r="H21" s="173" t="s">
        <v>300</v>
      </c>
    </row>
    <row r="22" spans="1:8" ht="36.75" x14ac:dyDescent="0.25">
      <c r="A22" s="95" t="s">
        <v>65</v>
      </c>
      <c r="B22" s="173" t="s">
        <v>3</v>
      </c>
      <c r="C22" s="179" t="s">
        <v>100</v>
      </c>
      <c r="D22" s="173">
        <v>41</v>
      </c>
      <c r="E22" s="180" t="s">
        <v>319</v>
      </c>
      <c r="F22" s="175">
        <v>67</v>
      </c>
      <c r="G22" s="173" t="s">
        <v>180</v>
      </c>
      <c r="H22" s="173" t="s">
        <v>300</v>
      </c>
    </row>
    <row r="23" spans="1:8" ht="24.75" x14ac:dyDescent="0.25">
      <c r="A23" s="95" t="s">
        <v>65</v>
      </c>
      <c r="B23" s="173" t="s">
        <v>3</v>
      </c>
      <c r="C23" s="179" t="s">
        <v>83</v>
      </c>
      <c r="D23" s="173">
        <v>49</v>
      </c>
      <c r="E23" s="180" t="s">
        <v>320</v>
      </c>
      <c r="F23" s="175">
        <v>49</v>
      </c>
      <c r="G23" s="173" t="s">
        <v>180</v>
      </c>
      <c r="H23" s="173" t="s">
        <v>279</v>
      </c>
    </row>
    <row r="24" spans="1:8" ht="24.75" x14ac:dyDescent="0.25">
      <c r="A24" s="95" t="s">
        <v>65</v>
      </c>
      <c r="B24" s="173" t="s">
        <v>3</v>
      </c>
      <c r="C24" s="179" t="s">
        <v>83</v>
      </c>
      <c r="D24" s="173">
        <v>49</v>
      </c>
      <c r="E24" s="183" t="s">
        <v>321</v>
      </c>
      <c r="F24" s="175">
        <v>52</v>
      </c>
      <c r="G24" s="173" t="s">
        <v>180</v>
      </c>
      <c r="H24" s="173" t="s">
        <v>279</v>
      </c>
    </row>
    <row r="25" spans="1:8" ht="24.75" x14ac:dyDescent="0.25">
      <c r="A25" s="95" t="s">
        <v>65</v>
      </c>
      <c r="B25" s="173" t="s">
        <v>328</v>
      </c>
      <c r="C25" s="174" t="s">
        <v>118</v>
      </c>
      <c r="D25" s="175">
        <v>38</v>
      </c>
      <c r="E25" s="177" t="s">
        <v>335</v>
      </c>
      <c r="F25" s="175">
        <v>44</v>
      </c>
      <c r="G25" s="173" t="s">
        <v>180</v>
      </c>
      <c r="H25" s="184" t="s">
        <v>336</v>
      </c>
    </row>
    <row r="26" spans="1:8" ht="24.75" x14ac:dyDescent="0.25">
      <c r="A26" s="95" t="s">
        <v>65</v>
      </c>
      <c r="B26" s="173" t="s">
        <v>328</v>
      </c>
      <c r="C26" s="179" t="s">
        <v>119</v>
      </c>
      <c r="D26" s="175">
        <v>38</v>
      </c>
      <c r="E26" s="177" t="s">
        <v>337</v>
      </c>
      <c r="F26" s="175">
        <v>35</v>
      </c>
      <c r="G26" s="173" t="s">
        <v>180</v>
      </c>
      <c r="H26" s="184" t="s">
        <v>336</v>
      </c>
    </row>
    <row r="27" spans="1:8" ht="24.75" x14ac:dyDescent="0.25">
      <c r="A27" s="95" t="s">
        <v>65</v>
      </c>
      <c r="B27" s="173" t="s">
        <v>328</v>
      </c>
      <c r="C27" s="174" t="s">
        <v>330</v>
      </c>
      <c r="D27" s="175">
        <v>38</v>
      </c>
      <c r="E27" s="177" t="s">
        <v>338</v>
      </c>
      <c r="F27" s="177">
        <v>39</v>
      </c>
      <c r="G27" s="173" t="s">
        <v>180</v>
      </c>
      <c r="H27" s="184" t="s">
        <v>336</v>
      </c>
    </row>
    <row r="28" spans="1:8" ht="24.75" x14ac:dyDescent="0.25">
      <c r="A28" s="95" t="s">
        <v>65</v>
      </c>
      <c r="B28" s="173" t="s">
        <v>328</v>
      </c>
      <c r="C28" s="179" t="s">
        <v>178</v>
      </c>
      <c r="D28" s="175">
        <v>38</v>
      </c>
      <c r="E28" s="165" t="s">
        <v>339</v>
      </c>
      <c r="F28" s="175">
        <v>20</v>
      </c>
      <c r="G28" s="173" t="s">
        <v>180</v>
      </c>
      <c r="H28" s="184" t="s">
        <v>336</v>
      </c>
    </row>
    <row r="29" spans="1:8" ht="24.75" x14ac:dyDescent="0.25">
      <c r="A29" s="95" t="s">
        <v>65</v>
      </c>
      <c r="B29" s="173" t="s">
        <v>328</v>
      </c>
      <c r="C29" s="179" t="s">
        <v>178</v>
      </c>
      <c r="D29" s="175">
        <v>38</v>
      </c>
      <c r="E29" s="165" t="s">
        <v>340</v>
      </c>
      <c r="F29" s="175">
        <v>25</v>
      </c>
      <c r="G29" s="173" t="s">
        <v>180</v>
      </c>
      <c r="H29" s="184" t="s">
        <v>336</v>
      </c>
    </row>
    <row r="30" spans="1:8" ht="24.75" x14ac:dyDescent="0.25">
      <c r="A30" s="95" t="s">
        <v>65</v>
      </c>
      <c r="B30" s="173" t="s">
        <v>328</v>
      </c>
      <c r="C30" s="179" t="s">
        <v>178</v>
      </c>
      <c r="D30" s="175">
        <v>38</v>
      </c>
      <c r="E30" s="161" t="s">
        <v>341</v>
      </c>
      <c r="F30" s="175">
        <v>29</v>
      </c>
      <c r="G30" s="173" t="s">
        <v>180</v>
      </c>
      <c r="H30" s="184" t="s">
        <v>336</v>
      </c>
    </row>
    <row r="31" spans="1:8" x14ac:dyDescent="0.25">
      <c r="A31" s="1"/>
      <c r="B31" s="1"/>
      <c r="C31" s="1"/>
      <c r="D31" s="1"/>
      <c r="E31" s="67"/>
      <c r="F31" s="1"/>
      <c r="G31" s="66"/>
      <c r="H31" s="1"/>
    </row>
    <row r="32" spans="1:8" x14ac:dyDescent="0.25">
      <c r="A32" s="1"/>
      <c r="B32" s="1"/>
      <c r="C32" s="1"/>
      <c r="D32" s="1"/>
      <c r="E32" s="67"/>
      <c r="F32" s="1"/>
      <c r="G32" s="66"/>
      <c r="H32" s="1"/>
    </row>
    <row r="33" spans="1:8" x14ac:dyDescent="0.25">
      <c r="A33" s="1"/>
      <c r="B33" s="1"/>
      <c r="C33" s="1"/>
      <c r="D33" s="1"/>
      <c r="E33" s="67"/>
      <c r="F33" s="1"/>
      <c r="G33" s="66"/>
      <c r="H33" s="1"/>
    </row>
    <row r="34" spans="1:8" x14ac:dyDescent="0.25">
      <c r="A34" s="1"/>
      <c r="B34" s="1"/>
      <c r="C34" s="67"/>
      <c r="D34" s="1"/>
      <c r="E34" s="67"/>
      <c r="F34" s="1"/>
      <c r="G34" s="66"/>
      <c r="H34" s="1"/>
    </row>
    <row r="35" spans="1:8" x14ac:dyDescent="0.25">
      <c r="A35" s="1"/>
      <c r="B35" s="1"/>
      <c r="C35" s="1"/>
      <c r="D35" s="1"/>
      <c r="E35" s="67"/>
      <c r="F35" s="1"/>
      <c r="G35" s="66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3EE1-2AEA-4D27-9F53-74D527467F8E}">
  <dimension ref="A1:L63"/>
  <sheetViews>
    <sheetView workbookViewId="0">
      <selection activeCell="A3" sqref="A3:A37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8.42578125" customWidth="1"/>
    <col min="6" max="6" width="6.140625" customWidth="1"/>
    <col min="7" max="7" width="11" customWidth="1"/>
    <col min="8" max="8" width="15.85546875" customWidth="1"/>
  </cols>
  <sheetData>
    <row r="1" spans="1:12" x14ac:dyDescent="0.25">
      <c r="A1" s="39" t="s">
        <v>120</v>
      </c>
    </row>
    <row r="2" spans="1:12" x14ac:dyDescent="0.25">
      <c r="A2" s="70" t="s">
        <v>77</v>
      </c>
      <c r="B2" s="70" t="s">
        <v>56</v>
      </c>
      <c r="C2" s="70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12" x14ac:dyDescent="0.25">
      <c r="A3" s="81"/>
      <c r="B3" s="78"/>
      <c r="C3" s="72"/>
      <c r="D3" s="1"/>
      <c r="E3" s="71"/>
      <c r="F3" s="1"/>
      <c r="G3" s="1"/>
      <c r="H3" s="1"/>
    </row>
    <row r="4" spans="1:12" ht="23.1" customHeight="1" x14ac:dyDescent="0.25">
      <c r="A4" s="40"/>
      <c r="B4" s="1"/>
      <c r="C4" s="72"/>
      <c r="D4" s="69"/>
      <c r="E4" s="71"/>
      <c r="F4" s="1"/>
      <c r="G4" s="1"/>
      <c r="H4" s="1"/>
    </row>
    <row r="5" spans="1:12" x14ac:dyDescent="0.25">
      <c r="A5" s="1"/>
      <c r="B5" s="1"/>
      <c r="C5" s="72"/>
      <c r="D5" s="65"/>
      <c r="E5" s="71"/>
      <c r="F5" s="1"/>
      <c r="G5" s="1"/>
      <c r="H5" s="1"/>
    </row>
    <row r="6" spans="1:12" ht="20.100000000000001" customHeight="1" x14ac:dyDescent="0.25">
      <c r="A6" s="1"/>
      <c r="B6" s="1"/>
      <c r="C6" s="71"/>
      <c r="D6" s="65"/>
      <c r="E6" s="71"/>
      <c r="F6" s="1"/>
      <c r="G6" s="1"/>
      <c r="H6" s="1"/>
    </row>
    <row r="7" spans="1:12" x14ac:dyDescent="0.25">
      <c r="A7" s="81"/>
      <c r="B7" s="78"/>
      <c r="C7" s="72"/>
      <c r="D7" s="69"/>
      <c r="E7" s="71"/>
      <c r="F7" s="67"/>
      <c r="G7" s="1"/>
      <c r="H7" s="1"/>
    </row>
    <row r="8" spans="1:12" x14ac:dyDescent="0.25">
      <c r="A8" s="1"/>
      <c r="B8" s="1"/>
      <c r="C8" s="72"/>
      <c r="D8" s="65"/>
      <c r="E8" s="71"/>
      <c r="F8" s="1"/>
      <c r="G8" s="1"/>
      <c r="H8" s="1"/>
    </row>
    <row r="9" spans="1:12" x14ac:dyDescent="0.25">
      <c r="A9" s="1"/>
      <c r="B9" s="1"/>
      <c r="C9" s="72"/>
      <c r="D9" s="65"/>
      <c r="E9" s="71"/>
      <c r="F9" s="1"/>
      <c r="G9" s="1"/>
      <c r="H9" s="1"/>
    </row>
    <row r="10" spans="1:12" x14ac:dyDescent="0.25">
      <c r="A10" s="1"/>
      <c r="B10" s="1"/>
      <c r="C10" s="71"/>
      <c r="D10" s="65"/>
      <c r="E10" s="71"/>
      <c r="F10" s="1"/>
      <c r="G10" s="1"/>
      <c r="H10" s="1"/>
      <c r="L10">
        <v>42</v>
      </c>
    </row>
    <row r="11" spans="1:12" x14ac:dyDescent="0.25">
      <c r="A11" s="1"/>
      <c r="B11" s="1"/>
      <c r="C11" s="73"/>
      <c r="D11" s="65"/>
      <c r="E11" s="71"/>
      <c r="F11" s="1"/>
      <c r="G11" s="1"/>
      <c r="H11" s="1"/>
    </row>
    <row r="12" spans="1:12" x14ac:dyDescent="0.25">
      <c r="A12" s="1"/>
      <c r="B12" s="1"/>
      <c r="C12" s="72"/>
      <c r="D12" s="65"/>
      <c r="E12" s="71"/>
      <c r="F12" s="1"/>
      <c r="G12" s="1"/>
      <c r="H12" s="1"/>
    </row>
    <row r="13" spans="1:12" x14ac:dyDescent="0.25">
      <c r="A13" s="1"/>
      <c r="B13" s="1"/>
      <c r="C13" s="71"/>
      <c r="D13" s="65"/>
      <c r="E13" s="71"/>
      <c r="F13" s="1"/>
      <c r="G13" s="1"/>
      <c r="H13" s="1"/>
    </row>
    <row r="14" spans="1:12" x14ac:dyDescent="0.25">
      <c r="A14" s="79"/>
      <c r="B14" s="79"/>
      <c r="C14" s="71"/>
      <c r="D14" s="65"/>
      <c r="E14" s="71"/>
      <c r="F14" s="1"/>
      <c r="G14" s="1"/>
      <c r="H14" s="1"/>
    </row>
    <row r="15" spans="1:12" x14ac:dyDescent="0.25">
      <c r="A15" s="1"/>
      <c r="B15" s="1"/>
      <c r="C15" s="72"/>
      <c r="D15" s="65"/>
      <c r="E15" s="71"/>
      <c r="F15" s="1"/>
      <c r="G15" s="1"/>
      <c r="H15" s="1"/>
    </row>
    <row r="16" spans="1:12" x14ac:dyDescent="0.25">
      <c r="A16" s="1"/>
      <c r="B16" s="1"/>
      <c r="C16" s="73"/>
      <c r="D16" s="1"/>
      <c r="E16" s="71"/>
      <c r="F16" s="1"/>
      <c r="G16" s="1"/>
      <c r="H16" s="1"/>
    </row>
    <row r="17" spans="1:8" x14ac:dyDescent="0.25">
      <c r="A17" s="1"/>
      <c r="B17" s="1"/>
      <c r="C17" s="73"/>
      <c r="D17" s="1"/>
      <c r="E17" s="71"/>
      <c r="F17" s="1"/>
      <c r="G17" s="1"/>
      <c r="H17" s="1"/>
    </row>
    <row r="18" spans="1:8" x14ac:dyDescent="0.25">
      <c r="A18" s="1"/>
      <c r="B18" s="1"/>
      <c r="C18" s="71"/>
      <c r="D18" s="1"/>
      <c r="E18" s="71"/>
      <c r="F18" s="1"/>
      <c r="G18" s="1"/>
      <c r="H18" s="1"/>
    </row>
    <row r="19" spans="1:8" x14ac:dyDescent="0.25">
      <c r="A19" s="1"/>
      <c r="B19" s="1"/>
      <c r="C19" s="71"/>
      <c r="D19" s="1"/>
      <c r="E19" s="71"/>
      <c r="F19" s="1"/>
      <c r="G19" s="1"/>
      <c r="H19" s="1"/>
    </row>
    <row r="20" spans="1:8" x14ac:dyDescent="0.25">
      <c r="A20" s="1"/>
      <c r="B20" s="1"/>
      <c r="C20" s="73"/>
      <c r="D20" s="1"/>
      <c r="E20" s="71"/>
      <c r="F20" s="66"/>
      <c r="G20" s="1"/>
      <c r="H20" s="1"/>
    </row>
    <row r="21" spans="1:8" x14ac:dyDescent="0.25">
      <c r="A21" s="1"/>
      <c r="B21" s="1"/>
      <c r="C21" s="73"/>
      <c r="D21" s="1"/>
      <c r="E21" s="71"/>
      <c r="F21" s="66"/>
      <c r="G21" s="1"/>
      <c r="H21" s="1"/>
    </row>
    <row r="22" spans="1:8" x14ac:dyDescent="0.25">
      <c r="A22" s="1"/>
      <c r="B22" s="1"/>
      <c r="C22" s="71"/>
      <c r="D22" s="1"/>
      <c r="E22" s="71"/>
      <c r="F22" s="1"/>
      <c r="G22" s="1"/>
      <c r="H22" s="1"/>
    </row>
    <row r="23" spans="1:8" x14ac:dyDescent="0.25">
      <c r="A23" s="78"/>
      <c r="B23" s="78"/>
      <c r="C23" s="71"/>
      <c r="D23" s="66"/>
      <c r="E23" s="71"/>
      <c r="F23" s="66"/>
      <c r="G23" s="1"/>
      <c r="H23" s="77"/>
    </row>
    <row r="24" spans="1:8" x14ac:dyDescent="0.25">
      <c r="A24" s="1"/>
      <c r="B24" s="1"/>
      <c r="C24" s="1"/>
      <c r="D24" s="1"/>
      <c r="E24" s="71"/>
      <c r="F24" s="66"/>
      <c r="G24" s="1"/>
      <c r="H24" s="77"/>
    </row>
    <row r="25" spans="1:8" x14ac:dyDescent="0.25">
      <c r="A25" s="1"/>
      <c r="B25" s="1"/>
      <c r="C25" s="1"/>
      <c r="D25" s="1"/>
      <c r="E25" s="71"/>
      <c r="F25" s="66"/>
      <c r="G25" s="1"/>
      <c r="H25" s="77"/>
    </row>
    <row r="26" spans="1:8" x14ac:dyDescent="0.25">
      <c r="A26" s="1"/>
      <c r="B26" s="1"/>
      <c r="C26" s="71"/>
      <c r="D26" s="1"/>
      <c r="E26" s="71"/>
      <c r="F26" s="66"/>
      <c r="G26" s="1"/>
      <c r="H26" s="77"/>
    </row>
    <row r="27" spans="1:8" x14ac:dyDescent="0.25">
      <c r="A27" s="1"/>
      <c r="B27" s="1"/>
      <c r="C27" s="73"/>
      <c r="D27" s="1"/>
      <c r="E27" s="71"/>
      <c r="F27" s="66"/>
      <c r="G27" s="1"/>
      <c r="H27" s="77"/>
    </row>
    <row r="28" spans="1:8" x14ac:dyDescent="0.25">
      <c r="A28" s="1"/>
      <c r="B28" s="1"/>
      <c r="C28" s="1"/>
      <c r="D28" s="1"/>
      <c r="E28" s="71"/>
      <c r="F28" s="66"/>
      <c r="G28" s="1"/>
      <c r="H28" s="77"/>
    </row>
    <row r="29" spans="1:8" x14ac:dyDescent="0.25">
      <c r="A29" s="1"/>
      <c r="B29" s="1"/>
      <c r="C29" s="73"/>
      <c r="D29" s="1"/>
      <c r="E29" s="71"/>
      <c r="F29" s="1"/>
      <c r="G29" s="1"/>
      <c r="H29" s="77"/>
    </row>
    <row r="30" spans="1:8" x14ac:dyDescent="0.25">
      <c r="A30" s="1"/>
      <c r="B30" s="1"/>
      <c r="C30" s="67"/>
      <c r="D30" s="1"/>
      <c r="E30" s="71"/>
      <c r="F30" s="1"/>
      <c r="G30" s="1"/>
      <c r="H30" s="77"/>
    </row>
    <row r="31" spans="1:8" x14ac:dyDescent="0.25">
      <c r="A31" s="1"/>
      <c r="B31" s="1"/>
      <c r="C31" s="71"/>
      <c r="D31" s="1"/>
      <c r="E31" s="71"/>
      <c r="F31" s="1"/>
      <c r="G31" s="1"/>
      <c r="H31" s="77"/>
    </row>
    <row r="32" spans="1:8" x14ac:dyDescent="0.25">
      <c r="A32" s="1"/>
      <c r="B32" s="1"/>
      <c r="C32" s="1"/>
      <c r="D32" s="1"/>
      <c r="E32" s="71"/>
      <c r="F32" s="1"/>
      <c r="G32" s="1"/>
      <c r="H32" s="77"/>
    </row>
    <row r="33" spans="1:8" x14ac:dyDescent="0.25">
      <c r="A33" s="1"/>
      <c r="B33" s="1"/>
      <c r="C33" s="1"/>
      <c r="D33" s="1"/>
      <c r="E33" s="71"/>
      <c r="F33" s="1"/>
      <c r="G33" s="1"/>
      <c r="H33" s="77"/>
    </row>
    <row r="34" spans="1:8" x14ac:dyDescent="0.25">
      <c r="A34" s="1"/>
      <c r="B34" s="1"/>
      <c r="C34" s="67"/>
      <c r="D34" s="1"/>
      <c r="E34" s="71"/>
      <c r="F34" s="1"/>
      <c r="G34" s="1"/>
      <c r="H34" s="77"/>
    </row>
    <row r="35" spans="1:8" x14ac:dyDescent="0.25">
      <c r="A35" s="1"/>
      <c r="B35" s="1"/>
      <c r="C35" s="1"/>
      <c r="D35" s="1"/>
      <c r="E35" s="71"/>
      <c r="F35" s="1"/>
      <c r="G35" s="1"/>
      <c r="H35" s="77"/>
    </row>
    <row r="36" spans="1:8" x14ac:dyDescent="0.25">
      <c r="A36" s="1"/>
      <c r="B36" s="1"/>
      <c r="C36" s="1"/>
      <c r="D36" s="1"/>
      <c r="E36" s="71"/>
      <c r="F36" s="1"/>
      <c r="G36" s="1"/>
      <c r="H36" s="77"/>
    </row>
    <row r="37" spans="1:8" x14ac:dyDescent="0.25">
      <c r="A37" s="78"/>
      <c r="B37" s="78"/>
      <c r="C37" s="71"/>
      <c r="D37" s="1"/>
      <c r="E37" s="71"/>
      <c r="F37" s="1"/>
      <c r="G37" s="1"/>
      <c r="H37" s="74"/>
    </row>
    <row r="38" spans="1:8" x14ac:dyDescent="0.25">
      <c r="A38" s="1"/>
      <c r="B38" s="1"/>
      <c r="C38" s="1"/>
      <c r="D38" s="1"/>
      <c r="E38" s="71"/>
      <c r="F38" s="1"/>
      <c r="G38" s="1"/>
      <c r="H38" s="74"/>
    </row>
    <row r="39" spans="1:8" x14ac:dyDescent="0.25">
      <c r="A39" s="1"/>
      <c r="B39" s="1"/>
      <c r="C39" s="1"/>
      <c r="D39" s="1"/>
      <c r="E39" s="71"/>
      <c r="F39" s="1"/>
      <c r="G39" s="1"/>
      <c r="H39" s="74"/>
    </row>
    <row r="40" spans="1:8" x14ac:dyDescent="0.25">
      <c r="A40" s="89"/>
      <c r="B40" s="89"/>
      <c r="C40" s="89"/>
      <c r="D40" s="89"/>
      <c r="E40" s="71"/>
      <c r="F40" s="89"/>
      <c r="G40" s="89"/>
      <c r="H40" s="90"/>
    </row>
    <row r="41" spans="1:8" x14ac:dyDescent="0.25">
      <c r="A41" s="1"/>
      <c r="B41" s="1"/>
      <c r="C41" s="71"/>
      <c r="D41" s="1"/>
      <c r="E41" s="71"/>
      <c r="F41" s="1"/>
      <c r="G41" s="89"/>
      <c r="H41" s="90"/>
    </row>
    <row r="42" spans="1:8" x14ac:dyDescent="0.25">
      <c r="A42" s="1"/>
      <c r="B42" s="1"/>
      <c r="C42" s="1"/>
      <c r="D42" s="1"/>
      <c r="E42" s="71"/>
      <c r="F42" s="1"/>
      <c r="G42" s="89"/>
      <c r="H42" s="90"/>
    </row>
    <row r="43" spans="1:8" x14ac:dyDescent="0.25">
      <c r="A43" s="1"/>
      <c r="B43" s="1"/>
      <c r="C43" s="1"/>
      <c r="D43" s="1"/>
      <c r="E43" s="71"/>
      <c r="F43" s="1"/>
      <c r="G43" s="89"/>
      <c r="H43" s="90"/>
    </row>
    <row r="44" spans="1:8" x14ac:dyDescent="0.25">
      <c r="A44" s="1"/>
      <c r="B44" s="1"/>
      <c r="C44" s="1"/>
      <c r="D44" s="1"/>
      <c r="E44" s="71"/>
      <c r="F44" s="1"/>
      <c r="G44" s="89"/>
      <c r="H44" s="74"/>
    </row>
    <row r="45" spans="1:8" x14ac:dyDescent="0.25">
      <c r="A45" s="1"/>
      <c r="B45" s="1"/>
      <c r="C45" s="71"/>
      <c r="D45" s="1"/>
      <c r="E45" s="71"/>
      <c r="F45" s="1"/>
      <c r="G45" s="89"/>
      <c r="H45" s="74"/>
    </row>
    <row r="46" spans="1:8" x14ac:dyDescent="0.25">
      <c r="A46" s="1"/>
      <c r="B46" s="1"/>
      <c r="C46" s="1"/>
      <c r="D46" s="1"/>
      <c r="E46" s="71"/>
      <c r="F46" s="1"/>
      <c r="G46" s="89"/>
      <c r="H46" s="74"/>
    </row>
    <row r="47" spans="1:8" x14ac:dyDescent="0.25">
      <c r="A47" s="89"/>
      <c r="B47" s="89"/>
      <c r="C47" s="89"/>
      <c r="D47" s="89"/>
      <c r="E47" s="71"/>
      <c r="F47" s="89"/>
      <c r="G47" s="89"/>
      <c r="H47" s="90"/>
    </row>
    <row r="48" spans="1:8" x14ac:dyDescent="0.25">
      <c r="A48" s="1"/>
      <c r="B48" s="1"/>
      <c r="C48" s="67"/>
      <c r="D48" s="1"/>
      <c r="E48" s="67"/>
      <c r="F48" s="1"/>
      <c r="G48" s="1"/>
      <c r="H48" s="1"/>
    </row>
    <row r="49" spans="1:8" x14ac:dyDescent="0.25">
      <c r="A49" s="1"/>
      <c r="B49" s="1"/>
      <c r="C49" s="1"/>
      <c r="D49" s="1"/>
      <c r="E49" s="67"/>
      <c r="F49" s="66"/>
      <c r="G49" s="1"/>
      <c r="H49" s="1"/>
    </row>
    <row r="50" spans="1:8" x14ac:dyDescent="0.25">
      <c r="A50" s="1"/>
      <c r="B50" s="1"/>
      <c r="C50" s="1"/>
      <c r="D50" s="1"/>
      <c r="E50" s="67"/>
      <c r="F50" s="66"/>
      <c r="G50" s="1"/>
      <c r="H50" s="1"/>
    </row>
    <row r="51" spans="1:8" x14ac:dyDescent="0.25">
      <c r="A51" s="1"/>
      <c r="B51" s="1"/>
      <c r="C51" s="1"/>
      <c r="D51" s="1"/>
      <c r="E51" s="67"/>
      <c r="F51" s="66"/>
      <c r="G51" s="1"/>
      <c r="H51" s="1"/>
    </row>
    <row r="52" spans="1:8" x14ac:dyDescent="0.25">
      <c r="A52" s="89"/>
      <c r="B52" s="89"/>
      <c r="C52" s="71"/>
      <c r="D52" s="89"/>
      <c r="E52" s="71"/>
      <c r="F52" s="89"/>
      <c r="G52" s="89"/>
      <c r="H52" s="89"/>
    </row>
    <row r="53" spans="1:8" x14ac:dyDescent="0.25">
      <c r="A53" s="78" t="s">
        <v>66</v>
      </c>
      <c r="B53" s="79"/>
      <c r="C53" s="1"/>
      <c r="D53" s="1"/>
      <c r="E53" s="67"/>
      <c r="F53" s="1"/>
      <c r="G53" s="1"/>
      <c r="H53" s="1"/>
    </row>
    <row r="54" spans="1:8" x14ac:dyDescent="0.25">
      <c r="A54" s="1"/>
      <c r="B54" s="1"/>
      <c r="C54" s="1"/>
      <c r="D54" s="1"/>
      <c r="E54" s="67"/>
      <c r="F54" s="1"/>
      <c r="G54" s="1"/>
      <c r="H54" s="1"/>
    </row>
    <row r="55" spans="1:8" x14ac:dyDescent="0.25">
      <c r="A55" s="1"/>
      <c r="B55" s="1"/>
      <c r="C55" s="1"/>
      <c r="D55" s="1"/>
      <c r="E55" s="67"/>
      <c r="F55" s="1"/>
      <c r="G55" s="1"/>
      <c r="H55" s="1"/>
    </row>
    <row r="56" spans="1:8" x14ac:dyDescent="0.25">
      <c r="A56" s="1"/>
      <c r="B56" s="1"/>
      <c r="C56" s="1"/>
      <c r="D56" s="1"/>
      <c r="E56" s="67"/>
      <c r="F56" s="66"/>
      <c r="G56" s="1"/>
      <c r="H56" s="1"/>
    </row>
    <row r="57" spans="1:8" x14ac:dyDescent="0.25">
      <c r="A57" s="1"/>
      <c r="B57" s="1"/>
      <c r="C57" s="1"/>
      <c r="D57" s="1"/>
      <c r="E57" s="67"/>
      <c r="F57" s="66"/>
      <c r="G57" s="1"/>
      <c r="H57" s="1"/>
    </row>
    <row r="58" spans="1:8" x14ac:dyDescent="0.25">
      <c r="A58" s="1"/>
      <c r="B58" s="1"/>
      <c r="C58" s="1"/>
      <c r="D58" s="1"/>
      <c r="E58" s="67"/>
      <c r="F58" s="66"/>
      <c r="G58" s="1"/>
      <c r="H58" s="1"/>
    </row>
    <row r="59" spans="1:8" x14ac:dyDescent="0.25">
      <c r="A59" s="1"/>
      <c r="B59" s="1"/>
      <c r="C59" s="1"/>
      <c r="D59" s="1"/>
      <c r="E59" s="67"/>
      <c r="F59" s="1"/>
      <c r="G59" s="1"/>
      <c r="H59" s="1"/>
    </row>
    <row r="60" spans="1:8" x14ac:dyDescent="0.25">
      <c r="A60" s="1"/>
      <c r="B60" s="1"/>
      <c r="C60" s="1"/>
      <c r="D60" s="1"/>
      <c r="E60" s="67"/>
      <c r="F60" s="66"/>
      <c r="G60" s="1"/>
      <c r="H60" s="1"/>
    </row>
    <row r="61" spans="1:8" x14ac:dyDescent="0.25">
      <c r="A61" s="1"/>
      <c r="B61" s="1"/>
      <c r="C61" s="1"/>
      <c r="D61" s="1"/>
      <c r="E61" s="67"/>
      <c r="F61" s="66"/>
      <c r="G61" s="1"/>
      <c r="H61" s="1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3AA6-D3D5-4D64-B939-3FE5001512A5}">
  <dimension ref="A1:H40"/>
  <sheetViews>
    <sheetView workbookViewId="0">
      <selection activeCell="A3" sqref="A3:H40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8.42578125" customWidth="1"/>
    <col min="6" max="6" width="6.140625" customWidth="1"/>
    <col min="7" max="7" width="9.8554687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92" t="s">
        <v>77</v>
      </c>
      <c r="B2" s="92" t="s">
        <v>56</v>
      </c>
      <c r="C2" s="92" t="s">
        <v>57</v>
      </c>
      <c r="D2" s="93" t="s">
        <v>75</v>
      </c>
      <c r="E2" s="93" t="s">
        <v>74</v>
      </c>
      <c r="F2" s="93" t="s">
        <v>75</v>
      </c>
      <c r="G2" s="93" t="s">
        <v>76</v>
      </c>
      <c r="H2" s="93" t="s">
        <v>35</v>
      </c>
    </row>
    <row r="3" spans="1:8" x14ac:dyDescent="0.25">
      <c r="A3" s="81"/>
      <c r="B3" s="78"/>
      <c r="C3" s="71"/>
      <c r="D3" s="1"/>
      <c r="E3" s="71"/>
      <c r="F3" s="1"/>
      <c r="G3" s="1"/>
      <c r="H3" s="1"/>
    </row>
    <row r="4" spans="1:8" ht="23.1" customHeight="1" x14ac:dyDescent="0.25">
      <c r="A4" s="40"/>
      <c r="B4" s="1"/>
      <c r="C4" s="73"/>
      <c r="D4" s="69"/>
      <c r="E4" s="71"/>
      <c r="F4" s="1"/>
      <c r="G4" s="1"/>
      <c r="H4" s="1"/>
    </row>
    <row r="5" spans="1:8" x14ac:dyDescent="0.25">
      <c r="A5" s="1"/>
      <c r="B5" s="1"/>
      <c r="C5" s="72"/>
      <c r="D5" s="65"/>
      <c r="E5" s="71"/>
      <c r="F5" s="1"/>
      <c r="G5" s="1"/>
      <c r="H5" s="1"/>
    </row>
    <row r="6" spans="1:8" ht="20.100000000000001" customHeight="1" x14ac:dyDescent="0.25">
      <c r="A6" s="1"/>
      <c r="B6" s="1"/>
      <c r="C6" s="71"/>
      <c r="D6" s="65"/>
      <c r="E6" s="71"/>
      <c r="F6" s="1"/>
      <c r="G6" s="1"/>
      <c r="H6" s="1"/>
    </row>
    <row r="7" spans="1:8" x14ac:dyDescent="0.25">
      <c r="A7" s="81"/>
      <c r="B7" s="78"/>
      <c r="C7" s="72"/>
      <c r="D7" s="69"/>
      <c r="E7" s="71"/>
      <c r="F7" s="67"/>
      <c r="G7" s="1"/>
      <c r="H7" s="1"/>
    </row>
    <row r="8" spans="1:8" x14ac:dyDescent="0.25">
      <c r="A8" s="1"/>
      <c r="B8" s="1"/>
      <c r="C8" s="73"/>
      <c r="D8" s="65"/>
      <c r="E8" s="71"/>
      <c r="F8" s="1"/>
      <c r="G8" s="1"/>
      <c r="H8" s="1"/>
    </row>
    <row r="9" spans="1:8" x14ac:dyDescent="0.25">
      <c r="A9" s="1"/>
      <c r="B9" s="1"/>
      <c r="C9" s="72"/>
      <c r="D9" s="65"/>
      <c r="E9" s="71"/>
      <c r="F9" s="1"/>
      <c r="G9" s="1"/>
      <c r="H9" s="1"/>
    </row>
    <row r="10" spans="1:8" x14ac:dyDescent="0.25">
      <c r="A10" s="1"/>
      <c r="B10" s="1"/>
      <c r="C10" s="71"/>
      <c r="D10" s="65"/>
      <c r="E10" s="71"/>
      <c r="F10" s="1"/>
      <c r="G10" s="1"/>
      <c r="H10" s="1"/>
    </row>
    <row r="11" spans="1:8" x14ac:dyDescent="0.25">
      <c r="A11" s="1"/>
      <c r="B11" s="1"/>
      <c r="C11" s="73"/>
      <c r="D11" s="65"/>
      <c r="E11" s="71"/>
      <c r="F11" s="1"/>
      <c r="G11" s="1"/>
      <c r="H11" s="1"/>
    </row>
    <row r="12" spans="1:8" x14ac:dyDescent="0.25">
      <c r="A12" s="1"/>
      <c r="B12" s="1"/>
      <c r="C12" s="72"/>
      <c r="D12" s="65"/>
      <c r="E12" s="71"/>
      <c r="F12" s="1"/>
      <c r="G12" s="1"/>
      <c r="H12" s="1"/>
    </row>
    <row r="13" spans="1:8" x14ac:dyDescent="0.25">
      <c r="A13" s="1"/>
      <c r="B13" s="1"/>
      <c r="C13" s="72"/>
      <c r="D13" s="65"/>
      <c r="E13" s="71"/>
      <c r="F13" s="1"/>
      <c r="G13" s="1"/>
      <c r="H13" s="1"/>
    </row>
    <row r="14" spans="1:8" x14ac:dyDescent="0.25">
      <c r="A14" s="79"/>
      <c r="B14" s="79"/>
      <c r="C14" s="71"/>
      <c r="D14" s="65"/>
      <c r="E14" s="71"/>
      <c r="F14" s="1"/>
      <c r="G14" s="1"/>
      <c r="H14" s="1"/>
    </row>
    <row r="15" spans="1:8" x14ac:dyDescent="0.25">
      <c r="A15" s="1"/>
      <c r="B15" s="1"/>
      <c r="C15" s="65"/>
      <c r="D15" s="65"/>
      <c r="E15" s="71"/>
      <c r="F15" s="1"/>
      <c r="G15" s="1"/>
      <c r="H15" s="1"/>
    </row>
    <row r="16" spans="1:8" x14ac:dyDescent="0.25">
      <c r="A16" s="1"/>
      <c r="B16" s="1"/>
      <c r="C16" s="73"/>
      <c r="D16" s="1"/>
      <c r="E16" s="71"/>
      <c r="F16" s="1"/>
      <c r="G16" s="1"/>
      <c r="H16" s="1"/>
    </row>
    <row r="17" spans="1:8" x14ac:dyDescent="0.25">
      <c r="A17" s="1"/>
      <c r="B17" s="1"/>
      <c r="C17" s="71"/>
      <c r="D17" s="1"/>
      <c r="E17" s="71"/>
      <c r="F17" s="1"/>
      <c r="G17" s="1"/>
      <c r="H17" s="1"/>
    </row>
    <row r="18" spans="1:8" x14ac:dyDescent="0.25">
      <c r="A18" s="1"/>
      <c r="B18" s="1"/>
      <c r="C18" s="71"/>
      <c r="D18" s="1"/>
      <c r="E18" s="71"/>
      <c r="F18" s="1"/>
      <c r="G18" s="1"/>
      <c r="H18" s="1"/>
    </row>
    <row r="19" spans="1:8" x14ac:dyDescent="0.25">
      <c r="A19" s="1"/>
      <c r="B19" s="1"/>
      <c r="C19" s="71"/>
      <c r="D19" s="1"/>
      <c r="E19" s="71"/>
      <c r="F19" s="1"/>
      <c r="G19" s="1"/>
      <c r="H19" s="1"/>
    </row>
    <row r="20" spans="1:8" x14ac:dyDescent="0.25">
      <c r="A20" s="89"/>
      <c r="B20" s="89"/>
      <c r="C20" s="71"/>
      <c r="D20" s="89"/>
      <c r="E20" s="71"/>
      <c r="F20" s="91"/>
      <c r="G20" s="89"/>
      <c r="H20" s="89"/>
    </row>
    <row r="21" spans="1:8" x14ac:dyDescent="0.25">
      <c r="A21" s="78"/>
      <c r="B21" s="78"/>
      <c r="C21" s="67"/>
      <c r="D21" s="1"/>
      <c r="E21" s="67"/>
      <c r="F21" s="66"/>
      <c r="G21" s="1"/>
      <c r="H21" s="77"/>
    </row>
    <row r="22" spans="1:8" x14ac:dyDescent="0.25">
      <c r="A22" s="1"/>
      <c r="B22" s="1"/>
      <c r="C22" s="73"/>
      <c r="D22" s="1"/>
      <c r="E22" s="67"/>
      <c r="F22" s="1"/>
      <c r="G22" s="1"/>
      <c r="H22" s="77"/>
    </row>
    <row r="23" spans="1:8" x14ac:dyDescent="0.25">
      <c r="A23" s="78"/>
      <c r="B23" s="78"/>
      <c r="C23" s="73"/>
      <c r="D23" s="66"/>
      <c r="E23" s="67"/>
      <c r="F23" s="66"/>
      <c r="G23" s="1"/>
      <c r="H23" s="77"/>
    </row>
    <row r="24" spans="1:8" x14ac:dyDescent="0.25">
      <c r="A24" s="1"/>
      <c r="B24" s="1"/>
      <c r="C24" s="67"/>
      <c r="D24" s="1"/>
      <c r="E24" s="67"/>
      <c r="F24" s="66"/>
      <c r="G24" s="1"/>
      <c r="H24" s="77"/>
    </row>
    <row r="25" spans="1:8" x14ac:dyDescent="0.25">
      <c r="A25" s="1"/>
      <c r="B25" s="1"/>
      <c r="C25" s="1"/>
      <c r="D25" s="1"/>
      <c r="E25" s="67"/>
      <c r="F25" s="66"/>
      <c r="G25" s="1"/>
      <c r="H25" s="77"/>
    </row>
    <row r="26" spans="1:8" x14ac:dyDescent="0.25">
      <c r="A26" s="1"/>
      <c r="B26" s="1"/>
      <c r="C26" s="1"/>
      <c r="D26" s="1"/>
      <c r="E26" s="67"/>
      <c r="F26" s="66"/>
      <c r="G26" s="1"/>
      <c r="H26" s="77"/>
    </row>
    <row r="27" spans="1:8" x14ac:dyDescent="0.25">
      <c r="A27" s="1"/>
      <c r="B27" s="1"/>
      <c r="C27" s="73"/>
      <c r="D27" s="1"/>
      <c r="E27" s="67"/>
      <c r="F27" s="66"/>
      <c r="G27" s="1"/>
      <c r="H27" s="77"/>
    </row>
    <row r="28" spans="1:8" x14ac:dyDescent="0.25">
      <c r="A28" s="1"/>
      <c r="B28" s="1"/>
      <c r="C28" s="1"/>
      <c r="D28" s="1"/>
      <c r="E28" s="67"/>
      <c r="F28" s="66"/>
      <c r="G28" s="1"/>
      <c r="H28" s="77"/>
    </row>
    <row r="29" spans="1:8" x14ac:dyDescent="0.25">
      <c r="A29" s="1"/>
      <c r="B29" s="1"/>
      <c r="C29" s="67"/>
      <c r="D29" s="1"/>
      <c r="E29" s="67"/>
      <c r="F29" s="1"/>
      <c r="G29" s="1"/>
      <c r="H29" s="77"/>
    </row>
    <row r="30" spans="1:8" x14ac:dyDescent="0.25">
      <c r="A30" s="1"/>
      <c r="B30" s="1"/>
      <c r="C30" s="67"/>
      <c r="D30" s="1"/>
      <c r="E30" s="67"/>
      <c r="F30" s="1"/>
      <c r="G30" s="1"/>
      <c r="H30" s="77"/>
    </row>
    <row r="31" spans="1:8" x14ac:dyDescent="0.25">
      <c r="A31" s="1"/>
      <c r="B31" s="1"/>
      <c r="C31" s="1"/>
      <c r="D31" s="1"/>
      <c r="E31" s="67"/>
      <c r="F31" s="1"/>
      <c r="G31" s="1"/>
      <c r="H31" s="77"/>
    </row>
    <row r="32" spans="1:8" x14ac:dyDescent="0.25">
      <c r="A32" s="1"/>
      <c r="B32" s="1"/>
      <c r="C32" s="1"/>
      <c r="D32" s="1"/>
      <c r="E32" s="67"/>
      <c r="F32" s="1"/>
      <c r="G32" s="1"/>
      <c r="H32" s="77"/>
    </row>
    <row r="33" spans="1:8" x14ac:dyDescent="0.25">
      <c r="A33" s="1"/>
      <c r="B33" s="1"/>
      <c r="C33" s="1"/>
      <c r="D33" s="1"/>
      <c r="E33" s="67"/>
      <c r="F33" s="1"/>
      <c r="G33" s="1"/>
      <c r="H33" s="77"/>
    </row>
    <row r="34" spans="1:8" x14ac:dyDescent="0.25">
      <c r="A34" s="1"/>
      <c r="B34" s="1"/>
      <c r="C34" s="67"/>
      <c r="D34" s="1"/>
      <c r="E34" s="67"/>
      <c r="F34" s="1"/>
      <c r="G34" s="1"/>
      <c r="H34" s="77"/>
    </row>
    <row r="35" spans="1:8" x14ac:dyDescent="0.25">
      <c r="A35" s="1"/>
      <c r="B35" s="1"/>
      <c r="C35" s="1"/>
      <c r="D35" s="1"/>
      <c r="E35" s="67"/>
      <c r="F35" s="1"/>
      <c r="G35" s="1"/>
      <c r="H35" s="77"/>
    </row>
    <row r="36" spans="1:8" x14ac:dyDescent="0.25">
      <c r="A36" s="1"/>
      <c r="B36" s="1"/>
      <c r="C36" s="1"/>
      <c r="D36" s="1"/>
      <c r="E36" s="67"/>
      <c r="F36" s="1"/>
      <c r="G36" s="1"/>
      <c r="H36" s="77"/>
    </row>
    <row r="37" spans="1:8" x14ac:dyDescent="0.25">
      <c r="A37" s="78"/>
      <c r="B37" s="79"/>
      <c r="C37" s="1"/>
      <c r="D37" s="1"/>
      <c r="E37" s="71"/>
      <c r="F37" s="1"/>
      <c r="G37" s="1"/>
      <c r="H37" s="1"/>
    </row>
    <row r="38" spans="1:8" x14ac:dyDescent="0.25">
      <c r="A38" s="1"/>
      <c r="B38" s="1"/>
      <c r="C38" s="1"/>
      <c r="D38" s="1"/>
      <c r="E38" s="71"/>
      <c r="F38" s="1"/>
      <c r="G38" s="1"/>
      <c r="H38" s="1"/>
    </row>
    <row r="39" spans="1:8" x14ac:dyDescent="0.25">
      <c r="A39" s="1"/>
      <c r="B39" s="1"/>
      <c r="C39" s="1"/>
      <c r="D39" s="1"/>
      <c r="E39" s="7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D674-97C8-475A-8E56-0A47A298BB63}">
  <dimension ref="A1:AB37"/>
  <sheetViews>
    <sheetView zoomScale="87" zoomScaleNormal="87" workbookViewId="0">
      <pane ySplit="3" topLeftCell="A4" activePane="bottomLeft" state="frozen"/>
      <selection pane="bottomLeft" activeCell="G25" sqref="G25:G29"/>
    </sheetView>
  </sheetViews>
  <sheetFormatPr baseColWidth="10" defaultColWidth="10.7109375" defaultRowHeight="15" x14ac:dyDescent="0.25"/>
  <cols>
    <col min="1" max="1" width="6.42578125" customWidth="1"/>
    <col min="2" max="2" width="19.7109375" customWidth="1"/>
    <col min="3" max="3" width="8.7109375" customWidth="1"/>
    <col min="4" max="4" width="6.5703125" customWidth="1"/>
    <col min="5" max="5" width="6.85546875" customWidth="1"/>
    <col min="6" max="6" width="5.85546875" customWidth="1"/>
    <col min="7" max="7" width="6" customWidth="1"/>
    <col min="8" max="8" width="6.85546875" customWidth="1"/>
    <col min="9" max="11" width="6.5703125" bestFit="1" customWidth="1"/>
    <col min="12" max="12" width="6.28515625" customWidth="1"/>
    <col min="13" max="13" width="8.140625" customWidth="1"/>
    <col min="14" max="14" width="6.7109375" customWidth="1"/>
    <col min="15" max="16" width="8.42578125" customWidth="1"/>
    <col min="17" max="17" width="6.85546875" customWidth="1"/>
    <col min="18" max="18" width="8" customWidth="1"/>
    <col min="19" max="19" width="5.85546875" customWidth="1"/>
    <col min="20" max="20" width="7.42578125" customWidth="1"/>
    <col min="21" max="21" width="7.140625" customWidth="1"/>
    <col min="22" max="22" width="5.7109375" customWidth="1"/>
    <col min="23" max="23" width="4.85546875" customWidth="1"/>
    <col min="24" max="24" width="6.28515625" customWidth="1"/>
    <col min="25" max="25" width="5.28515625" customWidth="1"/>
    <col min="26" max="26" width="5.5703125" customWidth="1"/>
    <col min="27" max="27" width="5.7109375" customWidth="1"/>
    <col min="28" max="28" width="4.5703125" customWidth="1"/>
  </cols>
  <sheetData>
    <row r="1" spans="1:28" ht="19.5" customHeight="1" x14ac:dyDescent="0.25">
      <c r="A1" s="39" t="s">
        <v>130</v>
      </c>
    </row>
    <row r="2" spans="1:28" x14ac:dyDescent="0.25">
      <c r="A2" s="104" t="s">
        <v>52</v>
      </c>
      <c r="B2" s="105" t="s">
        <v>0</v>
      </c>
      <c r="C2" s="100" t="s">
        <v>1</v>
      </c>
      <c r="D2" s="101" t="s">
        <v>51</v>
      </c>
      <c r="E2" s="102"/>
      <c r="F2" s="103"/>
      <c r="G2" s="32"/>
      <c r="H2" s="34" t="s">
        <v>36</v>
      </c>
      <c r="I2" s="99" t="s">
        <v>35</v>
      </c>
      <c r="J2" s="99"/>
      <c r="K2" s="99"/>
      <c r="L2" s="99" t="s">
        <v>35</v>
      </c>
      <c r="M2" s="99"/>
      <c r="N2" s="99"/>
      <c r="O2" s="99" t="s">
        <v>35</v>
      </c>
      <c r="P2" s="99"/>
      <c r="Q2" s="99"/>
      <c r="R2" s="99" t="s">
        <v>35</v>
      </c>
      <c r="S2" s="99"/>
      <c r="T2" s="99"/>
      <c r="U2" s="99"/>
      <c r="V2" s="99" t="s">
        <v>35</v>
      </c>
      <c r="W2" s="99"/>
      <c r="X2" s="99"/>
      <c r="Y2" s="99" t="s">
        <v>35</v>
      </c>
      <c r="Z2" s="99"/>
      <c r="AA2" s="99"/>
      <c r="AB2" s="99"/>
    </row>
    <row r="3" spans="1:28" ht="48" customHeight="1" x14ac:dyDescent="0.25">
      <c r="A3" s="104"/>
      <c r="B3" s="105"/>
      <c r="C3" s="100"/>
      <c r="D3" s="6" t="s">
        <v>37</v>
      </c>
      <c r="E3" s="6" t="s">
        <v>38</v>
      </c>
      <c r="F3" s="6" t="s">
        <v>39</v>
      </c>
      <c r="G3" s="20" t="s">
        <v>55</v>
      </c>
      <c r="H3" s="35" t="s">
        <v>25</v>
      </c>
      <c r="I3" s="7" t="s">
        <v>7</v>
      </c>
      <c r="J3" s="7" t="s">
        <v>8</v>
      </c>
      <c r="K3" s="7" t="s">
        <v>9</v>
      </c>
      <c r="L3" s="9" t="s">
        <v>10</v>
      </c>
      <c r="M3" s="9" t="s">
        <v>11</v>
      </c>
      <c r="N3" s="9" t="s">
        <v>12</v>
      </c>
      <c r="O3" s="11" t="s">
        <v>13</v>
      </c>
      <c r="P3" s="11" t="s">
        <v>14</v>
      </c>
      <c r="Q3" s="11" t="s">
        <v>15</v>
      </c>
      <c r="R3" s="13" t="s">
        <v>16</v>
      </c>
      <c r="S3" s="13" t="s">
        <v>17</v>
      </c>
      <c r="T3" s="13" t="s">
        <v>18</v>
      </c>
      <c r="U3" s="13" t="s">
        <v>19</v>
      </c>
      <c r="V3" s="15" t="s">
        <v>20</v>
      </c>
      <c r="W3" s="15" t="s">
        <v>21</v>
      </c>
      <c r="X3" s="15" t="s">
        <v>22</v>
      </c>
      <c r="Y3" s="17" t="s">
        <v>28</v>
      </c>
      <c r="Z3" s="17" t="s">
        <v>29</v>
      </c>
      <c r="AA3" s="17" t="s">
        <v>30</v>
      </c>
      <c r="AB3" s="17" t="s">
        <v>31</v>
      </c>
    </row>
    <row r="4" spans="1:28" x14ac:dyDescent="0.25">
      <c r="A4" s="2"/>
      <c r="B4" s="1"/>
      <c r="C4" s="1"/>
      <c r="D4" s="1"/>
      <c r="E4" s="1"/>
      <c r="F4" s="1"/>
      <c r="G4" s="1"/>
      <c r="H4" s="36"/>
      <c r="I4" s="8"/>
      <c r="J4" s="8"/>
      <c r="K4" s="8"/>
      <c r="L4" s="10"/>
      <c r="M4" s="10"/>
      <c r="N4" s="10"/>
      <c r="O4" s="12"/>
      <c r="P4" s="12"/>
      <c r="Q4" s="12"/>
      <c r="R4" s="14"/>
      <c r="S4" s="14"/>
      <c r="T4" s="14"/>
      <c r="U4" s="14"/>
      <c r="V4" s="16"/>
      <c r="W4" s="16"/>
      <c r="X4" s="16"/>
      <c r="Y4" s="18"/>
      <c r="Z4" s="18"/>
      <c r="AA4" s="18"/>
      <c r="AB4" s="18"/>
    </row>
    <row r="5" spans="1:28" x14ac:dyDescent="0.25">
      <c r="A5" s="106" t="s">
        <v>32</v>
      </c>
      <c r="B5" s="4" t="s">
        <v>2</v>
      </c>
      <c r="C5" s="195">
        <v>38.06</v>
      </c>
      <c r="D5" s="196">
        <v>39.61</v>
      </c>
      <c r="E5" s="196">
        <v>31.9</v>
      </c>
      <c r="F5" s="196">
        <v>43.6</v>
      </c>
      <c r="G5" s="33"/>
      <c r="H5" s="37"/>
      <c r="I5" s="193">
        <v>30.693333333333332</v>
      </c>
      <c r="J5" s="193">
        <v>32.186666666666667</v>
      </c>
      <c r="K5" s="193">
        <v>45.673333333333339</v>
      </c>
      <c r="L5" s="21"/>
      <c r="M5" s="21"/>
      <c r="N5" s="21"/>
      <c r="O5" s="22"/>
      <c r="P5" s="22"/>
      <c r="Q5" s="22"/>
      <c r="R5" s="23"/>
      <c r="S5" s="23"/>
      <c r="T5" s="23"/>
      <c r="U5" s="23"/>
      <c r="V5" s="24"/>
      <c r="W5" s="24"/>
      <c r="X5" s="24"/>
      <c r="Y5" s="25"/>
      <c r="Z5" s="25"/>
      <c r="AA5" s="18"/>
      <c r="AB5" s="18"/>
    </row>
    <row r="6" spans="1:28" ht="22.5" x14ac:dyDescent="0.25">
      <c r="A6" s="106"/>
      <c r="B6" s="4" t="s">
        <v>3</v>
      </c>
      <c r="C6" s="195">
        <v>65</v>
      </c>
      <c r="D6" s="196" t="s">
        <v>40</v>
      </c>
      <c r="E6" s="196" t="s">
        <v>40</v>
      </c>
      <c r="F6" s="196" t="s">
        <v>40</v>
      </c>
      <c r="G6" s="33"/>
      <c r="H6" s="37"/>
      <c r="I6" s="26"/>
      <c r="J6" s="26"/>
      <c r="K6" s="26"/>
      <c r="L6" s="21"/>
      <c r="M6" s="21"/>
      <c r="N6" s="21"/>
      <c r="O6" s="22"/>
      <c r="P6" s="22"/>
      <c r="Q6" s="22"/>
      <c r="R6" s="23"/>
      <c r="S6" s="23"/>
      <c r="T6" s="23"/>
      <c r="U6" s="23"/>
      <c r="V6" s="24"/>
      <c r="W6" s="24"/>
      <c r="X6" s="24"/>
      <c r="Y6" s="25"/>
      <c r="Z6" s="25"/>
      <c r="AA6" s="18"/>
      <c r="AB6" s="18"/>
    </row>
    <row r="7" spans="1:28" ht="22.5" x14ac:dyDescent="0.25">
      <c r="A7" s="106"/>
      <c r="B7" s="4" t="s">
        <v>23</v>
      </c>
      <c r="C7" s="195">
        <v>69</v>
      </c>
      <c r="D7" s="194">
        <v>62</v>
      </c>
      <c r="E7" s="194">
        <v>94</v>
      </c>
      <c r="F7" s="194">
        <v>51</v>
      </c>
      <c r="G7" s="33"/>
      <c r="H7" s="37"/>
      <c r="I7" s="26"/>
      <c r="J7" s="26"/>
      <c r="K7" s="26"/>
      <c r="L7" s="21"/>
      <c r="M7" s="21"/>
      <c r="N7" s="21"/>
      <c r="O7" s="22"/>
      <c r="P7" s="22"/>
      <c r="Q7" s="22"/>
      <c r="R7" s="23"/>
      <c r="S7" s="23"/>
      <c r="T7" s="23"/>
      <c r="U7" s="23"/>
      <c r="V7" s="24"/>
      <c r="W7" s="24"/>
      <c r="X7" s="24"/>
      <c r="Y7" s="25"/>
      <c r="Z7" s="25"/>
      <c r="AA7" s="18"/>
      <c r="AB7" s="18"/>
    </row>
    <row r="8" spans="1:28" ht="22.5" x14ac:dyDescent="0.25">
      <c r="A8" s="106"/>
      <c r="B8" s="4" t="s">
        <v>24</v>
      </c>
      <c r="C8" s="195">
        <v>63.67</v>
      </c>
      <c r="D8" s="196" t="s">
        <v>40</v>
      </c>
      <c r="E8" s="196" t="s">
        <v>40</v>
      </c>
      <c r="F8" s="196" t="s">
        <v>40</v>
      </c>
      <c r="G8" s="33"/>
      <c r="H8" s="37">
        <v>42</v>
      </c>
      <c r="I8" s="26"/>
      <c r="J8" s="26"/>
      <c r="K8" s="26"/>
      <c r="L8" s="21"/>
      <c r="M8" s="21"/>
      <c r="N8" s="21"/>
      <c r="O8" s="22"/>
      <c r="P8" s="22"/>
      <c r="Q8" s="22"/>
      <c r="R8" s="23"/>
      <c r="S8" s="23"/>
      <c r="T8" s="23"/>
      <c r="U8" s="23"/>
      <c r="V8" s="24"/>
      <c r="W8" s="24"/>
      <c r="X8" s="24"/>
      <c r="Y8" s="25"/>
      <c r="Z8" s="25"/>
      <c r="AA8" s="18"/>
      <c r="AB8" s="18"/>
    </row>
    <row r="9" spans="1:28" x14ac:dyDescent="0.25">
      <c r="A9" s="5"/>
      <c r="B9" s="1"/>
      <c r="C9" s="195"/>
      <c r="D9" s="196"/>
      <c r="E9" s="196"/>
      <c r="F9" s="196"/>
      <c r="G9" s="33"/>
      <c r="H9" s="37"/>
      <c r="I9" s="26"/>
      <c r="J9" s="26"/>
      <c r="K9" s="26"/>
      <c r="L9" s="21"/>
      <c r="M9" s="21"/>
      <c r="N9" s="21"/>
      <c r="O9" s="22"/>
      <c r="P9" s="22"/>
      <c r="Q9" s="22"/>
      <c r="R9" s="23"/>
      <c r="S9" s="23"/>
      <c r="T9" s="23"/>
      <c r="U9" s="23"/>
      <c r="V9" s="24"/>
      <c r="W9" s="24"/>
      <c r="X9" s="24"/>
      <c r="Y9" s="25"/>
      <c r="Z9" s="25"/>
      <c r="AA9" s="18"/>
      <c r="AB9" s="18"/>
    </row>
    <row r="10" spans="1:28" x14ac:dyDescent="0.25">
      <c r="A10" s="106" t="s">
        <v>33</v>
      </c>
      <c r="B10" s="4" t="s">
        <v>2</v>
      </c>
      <c r="C10" s="197">
        <v>41.047499999999999</v>
      </c>
      <c r="D10" s="198">
        <v>54.623333333333335</v>
      </c>
      <c r="E10" s="198">
        <v>52.586666666666666</v>
      </c>
      <c r="F10" s="198">
        <v>56.59</v>
      </c>
      <c r="G10" s="33"/>
      <c r="H10" s="37"/>
      <c r="I10" s="26"/>
      <c r="J10" s="26"/>
      <c r="K10" s="26"/>
      <c r="L10" s="21"/>
      <c r="M10" s="21"/>
      <c r="N10" s="21"/>
      <c r="O10" s="22"/>
      <c r="P10" s="22"/>
      <c r="Q10" s="22"/>
      <c r="R10" s="23"/>
      <c r="S10" s="23"/>
      <c r="T10" s="23"/>
      <c r="U10" s="23"/>
      <c r="V10" s="24"/>
      <c r="W10" s="24"/>
      <c r="X10" s="24"/>
      <c r="Y10" s="25"/>
      <c r="Z10" s="25"/>
      <c r="AA10" s="18"/>
      <c r="AB10" s="18"/>
    </row>
    <row r="11" spans="1:28" ht="22.5" x14ac:dyDescent="0.25">
      <c r="A11" s="106"/>
      <c r="B11" s="4" t="s">
        <v>26</v>
      </c>
      <c r="C11" s="195">
        <v>54.25</v>
      </c>
      <c r="D11" s="196">
        <v>18</v>
      </c>
      <c r="E11" s="196">
        <v>21</v>
      </c>
      <c r="F11" s="196">
        <v>15.25</v>
      </c>
      <c r="G11" s="33"/>
      <c r="H11" s="37"/>
      <c r="I11" s="26"/>
      <c r="J11" s="26"/>
      <c r="K11" s="26"/>
      <c r="L11" s="21"/>
      <c r="M11" s="21"/>
      <c r="N11" s="21"/>
      <c r="O11" s="22"/>
      <c r="P11" s="22"/>
      <c r="Q11" s="22"/>
      <c r="R11" s="23"/>
      <c r="S11" s="23"/>
      <c r="T11" s="23"/>
      <c r="U11" s="23"/>
      <c r="V11" s="24"/>
      <c r="W11" s="24"/>
      <c r="X11" s="24"/>
      <c r="Y11" s="25"/>
      <c r="Z11" s="25"/>
      <c r="AA11" s="18"/>
      <c r="AB11" s="18"/>
    </row>
    <row r="12" spans="1:28" ht="22.5" x14ac:dyDescent="0.25">
      <c r="A12" s="106"/>
      <c r="B12" s="4" t="s">
        <v>3</v>
      </c>
      <c r="C12" s="195">
        <v>43</v>
      </c>
      <c r="D12" s="196" t="s">
        <v>40</v>
      </c>
      <c r="E12" s="196" t="s">
        <v>40</v>
      </c>
      <c r="F12" s="196" t="s">
        <v>40</v>
      </c>
      <c r="G12" s="33"/>
      <c r="H12" s="37"/>
      <c r="I12" s="26"/>
      <c r="J12" s="26"/>
      <c r="K12" s="26"/>
      <c r="L12" s="21"/>
      <c r="M12" s="21"/>
      <c r="N12" s="21"/>
      <c r="O12" s="22"/>
      <c r="P12" s="22"/>
      <c r="Q12" s="22"/>
      <c r="R12" s="23"/>
      <c r="S12" s="23"/>
      <c r="T12" s="23"/>
      <c r="U12" s="23"/>
      <c r="V12" s="24"/>
      <c r="W12" s="24"/>
      <c r="X12" s="24"/>
      <c r="Y12" s="25"/>
      <c r="Z12" s="25"/>
      <c r="AA12" s="18"/>
      <c r="AB12" s="18"/>
    </row>
    <row r="13" spans="1:28" ht="22.5" x14ac:dyDescent="0.25">
      <c r="A13" s="106"/>
      <c r="B13" s="4" t="s">
        <v>24</v>
      </c>
      <c r="C13" s="195">
        <v>34.5</v>
      </c>
      <c r="D13" s="196" t="s">
        <v>40</v>
      </c>
      <c r="E13" s="196" t="s">
        <v>40</v>
      </c>
      <c r="F13" s="196" t="s">
        <v>40</v>
      </c>
      <c r="G13" s="33"/>
      <c r="H13" s="37"/>
      <c r="I13" s="26"/>
      <c r="J13" s="26"/>
      <c r="K13" s="26"/>
      <c r="L13" s="21"/>
      <c r="M13" s="21"/>
      <c r="N13" s="21"/>
      <c r="O13" s="22"/>
      <c r="P13" s="22"/>
      <c r="Q13" s="22"/>
      <c r="R13" s="23"/>
      <c r="S13" s="23"/>
      <c r="T13" s="23"/>
      <c r="U13" s="23"/>
      <c r="V13" s="24"/>
      <c r="W13" s="24"/>
      <c r="X13" s="24"/>
      <c r="Y13" s="27"/>
      <c r="Z13" s="27"/>
      <c r="AA13" s="19"/>
      <c r="AB13" s="19"/>
    </row>
    <row r="14" spans="1:28" x14ac:dyDescent="0.25">
      <c r="A14" s="106"/>
      <c r="B14" s="4" t="s">
        <v>27</v>
      </c>
      <c r="C14" s="191"/>
      <c r="D14" s="33"/>
      <c r="E14" s="33"/>
      <c r="F14" s="33"/>
      <c r="G14" s="33"/>
      <c r="H14" s="37"/>
      <c r="I14" s="26"/>
      <c r="J14" s="26"/>
      <c r="K14" s="26"/>
      <c r="L14" s="21"/>
      <c r="M14" s="21"/>
      <c r="N14" s="21"/>
      <c r="O14" s="22"/>
      <c r="P14" s="22"/>
      <c r="Q14" s="22"/>
      <c r="R14" s="23"/>
      <c r="S14" s="23"/>
      <c r="T14" s="23"/>
      <c r="U14" s="23"/>
      <c r="V14" s="24"/>
      <c r="W14" s="24"/>
      <c r="X14" s="24"/>
      <c r="Y14" s="27"/>
      <c r="Z14" s="27"/>
      <c r="AA14" s="19"/>
      <c r="AB14" s="19"/>
    </row>
    <row r="15" spans="1:28" x14ac:dyDescent="0.25">
      <c r="A15" s="5"/>
      <c r="B15" s="1"/>
      <c r="C15" s="191"/>
      <c r="D15" s="33"/>
      <c r="E15" s="33"/>
      <c r="F15" s="33"/>
      <c r="G15" s="33"/>
      <c r="H15" s="37"/>
      <c r="I15" s="26"/>
      <c r="J15" s="26"/>
      <c r="K15" s="26"/>
      <c r="L15" s="21"/>
      <c r="M15" s="21"/>
      <c r="N15" s="21"/>
      <c r="O15" s="22"/>
      <c r="P15" s="22"/>
      <c r="Q15" s="22"/>
      <c r="R15" s="23"/>
      <c r="S15" s="23"/>
      <c r="T15" s="23"/>
      <c r="U15" s="23"/>
      <c r="V15" s="24"/>
      <c r="W15" s="24"/>
      <c r="X15" s="24"/>
      <c r="Y15" s="27"/>
      <c r="Z15" s="27"/>
      <c r="AA15" s="19"/>
      <c r="AB15" s="19"/>
    </row>
    <row r="16" spans="1:28" x14ac:dyDescent="0.25">
      <c r="A16" s="106" t="s">
        <v>34</v>
      </c>
      <c r="B16" s="4" t="s">
        <v>2</v>
      </c>
      <c r="C16" s="191"/>
      <c r="D16" s="33"/>
      <c r="E16" s="33"/>
      <c r="F16" s="33"/>
      <c r="G16" s="33"/>
      <c r="H16" s="37"/>
      <c r="I16" s="26"/>
      <c r="J16" s="26"/>
      <c r="K16" s="26"/>
      <c r="L16" s="21"/>
      <c r="M16" s="21"/>
      <c r="N16" s="21"/>
      <c r="O16" s="22"/>
      <c r="P16" s="22"/>
      <c r="Q16" s="22"/>
      <c r="R16" s="23"/>
      <c r="S16" s="23"/>
      <c r="T16" s="23"/>
      <c r="U16" s="23"/>
      <c r="V16" s="24"/>
      <c r="W16" s="24"/>
      <c r="X16" s="24"/>
      <c r="Y16" s="27"/>
      <c r="Z16" s="27"/>
      <c r="AA16" s="19"/>
      <c r="AB16" s="19"/>
    </row>
    <row r="17" spans="1:28" x14ac:dyDescent="0.25">
      <c r="A17" s="106"/>
      <c r="B17" s="4" t="s">
        <v>5</v>
      </c>
      <c r="C17" s="191"/>
      <c r="D17" s="33"/>
      <c r="E17" s="33"/>
      <c r="F17" s="33"/>
      <c r="G17" s="33"/>
      <c r="H17" s="37"/>
      <c r="I17" s="26"/>
      <c r="J17" s="26"/>
      <c r="K17" s="26"/>
      <c r="L17" s="21"/>
      <c r="M17" s="21"/>
      <c r="N17" s="21"/>
      <c r="O17" s="22"/>
      <c r="P17" s="22"/>
      <c r="Q17" s="22"/>
      <c r="R17" s="23"/>
      <c r="S17" s="23"/>
      <c r="T17" s="23"/>
      <c r="U17" s="23"/>
      <c r="V17" s="24"/>
      <c r="W17" s="24"/>
      <c r="X17" s="24"/>
      <c r="Y17" s="27"/>
      <c r="Z17" s="27"/>
      <c r="AA17" s="19"/>
      <c r="AB17" s="19"/>
    </row>
    <row r="18" spans="1:28" x14ac:dyDescent="0.25">
      <c r="A18" s="106"/>
      <c r="B18" s="4" t="s">
        <v>6</v>
      </c>
      <c r="C18" s="191"/>
      <c r="D18" s="33"/>
      <c r="E18" s="33"/>
      <c r="F18" s="33"/>
      <c r="G18" s="33"/>
      <c r="H18" s="37"/>
      <c r="I18" s="26"/>
      <c r="J18" s="26"/>
      <c r="K18" s="26"/>
      <c r="L18" s="21"/>
      <c r="M18" s="21"/>
      <c r="N18" s="21"/>
      <c r="O18" s="22"/>
      <c r="P18" s="22"/>
      <c r="Q18" s="22"/>
      <c r="R18" s="23"/>
      <c r="S18" s="23"/>
      <c r="T18" s="23"/>
      <c r="U18" s="23"/>
      <c r="V18" s="24"/>
      <c r="W18" s="24"/>
      <c r="X18" s="24"/>
      <c r="Y18" s="27"/>
      <c r="Z18" s="27"/>
      <c r="AA18" s="19"/>
      <c r="AB18" s="19"/>
    </row>
    <row r="19" spans="1:28" x14ac:dyDescent="0.25">
      <c r="A19" s="106"/>
      <c r="B19" s="3" t="s">
        <v>4</v>
      </c>
      <c r="C19" s="191"/>
      <c r="D19" s="33"/>
      <c r="E19" s="33"/>
      <c r="F19" s="33"/>
      <c r="G19" s="33"/>
      <c r="H19" s="37"/>
      <c r="I19" s="26"/>
      <c r="J19" s="26"/>
      <c r="K19" s="26"/>
      <c r="L19" s="21"/>
      <c r="M19" s="28"/>
      <c r="N19" s="28"/>
      <c r="O19" s="29"/>
      <c r="P19" s="29"/>
      <c r="Q19" s="29"/>
      <c r="R19" s="30"/>
      <c r="S19" s="30"/>
      <c r="T19" s="30"/>
      <c r="U19" s="30"/>
      <c r="V19" s="24"/>
      <c r="W19" s="24"/>
      <c r="X19" s="24"/>
      <c r="Y19" s="27"/>
      <c r="Z19" s="27"/>
      <c r="AA19" s="19"/>
      <c r="AB19" s="19"/>
    </row>
    <row r="20" spans="1:28" x14ac:dyDescent="0.25">
      <c r="A20" s="106"/>
      <c r="B20" s="3" t="s">
        <v>27</v>
      </c>
      <c r="C20" s="191"/>
      <c r="D20" s="33"/>
      <c r="E20" s="33"/>
      <c r="F20" s="33"/>
      <c r="G20" s="33"/>
      <c r="H20" s="38"/>
      <c r="I20" s="31"/>
      <c r="J20" s="31"/>
      <c r="K20" s="31"/>
      <c r="L20" s="28"/>
      <c r="M20" s="28"/>
      <c r="N20" s="28"/>
      <c r="O20" s="29"/>
      <c r="P20" s="29"/>
      <c r="Q20" s="29"/>
      <c r="R20" s="30"/>
      <c r="S20" s="30"/>
      <c r="T20" s="30"/>
      <c r="U20" s="30"/>
      <c r="V20" s="24"/>
      <c r="W20" s="24"/>
      <c r="X20" s="24"/>
      <c r="Y20" s="27"/>
      <c r="Z20" s="27"/>
      <c r="AA20" s="19"/>
      <c r="AB20" s="19"/>
    </row>
    <row r="23" spans="1:28" x14ac:dyDescent="0.25">
      <c r="A23" t="s">
        <v>127</v>
      </c>
      <c r="B23" s="98" t="s">
        <v>128</v>
      </c>
      <c r="C23" t="s">
        <v>43</v>
      </c>
    </row>
    <row r="24" spans="1:28" x14ac:dyDescent="0.25">
      <c r="B24" s="98" t="s">
        <v>41</v>
      </c>
      <c r="C24" t="s">
        <v>44</v>
      </c>
    </row>
    <row r="25" spans="1:28" x14ac:dyDescent="0.25">
      <c r="B25" s="98" t="s">
        <v>42</v>
      </c>
      <c r="C25" t="s">
        <v>45</v>
      </c>
    </row>
    <row r="27" spans="1:28" x14ac:dyDescent="0.25">
      <c r="A27" t="s">
        <v>46</v>
      </c>
      <c r="B27" s="98" t="s">
        <v>47</v>
      </c>
      <c r="C27" t="s">
        <v>48</v>
      </c>
    </row>
    <row r="28" spans="1:28" x14ac:dyDescent="0.25">
      <c r="B28" s="98" t="s">
        <v>41</v>
      </c>
      <c r="C28" t="s">
        <v>49</v>
      </c>
    </row>
    <row r="29" spans="1:28" x14ac:dyDescent="0.25">
      <c r="B29" s="98" t="s">
        <v>42</v>
      </c>
      <c r="C29" t="s">
        <v>50</v>
      </c>
    </row>
    <row r="31" spans="1:28" x14ac:dyDescent="0.25">
      <c r="A31" t="s">
        <v>129</v>
      </c>
      <c r="B31" s="98" t="s">
        <v>128</v>
      </c>
      <c r="C31" t="s">
        <v>45</v>
      </c>
    </row>
    <row r="32" spans="1:28" x14ac:dyDescent="0.25">
      <c r="B32" s="98" t="s">
        <v>41</v>
      </c>
      <c r="C32" t="s">
        <v>43</v>
      </c>
    </row>
    <row r="33" spans="1:3" x14ac:dyDescent="0.25">
      <c r="B33" s="98" t="s">
        <v>42</v>
      </c>
      <c r="C33" t="s">
        <v>44</v>
      </c>
    </row>
    <row r="35" spans="1:3" x14ac:dyDescent="0.25">
      <c r="A35" t="s">
        <v>53</v>
      </c>
      <c r="B35" s="98" t="s">
        <v>47</v>
      </c>
      <c r="C35" t="s">
        <v>49</v>
      </c>
    </row>
    <row r="36" spans="1:3" x14ac:dyDescent="0.25">
      <c r="B36" s="98" t="s">
        <v>41</v>
      </c>
      <c r="C36" t="s">
        <v>50</v>
      </c>
    </row>
    <row r="37" spans="1:3" x14ac:dyDescent="0.25">
      <c r="B37" s="98" t="s">
        <v>42</v>
      </c>
      <c r="C37" t="s">
        <v>54</v>
      </c>
    </row>
  </sheetData>
  <mergeCells count="13">
    <mergeCell ref="A2:A3"/>
    <mergeCell ref="B2:B3"/>
    <mergeCell ref="A5:A8"/>
    <mergeCell ref="A10:A14"/>
    <mergeCell ref="A16:A20"/>
    <mergeCell ref="O2:Q2"/>
    <mergeCell ref="R2:U2"/>
    <mergeCell ref="V2:X2"/>
    <mergeCell ref="Y2:AB2"/>
    <mergeCell ref="C2:C3"/>
    <mergeCell ref="I2:K2"/>
    <mergeCell ref="L2:N2"/>
    <mergeCell ref="D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C1F1-F87D-4737-BBFA-44E3E910C0BF}">
  <dimension ref="A3:AD18"/>
  <sheetViews>
    <sheetView zoomScaleNormal="100" workbookViewId="0">
      <selection activeCell="I21" sqref="I21"/>
    </sheetView>
  </sheetViews>
  <sheetFormatPr baseColWidth="10" defaultColWidth="10.7109375" defaultRowHeight="15" x14ac:dyDescent="0.25"/>
  <cols>
    <col min="1" max="1" width="6" customWidth="1"/>
    <col min="2" max="2" width="8" customWidth="1"/>
    <col min="3" max="3" width="20.5703125" customWidth="1"/>
    <col min="4" max="4" width="8.28515625" customWidth="1"/>
    <col min="5" max="6" width="6.5703125" customWidth="1"/>
    <col min="7" max="7" width="7.140625" customWidth="1"/>
    <col min="8" max="8" width="7.7109375" customWidth="1"/>
    <col min="9" max="9" width="6.42578125" customWidth="1"/>
    <col min="10" max="11" width="7.140625" customWidth="1"/>
    <col min="12" max="12" width="5.7109375" customWidth="1"/>
    <col min="13" max="13" width="6.140625" customWidth="1"/>
    <col min="14" max="14" width="5.85546875" customWidth="1"/>
    <col min="15" max="15" width="6.85546875" customWidth="1"/>
    <col min="16" max="16" width="7" customWidth="1"/>
    <col min="17" max="17" width="6.5703125" customWidth="1"/>
    <col min="18" max="18" width="8" customWidth="1"/>
    <col min="19" max="19" width="6.85546875" customWidth="1"/>
    <col min="20" max="20" width="6.28515625" customWidth="1"/>
    <col min="21" max="21" width="7" customWidth="1"/>
    <col min="22" max="22" width="7.42578125" customWidth="1"/>
    <col min="23" max="23" width="7.85546875" customWidth="1"/>
    <col min="24" max="24" width="7.5703125" customWidth="1"/>
    <col min="25" max="25" width="7.42578125" customWidth="1"/>
    <col min="26" max="26" width="6" customWidth="1"/>
    <col min="27" max="27" width="7.42578125" customWidth="1"/>
    <col min="28" max="28" width="8" customWidth="1"/>
    <col min="29" max="29" width="5.5703125" customWidth="1"/>
    <col min="30" max="30" width="7.140625" customWidth="1"/>
  </cols>
  <sheetData>
    <row r="3" spans="1:30" ht="14.45" customHeight="1" x14ac:dyDescent="0.25">
      <c r="A3" s="106" t="s">
        <v>61</v>
      </c>
      <c r="B3" s="116" t="s">
        <v>1</v>
      </c>
      <c r="C3" s="105" t="s">
        <v>0</v>
      </c>
      <c r="D3" s="100" t="s">
        <v>1</v>
      </c>
      <c r="E3" s="110" t="s">
        <v>51</v>
      </c>
      <c r="F3" s="111"/>
      <c r="G3" s="112"/>
      <c r="H3" s="75" t="s">
        <v>40</v>
      </c>
      <c r="I3" s="99" t="s">
        <v>85</v>
      </c>
      <c r="J3" s="99"/>
      <c r="K3" s="99"/>
      <c r="L3" s="107" t="s">
        <v>86</v>
      </c>
      <c r="M3" s="108"/>
      <c r="N3" s="109"/>
      <c r="O3" s="107" t="s">
        <v>87</v>
      </c>
      <c r="P3" s="108"/>
      <c r="Q3" s="109"/>
      <c r="R3" s="99" t="s">
        <v>82</v>
      </c>
      <c r="S3" s="99"/>
      <c r="T3" s="99"/>
      <c r="U3" s="99"/>
      <c r="V3" s="121" t="s">
        <v>88</v>
      </c>
      <c r="W3" s="122"/>
      <c r="X3" s="123"/>
      <c r="Y3" s="121" t="s">
        <v>89</v>
      </c>
      <c r="Z3" s="122"/>
      <c r="AA3" s="123"/>
      <c r="AB3" s="121" t="s">
        <v>90</v>
      </c>
      <c r="AC3" s="122"/>
      <c r="AD3" s="123"/>
    </row>
    <row r="4" spans="1:30" x14ac:dyDescent="0.25">
      <c r="A4" s="106"/>
      <c r="B4" s="117"/>
      <c r="C4" s="105"/>
      <c r="D4" s="100"/>
      <c r="E4" s="113"/>
      <c r="F4" s="114"/>
      <c r="G4" s="115"/>
      <c r="H4" s="75" t="s">
        <v>92</v>
      </c>
      <c r="I4" s="107" t="s">
        <v>91</v>
      </c>
      <c r="J4" s="108"/>
      <c r="K4" s="109"/>
      <c r="L4" s="107" t="s">
        <v>91</v>
      </c>
      <c r="M4" s="108"/>
      <c r="N4" s="109"/>
      <c r="O4" s="107" t="s">
        <v>91</v>
      </c>
      <c r="P4" s="108"/>
      <c r="Q4" s="109"/>
      <c r="R4" s="107" t="s">
        <v>91</v>
      </c>
      <c r="S4" s="108"/>
      <c r="T4" s="108"/>
      <c r="U4" s="109"/>
      <c r="V4" s="121" t="s">
        <v>91</v>
      </c>
      <c r="W4" s="122"/>
      <c r="X4" s="123"/>
      <c r="Y4" s="121" t="s">
        <v>91</v>
      </c>
      <c r="Z4" s="122"/>
      <c r="AA4" s="123"/>
      <c r="AB4" s="121" t="s">
        <v>91</v>
      </c>
      <c r="AC4" s="122"/>
      <c r="AD4" s="123"/>
    </row>
    <row r="5" spans="1:30" ht="67.5" x14ac:dyDescent="0.25">
      <c r="A5" s="106"/>
      <c r="B5" s="118"/>
      <c r="C5" s="105"/>
      <c r="D5" s="100"/>
      <c r="E5" s="43" t="s">
        <v>37</v>
      </c>
      <c r="F5" s="43" t="s">
        <v>38</v>
      </c>
      <c r="G5" s="43" t="s">
        <v>39</v>
      </c>
      <c r="H5" s="42" t="s">
        <v>25</v>
      </c>
      <c r="I5" s="13" t="s">
        <v>7</v>
      </c>
      <c r="J5" s="13" t="s">
        <v>8</v>
      </c>
      <c r="K5" s="13" t="s">
        <v>9</v>
      </c>
      <c r="L5" s="13" t="s">
        <v>7</v>
      </c>
      <c r="M5" s="13" t="s">
        <v>8</v>
      </c>
      <c r="N5" s="13" t="s">
        <v>9</v>
      </c>
      <c r="O5" s="13" t="s">
        <v>7</v>
      </c>
      <c r="P5" s="13" t="s">
        <v>8</v>
      </c>
      <c r="Q5" s="13" t="s">
        <v>9</v>
      </c>
      <c r="R5" s="35" t="s">
        <v>16</v>
      </c>
      <c r="S5" s="35" t="s">
        <v>17</v>
      </c>
      <c r="T5" s="35" t="s">
        <v>18</v>
      </c>
      <c r="U5" s="35" t="s">
        <v>19</v>
      </c>
      <c r="V5" s="9" t="s">
        <v>20</v>
      </c>
      <c r="W5" s="9" t="s">
        <v>21</v>
      </c>
      <c r="X5" s="9" t="s">
        <v>22</v>
      </c>
      <c r="Y5" s="9" t="s">
        <v>20</v>
      </c>
      <c r="Z5" s="9" t="s">
        <v>21</v>
      </c>
      <c r="AA5" s="9" t="s">
        <v>22</v>
      </c>
      <c r="AB5" s="9" t="s">
        <v>20</v>
      </c>
      <c r="AC5" s="9" t="s">
        <v>21</v>
      </c>
      <c r="AD5" s="9" t="s">
        <v>22</v>
      </c>
    </row>
    <row r="6" spans="1:30" ht="26.1" customHeight="1" x14ac:dyDescent="0.25">
      <c r="A6" s="100" t="s">
        <v>58</v>
      </c>
      <c r="B6" s="144"/>
      <c r="C6" s="145" t="s">
        <v>2</v>
      </c>
      <c r="D6" s="189">
        <v>53.75</v>
      </c>
      <c r="E6" s="185">
        <v>45.83</v>
      </c>
      <c r="F6" s="185">
        <v>35.71</v>
      </c>
      <c r="G6" s="185">
        <v>78.569999999999993</v>
      </c>
      <c r="H6" s="186"/>
      <c r="I6" s="187">
        <v>50</v>
      </c>
      <c r="J6" s="187">
        <v>37.5</v>
      </c>
      <c r="K6" s="187">
        <v>65</v>
      </c>
      <c r="L6" s="187"/>
      <c r="M6" s="187"/>
      <c r="N6" s="187"/>
      <c r="O6" s="187"/>
      <c r="P6" s="187"/>
      <c r="Q6" s="187"/>
      <c r="R6" s="59"/>
      <c r="S6" s="59"/>
      <c r="T6" s="59"/>
      <c r="U6" s="59"/>
      <c r="V6" s="188"/>
      <c r="W6" s="188"/>
      <c r="X6" s="188"/>
      <c r="Y6" s="188"/>
      <c r="Z6" s="188"/>
      <c r="AA6" s="188"/>
      <c r="AB6" s="188"/>
      <c r="AC6" s="188"/>
      <c r="AD6" s="188"/>
    </row>
    <row r="7" spans="1:30" ht="33.950000000000003" customHeight="1" x14ac:dyDescent="0.25">
      <c r="A7" s="100"/>
      <c r="B7" s="146"/>
      <c r="C7" s="145" t="s">
        <v>24</v>
      </c>
      <c r="D7" s="189">
        <v>38</v>
      </c>
      <c r="E7" s="185" t="s">
        <v>40</v>
      </c>
      <c r="F7" s="185" t="s">
        <v>40</v>
      </c>
      <c r="G7" s="185" t="s">
        <v>40</v>
      </c>
      <c r="H7" s="186">
        <v>38</v>
      </c>
      <c r="I7" s="187"/>
      <c r="J7" s="187"/>
      <c r="K7" s="187"/>
      <c r="L7" s="187"/>
      <c r="M7" s="187"/>
      <c r="N7" s="187"/>
      <c r="O7" s="187"/>
      <c r="P7" s="187"/>
      <c r="Q7" s="187"/>
      <c r="R7" s="59"/>
      <c r="S7" s="59"/>
      <c r="T7" s="59"/>
      <c r="U7" s="59"/>
      <c r="V7" s="188"/>
      <c r="W7" s="188"/>
      <c r="X7" s="188"/>
      <c r="Y7" s="188"/>
      <c r="Z7" s="188"/>
      <c r="AA7" s="188"/>
      <c r="AB7" s="188"/>
      <c r="AC7" s="188"/>
      <c r="AD7" s="188"/>
    </row>
    <row r="8" spans="1:30" ht="18.600000000000001" customHeight="1" x14ac:dyDescent="0.25">
      <c r="A8" s="100" t="s">
        <v>60</v>
      </c>
      <c r="B8" s="144"/>
      <c r="C8" s="145" t="s">
        <v>2</v>
      </c>
      <c r="D8" s="189">
        <v>30</v>
      </c>
      <c r="E8" s="185">
        <v>28</v>
      </c>
      <c r="F8" s="185">
        <v>43.33</v>
      </c>
      <c r="G8" s="185">
        <v>22.22</v>
      </c>
      <c r="H8" s="186"/>
      <c r="I8" s="187">
        <v>23.33</v>
      </c>
      <c r="J8" s="187">
        <v>26.66</v>
      </c>
      <c r="K8" s="187">
        <v>37.5</v>
      </c>
      <c r="L8" s="187"/>
      <c r="M8" s="187"/>
      <c r="N8" s="187"/>
      <c r="O8" s="187"/>
      <c r="P8" s="187"/>
      <c r="Q8" s="187"/>
      <c r="R8" s="59"/>
      <c r="S8" s="59"/>
      <c r="T8" s="59"/>
      <c r="U8" s="59"/>
      <c r="V8" s="188"/>
      <c r="W8" s="188"/>
      <c r="X8" s="188"/>
      <c r="Y8" s="188"/>
      <c r="Z8" s="188"/>
      <c r="AA8" s="188"/>
      <c r="AB8" s="188"/>
      <c r="AC8" s="188"/>
      <c r="AD8" s="188"/>
    </row>
    <row r="9" spans="1:30" ht="26.1" customHeight="1" x14ac:dyDescent="0.25">
      <c r="A9" s="100"/>
      <c r="B9" s="146"/>
      <c r="C9" s="145" t="s">
        <v>24</v>
      </c>
      <c r="D9" s="189">
        <v>53</v>
      </c>
      <c r="E9" s="185" t="s">
        <v>40</v>
      </c>
      <c r="F9" s="185" t="s">
        <v>40</v>
      </c>
      <c r="G9" s="185" t="s">
        <v>40</v>
      </c>
      <c r="H9" s="186">
        <v>53</v>
      </c>
      <c r="I9" s="187"/>
      <c r="J9" s="187"/>
      <c r="K9" s="187"/>
      <c r="L9" s="187"/>
      <c r="M9" s="187"/>
      <c r="N9" s="187"/>
      <c r="O9" s="187"/>
      <c r="P9" s="187"/>
      <c r="Q9" s="187"/>
      <c r="R9" s="59"/>
      <c r="S9" s="59"/>
      <c r="T9" s="59"/>
      <c r="U9" s="59"/>
      <c r="V9" s="188"/>
      <c r="W9" s="188"/>
      <c r="X9" s="188"/>
      <c r="Y9" s="188"/>
      <c r="Z9" s="188"/>
      <c r="AA9" s="188"/>
      <c r="AB9" s="188"/>
      <c r="AC9" s="188"/>
      <c r="AD9" s="188"/>
    </row>
    <row r="10" spans="1:30" ht="21.6" customHeight="1" x14ac:dyDescent="0.25">
      <c r="A10" s="100" t="s">
        <v>59</v>
      </c>
      <c r="B10" s="144"/>
      <c r="C10" s="145" t="s">
        <v>2</v>
      </c>
      <c r="D10" s="189">
        <v>30.42</v>
      </c>
      <c r="E10" s="185">
        <v>45</v>
      </c>
      <c r="F10" s="185">
        <v>16.66</v>
      </c>
      <c r="G10" s="185">
        <v>30</v>
      </c>
      <c r="H10" s="186"/>
      <c r="I10" s="187">
        <v>18.75</v>
      </c>
      <c r="J10" s="187">
        <v>32.4</v>
      </c>
      <c r="K10" s="187">
        <v>34.520000000000003</v>
      </c>
      <c r="L10" s="187"/>
      <c r="M10" s="187"/>
      <c r="N10" s="187"/>
      <c r="O10" s="187"/>
      <c r="P10" s="187"/>
      <c r="Q10" s="187"/>
      <c r="R10" s="59"/>
      <c r="S10" s="59"/>
      <c r="T10" s="59"/>
      <c r="U10" s="59"/>
      <c r="V10" s="188"/>
      <c r="W10" s="188"/>
      <c r="X10" s="188"/>
      <c r="Y10" s="188"/>
      <c r="Z10" s="188"/>
      <c r="AA10" s="188"/>
      <c r="AB10" s="188"/>
      <c r="AC10" s="188"/>
      <c r="AD10" s="188"/>
    </row>
    <row r="11" spans="1:30" ht="27" customHeight="1" x14ac:dyDescent="0.25">
      <c r="A11" s="100"/>
      <c r="B11" s="147"/>
      <c r="C11" s="145" t="s">
        <v>3</v>
      </c>
      <c r="D11" s="189">
        <v>65</v>
      </c>
      <c r="E11" s="185" t="s">
        <v>40</v>
      </c>
      <c r="F11" s="185" t="s">
        <v>40</v>
      </c>
      <c r="G11" s="185" t="s">
        <v>40</v>
      </c>
      <c r="H11" s="186"/>
      <c r="I11" s="187"/>
      <c r="J11" s="187"/>
      <c r="K11" s="187"/>
      <c r="L11" s="187"/>
      <c r="M11" s="187"/>
      <c r="N11" s="187"/>
      <c r="O11" s="187"/>
      <c r="P11" s="187"/>
      <c r="Q11" s="187"/>
      <c r="R11" s="59">
        <v>2</v>
      </c>
      <c r="S11" s="59">
        <v>30</v>
      </c>
      <c r="T11" s="59">
        <v>12</v>
      </c>
      <c r="U11" s="59">
        <v>21</v>
      </c>
      <c r="V11" s="188"/>
      <c r="W11" s="188"/>
      <c r="X11" s="188"/>
      <c r="Y11" s="188"/>
      <c r="Z11" s="188"/>
      <c r="AA11" s="188"/>
      <c r="AB11" s="188"/>
      <c r="AC11" s="188"/>
      <c r="AD11" s="188"/>
    </row>
    <row r="12" spans="1:30" ht="26.1" customHeight="1" x14ac:dyDescent="0.25">
      <c r="A12" s="100"/>
      <c r="B12" s="147"/>
      <c r="C12" s="145" t="s">
        <v>23</v>
      </c>
      <c r="D12" s="189">
        <v>133</v>
      </c>
      <c r="E12" s="185">
        <v>62</v>
      </c>
      <c r="F12" s="185">
        <v>94</v>
      </c>
      <c r="G12" s="185">
        <v>51</v>
      </c>
      <c r="H12" s="186"/>
      <c r="I12" s="187"/>
      <c r="J12" s="187"/>
      <c r="K12" s="187"/>
      <c r="L12" s="187"/>
      <c r="M12" s="187"/>
      <c r="N12" s="187"/>
      <c r="O12" s="187"/>
      <c r="P12" s="187"/>
      <c r="Q12" s="187"/>
      <c r="R12" s="59"/>
      <c r="S12" s="59"/>
      <c r="T12" s="59"/>
      <c r="U12" s="59"/>
      <c r="V12" s="188">
        <v>9</v>
      </c>
      <c r="W12" s="188">
        <v>17</v>
      </c>
      <c r="X12" s="188">
        <v>10</v>
      </c>
      <c r="Y12" s="188">
        <v>9</v>
      </c>
      <c r="Z12" s="188">
        <v>9</v>
      </c>
      <c r="AA12" s="188">
        <v>17</v>
      </c>
      <c r="AB12" s="188">
        <v>34</v>
      </c>
      <c r="AC12" s="188">
        <v>8</v>
      </c>
      <c r="AD12" s="188">
        <v>20</v>
      </c>
    </row>
    <row r="13" spans="1:30" ht="23.45" customHeight="1" x14ac:dyDescent="0.25">
      <c r="A13" s="100"/>
      <c r="B13" s="146"/>
      <c r="C13" s="145" t="s">
        <v>24</v>
      </c>
      <c r="D13" s="189">
        <v>88</v>
      </c>
      <c r="E13" s="185" t="s">
        <v>40</v>
      </c>
      <c r="F13" s="185" t="s">
        <v>40</v>
      </c>
      <c r="G13" s="185" t="s">
        <v>40</v>
      </c>
      <c r="H13" s="186">
        <v>88</v>
      </c>
      <c r="I13" s="187"/>
      <c r="J13" s="187"/>
      <c r="K13" s="187"/>
      <c r="L13" s="187"/>
      <c r="M13" s="187"/>
      <c r="N13" s="187"/>
      <c r="O13" s="187"/>
      <c r="P13" s="187"/>
      <c r="Q13" s="187"/>
      <c r="R13" s="59"/>
      <c r="S13" s="59"/>
      <c r="T13" s="59"/>
      <c r="U13" s="59"/>
      <c r="V13" s="188"/>
      <c r="W13" s="188"/>
      <c r="X13" s="188"/>
      <c r="Y13" s="188"/>
      <c r="Z13" s="188"/>
      <c r="AA13" s="188"/>
      <c r="AB13" s="188"/>
      <c r="AC13" s="188"/>
      <c r="AD13" s="188"/>
    </row>
    <row r="15" spans="1:30" x14ac:dyDescent="0.25">
      <c r="C15" s="199"/>
      <c r="D15" s="192"/>
      <c r="E15" s="192"/>
      <c r="F15" s="192"/>
      <c r="G15" s="192"/>
      <c r="H15" s="192"/>
      <c r="I15" s="192"/>
      <c r="J15" s="192"/>
      <c r="K15" s="192"/>
      <c r="L15" s="200"/>
    </row>
    <row r="16" spans="1:30" x14ac:dyDescent="0.25">
      <c r="C16" s="199"/>
      <c r="D16" s="192"/>
      <c r="E16" s="201"/>
      <c r="F16" s="201"/>
      <c r="G16" s="201"/>
      <c r="H16" s="192"/>
      <c r="I16" s="200"/>
      <c r="J16" s="200"/>
      <c r="K16" s="200"/>
      <c r="L16" s="200"/>
    </row>
    <row r="17" spans="3:12" x14ac:dyDescent="0.25">
      <c r="C17" s="199"/>
      <c r="D17" s="202"/>
      <c r="E17" s="201"/>
      <c r="F17" s="201"/>
      <c r="G17" s="201"/>
      <c r="H17" s="200"/>
      <c r="I17" s="200"/>
      <c r="J17" s="200"/>
      <c r="K17" s="200"/>
      <c r="L17" s="200"/>
    </row>
    <row r="18" spans="3:12" x14ac:dyDescent="0.25">
      <c r="C18" s="199"/>
      <c r="D18" s="202"/>
      <c r="E18" s="201"/>
      <c r="F18" s="201"/>
      <c r="G18" s="201"/>
      <c r="H18" s="200"/>
      <c r="I18" s="200"/>
      <c r="J18" s="200"/>
      <c r="K18" s="200"/>
      <c r="L18" s="200"/>
    </row>
  </sheetData>
  <mergeCells count="25">
    <mergeCell ref="AB3:AD3"/>
    <mergeCell ref="I4:K4"/>
    <mergeCell ref="L4:N4"/>
    <mergeCell ref="O4:Q4"/>
    <mergeCell ref="V4:X4"/>
    <mergeCell ref="Y4:AA4"/>
    <mergeCell ref="AB4:AD4"/>
    <mergeCell ref="R4:U4"/>
    <mergeCell ref="Y3:AA3"/>
    <mergeCell ref="R3:U3"/>
    <mergeCell ref="V3:X3"/>
    <mergeCell ref="A6:A7"/>
    <mergeCell ref="A8:A9"/>
    <mergeCell ref="A10:A13"/>
    <mergeCell ref="L3:N3"/>
    <mergeCell ref="O3:Q3"/>
    <mergeCell ref="A3:A5"/>
    <mergeCell ref="C3:C5"/>
    <mergeCell ref="D3:D5"/>
    <mergeCell ref="I3:K3"/>
    <mergeCell ref="E3:G4"/>
    <mergeCell ref="B3:B5"/>
    <mergeCell ref="B6:B7"/>
    <mergeCell ref="B8:B9"/>
    <mergeCell ref="B10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DF67-D216-431E-83B1-E391769CC497}">
  <dimension ref="A2:AI27"/>
  <sheetViews>
    <sheetView zoomScale="70" zoomScaleNormal="70" workbookViewId="0">
      <selection activeCell="I38" sqref="I38"/>
    </sheetView>
  </sheetViews>
  <sheetFormatPr baseColWidth="10" defaultColWidth="10.7109375" defaultRowHeight="15" x14ac:dyDescent="0.25"/>
  <cols>
    <col min="1" max="2" width="7.42578125" customWidth="1"/>
    <col min="3" max="3" width="30.7109375" customWidth="1"/>
    <col min="5" max="5" width="7.7109375" customWidth="1"/>
    <col min="6" max="6" width="7.42578125" customWidth="1"/>
    <col min="7" max="7" width="7.140625" customWidth="1"/>
    <col min="8" max="8" width="8.28515625" customWidth="1"/>
    <col min="9" max="9" width="10.28515625" customWidth="1"/>
    <col min="10" max="10" width="8.85546875" bestFit="1" customWidth="1"/>
    <col min="11" max="11" width="7.28515625" customWidth="1"/>
    <col min="12" max="12" width="7.5703125" customWidth="1"/>
    <col min="13" max="13" width="8" customWidth="1"/>
    <col min="14" max="16" width="8.85546875" customWidth="1"/>
    <col min="17" max="17" width="8.42578125" customWidth="1"/>
    <col min="18" max="19" width="9.140625" customWidth="1"/>
    <col min="20" max="20" width="8.85546875" customWidth="1"/>
    <col min="21" max="21" width="9.140625" customWidth="1"/>
    <col min="22" max="22" width="8.42578125" customWidth="1"/>
    <col min="23" max="23" width="9" customWidth="1"/>
    <col min="24" max="24" width="6.42578125" customWidth="1"/>
    <col min="25" max="25" width="10.28515625" customWidth="1"/>
    <col min="26" max="26" width="9.7109375" customWidth="1"/>
    <col min="27" max="27" width="7.5703125" customWidth="1"/>
    <col min="28" max="28" width="7.7109375" customWidth="1"/>
    <col min="29" max="29" width="7.5703125" customWidth="1"/>
    <col min="30" max="30" width="7.42578125" customWidth="1"/>
    <col min="31" max="31" width="9" customWidth="1"/>
    <col min="32" max="32" width="8" customWidth="1"/>
    <col min="33" max="33" width="7.7109375" customWidth="1"/>
    <col min="34" max="34" width="7.5703125" customWidth="1"/>
    <col min="35" max="35" width="7.42578125" customWidth="1"/>
  </cols>
  <sheetData>
    <row r="2" spans="1:35" ht="11.1" customHeight="1" x14ac:dyDescent="0.25"/>
    <row r="3" spans="1:35" ht="31.5" customHeight="1" x14ac:dyDescent="0.25">
      <c r="A3" s="124" t="s">
        <v>61</v>
      </c>
      <c r="B3" s="124" t="s">
        <v>75</v>
      </c>
      <c r="C3" s="127" t="s">
        <v>0</v>
      </c>
      <c r="D3" s="116" t="s">
        <v>1</v>
      </c>
      <c r="E3" s="131" t="s">
        <v>51</v>
      </c>
      <c r="F3" s="131"/>
      <c r="G3" s="131"/>
      <c r="H3" s="131"/>
      <c r="I3" s="76" t="s">
        <v>103</v>
      </c>
      <c r="J3" s="135" t="s">
        <v>85</v>
      </c>
      <c r="K3" s="135"/>
      <c r="L3" s="135"/>
      <c r="M3" s="132" t="s">
        <v>86</v>
      </c>
      <c r="N3" s="133"/>
      <c r="O3" s="134"/>
      <c r="P3" s="132" t="s">
        <v>87</v>
      </c>
      <c r="Q3" s="133"/>
      <c r="R3" s="134"/>
      <c r="S3" s="132" t="s">
        <v>82</v>
      </c>
      <c r="T3" s="133"/>
      <c r="U3" s="133"/>
      <c r="V3" s="134"/>
      <c r="W3" s="105" t="s">
        <v>93</v>
      </c>
      <c r="X3" s="105"/>
      <c r="Y3" s="105"/>
      <c r="Z3" s="105" t="s">
        <v>94</v>
      </c>
      <c r="AA3" s="105"/>
      <c r="AB3" s="105"/>
      <c r="AC3" s="105" t="s">
        <v>95</v>
      </c>
      <c r="AD3" s="105"/>
      <c r="AE3" s="105"/>
    </row>
    <row r="4" spans="1:35" ht="30.95" customHeight="1" x14ac:dyDescent="0.25">
      <c r="A4" s="125"/>
      <c r="B4" s="125"/>
      <c r="C4" s="128"/>
      <c r="D4" s="117"/>
      <c r="E4" s="131"/>
      <c r="F4" s="131"/>
      <c r="G4" s="131"/>
      <c r="H4" s="131"/>
      <c r="I4" s="75" t="s">
        <v>36</v>
      </c>
      <c r="J4" s="107" t="s">
        <v>35</v>
      </c>
      <c r="K4" s="108"/>
      <c r="L4" s="109"/>
      <c r="M4" s="107" t="s">
        <v>35</v>
      </c>
      <c r="N4" s="108"/>
      <c r="O4" s="109"/>
      <c r="P4" s="107" t="s">
        <v>35</v>
      </c>
      <c r="Q4" s="108"/>
      <c r="R4" s="109"/>
      <c r="S4" s="99" t="s">
        <v>35</v>
      </c>
      <c r="T4" s="99"/>
      <c r="U4" s="99"/>
      <c r="V4" s="99"/>
      <c r="W4" s="107" t="s">
        <v>35</v>
      </c>
      <c r="X4" s="108"/>
      <c r="Y4" s="109"/>
      <c r="Z4" s="107" t="s">
        <v>35</v>
      </c>
      <c r="AA4" s="108"/>
      <c r="AB4" s="109"/>
      <c r="AC4" s="107" t="s">
        <v>35</v>
      </c>
      <c r="AD4" s="108"/>
      <c r="AE4" s="109"/>
    </row>
    <row r="5" spans="1:35" ht="56.25" x14ac:dyDescent="0.25">
      <c r="A5" s="126"/>
      <c r="B5" s="126"/>
      <c r="C5" s="129"/>
      <c r="D5" s="118"/>
      <c r="E5" s="80" t="s">
        <v>37</v>
      </c>
      <c r="F5" s="46" t="s">
        <v>38</v>
      </c>
      <c r="G5" s="46" t="s">
        <v>39</v>
      </c>
      <c r="H5" s="46" t="s">
        <v>55</v>
      </c>
      <c r="I5" s="47" t="s">
        <v>25</v>
      </c>
      <c r="J5" s="41" t="s">
        <v>7</v>
      </c>
      <c r="K5" s="41" t="s">
        <v>8</v>
      </c>
      <c r="L5" s="41" t="s">
        <v>9</v>
      </c>
      <c r="M5" s="41" t="s">
        <v>7</v>
      </c>
      <c r="N5" s="41" t="s">
        <v>8</v>
      </c>
      <c r="O5" s="41" t="s">
        <v>9</v>
      </c>
      <c r="P5" s="41" t="s">
        <v>7</v>
      </c>
      <c r="Q5" s="41" t="s">
        <v>8</v>
      </c>
      <c r="R5" s="41" t="s">
        <v>9</v>
      </c>
      <c r="S5" s="48" t="s">
        <v>16</v>
      </c>
      <c r="T5" s="48" t="s">
        <v>17</v>
      </c>
      <c r="U5" s="48" t="s">
        <v>18</v>
      </c>
      <c r="V5" s="48" t="s">
        <v>19</v>
      </c>
      <c r="W5" s="9" t="s">
        <v>20</v>
      </c>
      <c r="X5" s="9" t="s">
        <v>21</v>
      </c>
      <c r="Y5" s="9" t="s">
        <v>22</v>
      </c>
      <c r="Z5" s="9" t="s">
        <v>20</v>
      </c>
      <c r="AA5" s="9" t="s">
        <v>21</v>
      </c>
      <c r="AB5" s="9" t="s">
        <v>22</v>
      </c>
      <c r="AC5" s="9" t="s">
        <v>20</v>
      </c>
      <c r="AD5" s="9" t="s">
        <v>21</v>
      </c>
      <c r="AE5" s="9" t="s">
        <v>22</v>
      </c>
      <c r="AF5" s="13" t="s">
        <v>28</v>
      </c>
      <c r="AG5" s="13" t="s">
        <v>29</v>
      </c>
      <c r="AH5" s="13" t="s">
        <v>30</v>
      </c>
      <c r="AI5" s="49" t="s">
        <v>31</v>
      </c>
    </row>
    <row r="6" spans="1:35" ht="18.600000000000001" customHeight="1" x14ac:dyDescent="0.25">
      <c r="A6" s="116" t="s">
        <v>62</v>
      </c>
      <c r="B6" s="119"/>
      <c r="C6" s="45" t="s">
        <v>2</v>
      </c>
      <c r="D6" s="50">
        <v>46</v>
      </c>
      <c r="E6" s="148">
        <v>33.33</v>
      </c>
      <c r="F6" s="148">
        <v>46.66</v>
      </c>
      <c r="G6" s="148">
        <v>55</v>
      </c>
      <c r="H6" s="80"/>
      <c r="I6" s="54"/>
      <c r="J6" s="50">
        <v>34.24</v>
      </c>
      <c r="K6" s="56">
        <v>60</v>
      </c>
      <c r="L6" s="50">
        <v>47.5</v>
      </c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64"/>
      <c r="AG6" s="64"/>
      <c r="AH6" s="64"/>
      <c r="AI6" s="64"/>
    </row>
    <row r="7" spans="1:35" ht="17.100000000000001" customHeight="1" x14ac:dyDescent="0.25">
      <c r="A7" s="117"/>
      <c r="B7" s="130"/>
      <c r="C7" s="44" t="s">
        <v>26</v>
      </c>
      <c r="D7" s="156">
        <v>35</v>
      </c>
      <c r="E7" s="156">
        <v>13</v>
      </c>
      <c r="F7" s="156">
        <v>13</v>
      </c>
      <c r="G7" s="156">
        <v>9</v>
      </c>
      <c r="M7" s="93"/>
      <c r="N7" s="93"/>
      <c r="O7" s="93"/>
      <c r="P7" s="93"/>
      <c r="Q7" s="93"/>
      <c r="R7" s="93"/>
      <c r="S7" s="93"/>
      <c r="T7" s="93"/>
      <c r="U7" s="93"/>
      <c r="V7" s="93"/>
      <c r="W7" s="156">
        <v>4</v>
      </c>
      <c r="X7" s="156">
        <v>5</v>
      </c>
      <c r="Y7" s="156">
        <v>0</v>
      </c>
      <c r="Z7" s="156">
        <v>8</v>
      </c>
      <c r="AA7" s="156">
        <v>0</v>
      </c>
      <c r="AB7" s="156">
        <v>5</v>
      </c>
      <c r="AC7" s="156">
        <v>6</v>
      </c>
      <c r="AD7" s="156">
        <v>2</v>
      </c>
      <c r="AE7" s="156">
        <v>5</v>
      </c>
      <c r="AF7" s="64"/>
      <c r="AG7" s="64"/>
      <c r="AH7" s="64"/>
      <c r="AI7" s="64"/>
    </row>
    <row r="8" spans="1:35" ht="21.6" customHeight="1" x14ac:dyDescent="0.25">
      <c r="A8" s="117"/>
      <c r="B8" s="130"/>
      <c r="C8" s="44" t="s">
        <v>3</v>
      </c>
      <c r="D8" s="50">
        <v>34</v>
      </c>
      <c r="E8" s="55" t="s">
        <v>40</v>
      </c>
      <c r="F8" s="55" t="s">
        <v>40</v>
      </c>
      <c r="G8" s="55" t="s">
        <v>40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64"/>
      <c r="AG8" s="64"/>
      <c r="AH8" s="64"/>
      <c r="AI8" s="64"/>
    </row>
    <row r="9" spans="1:35" ht="20.45" customHeight="1" x14ac:dyDescent="0.25">
      <c r="A9" s="117"/>
      <c r="B9" s="120"/>
      <c r="C9" s="45" t="s">
        <v>24</v>
      </c>
      <c r="D9" s="156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64"/>
      <c r="AG9" s="64"/>
      <c r="AH9" s="64"/>
      <c r="AI9" s="64"/>
    </row>
    <row r="10" spans="1:35" ht="19.5" customHeight="1" x14ac:dyDescent="0.25">
      <c r="A10" s="116" t="s">
        <v>63</v>
      </c>
      <c r="B10" s="116"/>
      <c r="C10" s="45" t="s">
        <v>2</v>
      </c>
      <c r="D10" s="156">
        <v>50.83</v>
      </c>
      <c r="E10" s="80">
        <v>63.88</v>
      </c>
      <c r="F10" s="148">
        <v>47.22</v>
      </c>
      <c r="G10" s="148">
        <v>43.75</v>
      </c>
      <c r="H10" s="80"/>
      <c r="I10" s="54"/>
      <c r="J10" s="56">
        <v>61.9</v>
      </c>
      <c r="K10" s="50">
        <v>47.22</v>
      </c>
      <c r="L10" s="50">
        <v>42.85</v>
      </c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64"/>
      <c r="AG10" s="64"/>
      <c r="AH10" s="64"/>
      <c r="AI10" s="64"/>
    </row>
    <row r="11" spans="1:35" ht="18" customHeight="1" x14ac:dyDescent="0.25">
      <c r="A11" s="117"/>
      <c r="B11" s="117"/>
      <c r="C11" s="45" t="s">
        <v>26</v>
      </c>
      <c r="D11" s="156">
        <v>69</v>
      </c>
      <c r="E11" s="156">
        <v>23</v>
      </c>
      <c r="F11" s="156">
        <v>23</v>
      </c>
      <c r="G11" s="156">
        <v>23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156">
        <v>3</v>
      </c>
      <c r="X11" s="156">
        <v>8</v>
      </c>
      <c r="Y11" s="156">
        <v>12</v>
      </c>
      <c r="Z11" s="156">
        <v>10</v>
      </c>
      <c r="AA11" s="156">
        <v>9</v>
      </c>
      <c r="AB11" s="156">
        <v>4</v>
      </c>
      <c r="AC11" s="156">
        <v>8</v>
      </c>
      <c r="AD11" s="156">
        <v>7</v>
      </c>
      <c r="AE11" s="156">
        <v>8</v>
      </c>
      <c r="AF11" s="64"/>
      <c r="AG11" s="64"/>
      <c r="AH11" s="64"/>
      <c r="AI11" s="64"/>
    </row>
    <row r="12" spans="1:35" ht="20.100000000000001" customHeight="1" x14ac:dyDescent="0.25">
      <c r="A12" s="117"/>
      <c r="B12" s="117"/>
      <c r="C12" s="45" t="s">
        <v>3</v>
      </c>
      <c r="D12" s="50">
        <v>50</v>
      </c>
      <c r="E12" s="50" t="s">
        <v>40</v>
      </c>
      <c r="F12" s="50" t="s">
        <v>40</v>
      </c>
      <c r="G12" s="50" t="s">
        <v>40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64"/>
      <c r="AG12" s="64"/>
      <c r="AH12" s="64"/>
      <c r="AI12" s="64"/>
    </row>
    <row r="13" spans="1:35" ht="20.45" customHeight="1" x14ac:dyDescent="0.25">
      <c r="A13" s="117"/>
      <c r="B13" s="118"/>
      <c r="C13" s="45" t="s">
        <v>24</v>
      </c>
      <c r="D13" s="156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64"/>
      <c r="AG13" s="64"/>
      <c r="AH13" s="64"/>
      <c r="AI13" s="64"/>
    </row>
    <row r="14" spans="1:35" ht="24.95" customHeight="1" x14ac:dyDescent="0.25">
      <c r="A14" s="116" t="s">
        <v>64</v>
      </c>
      <c r="B14" s="119"/>
      <c r="C14" s="45" t="s">
        <v>2</v>
      </c>
      <c r="D14" s="156">
        <v>41.11</v>
      </c>
      <c r="E14" s="148">
        <v>52.38</v>
      </c>
      <c r="F14" s="148">
        <v>38.880000000000003</v>
      </c>
      <c r="G14" s="148">
        <v>31.74</v>
      </c>
      <c r="H14" s="80"/>
      <c r="I14" s="54"/>
      <c r="J14" s="50">
        <v>38.880000000000003</v>
      </c>
      <c r="K14" s="50">
        <v>50</v>
      </c>
      <c r="L14" s="50">
        <v>36.11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64"/>
      <c r="AG14" s="64"/>
      <c r="AH14" s="64"/>
      <c r="AI14" s="64"/>
    </row>
    <row r="15" spans="1:35" ht="21.95" customHeight="1" x14ac:dyDescent="0.25">
      <c r="A15" s="117"/>
      <c r="B15" s="130"/>
      <c r="C15" s="44" t="s">
        <v>26</v>
      </c>
      <c r="D15" s="156">
        <v>76</v>
      </c>
      <c r="E15" s="156">
        <v>24</v>
      </c>
      <c r="F15" s="156">
        <v>31</v>
      </c>
      <c r="G15" s="156">
        <v>21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156">
        <v>13</v>
      </c>
      <c r="X15" s="156">
        <v>15</v>
      </c>
      <c r="Y15" s="156">
        <v>0</v>
      </c>
      <c r="Z15" s="156">
        <v>9</v>
      </c>
      <c r="AA15" s="156">
        <v>13</v>
      </c>
      <c r="AB15" s="156">
        <v>2</v>
      </c>
      <c r="AC15" s="156">
        <v>7</v>
      </c>
      <c r="AD15" s="156">
        <v>4</v>
      </c>
      <c r="AE15" s="156">
        <v>13</v>
      </c>
      <c r="AF15" s="64"/>
      <c r="AG15" s="64"/>
      <c r="AH15" s="64"/>
      <c r="AI15" s="64"/>
    </row>
    <row r="16" spans="1:35" ht="24" customHeight="1" x14ac:dyDescent="0.25">
      <c r="A16" s="117"/>
      <c r="B16" s="130"/>
      <c r="C16" s="45" t="s">
        <v>3</v>
      </c>
      <c r="D16" s="50">
        <v>90</v>
      </c>
      <c r="E16" s="50" t="s">
        <v>40</v>
      </c>
      <c r="F16" s="50" t="s">
        <v>40</v>
      </c>
      <c r="G16" s="50" t="s">
        <v>40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64"/>
      <c r="AG16" s="64"/>
      <c r="AH16" s="64"/>
      <c r="AI16" s="64"/>
    </row>
    <row r="17" spans="1:35" ht="28.5" customHeight="1" x14ac:dyDescent="0.25">
      <c r="A17" s="117"/>
      <c r="B17" s="120"/>
      <c r="C17" s="44" t="s">
        <v>24</v>
      </c>
      <c r="D17" s="156">
        <v>89</v>
      </c>
      <c r="E17" s="156" t="s">
        <v>40</v>
      </c>
      <c r="F17" s="156" t="s">
        <v>40</v>
      </c>
      <c r="G17" s="156" t="s">
        <v>40</v>
      </c>
      <c r="I17" s="156">
        <v>89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64"/>
      <c r="AG17" s="64"/>
      <c r="AH17" s="64"/>
      <c r="AI17" s="64"/>
    </row>
    <row r="18" spans="1:35" ht="22.5" customHeight="1" x14ac:dyDescent="0.25">
      <c r="A18" s="116" t="s">
        <v>65</v>
      </c>
      <c r="B18" s="116"/>
      <c r="C18" s="44" t="s">
        <v>2</v>
      </c>
      <c r="D18" s="156">
        <v>26.25</v>
      </c>
      <c r="E18" s="148">
        <v>14.28</v>
      </c>
      <c r="F18" s="148">
        <v>25</v>
      </c>
      <c r="G18" s="148">
        <v>39.28</v>
      </c>
      <c r="H18" s="80"/>
      <c r="I18" s="54"/>
      <c r="J18" s="50">
        <v>37.5</v>
      </c>
      <c r="K18" s="50">
        <v>29.16</v>
      </c>
      <c r="L18" s="50">
        <v>15.6</v>
      </c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64"/>
      <c r="AG18" s="64"/>
      <c r="AH18" s="64"/>
      <c r="AI18" s="64"/>
    </row>
    <row r="19" spans="1:35" ht="21" customHeight="1" x14ac:dyDescent="0.25">
      <c r="A19" s="117"/>
      <c r="B19" s="117"/>
      <c r="C19" s="44" t="s">
        <v>26</v>
      </c>
      <c r="D19" s="156">
        <v>37</v>
      </c>
      <c r="E19" s="156">
        <v>12</v>
      </c>
      <c r="F19" s="156">
        <v>17</v>
      </c>
      <c r="G19" s="156">
        <v>8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156">
        <v>0</v>
      </c>
      <c r="X19" s="156">
        <v>2</v>
      </c>
      <c r="Y19" s="156">
        <v>6</v>
      </c>
      <c r="Z19" s="156">
        <v>9</v>
      </c>
      <c r="AA19" s="156">
        <v>13</v>
      </c>
      <c r="AB19" s="156">
        <v>2</v>
      </c>
      <c r="AC19" s="156">
        <v>3</v>
      </c>
      <c r="AD19" s="156">
        <v>4</v>
      </c>
      <c r="AE19" s="156">
        <v>5</v>
      </c>
      <c r="AF19" s="64"/>
      <c r="AG19" s="64"/>
      <c r="AH19" s="64"/>
      <c r="AI19" s="64"/>
    </row>
    <row r="20" spans="1:35" ht="21.6" customHeight="1" x14ac:dyDescent="0.25">
      <c r="A20" s="117"/>
      <c r="B20" s="117"/>
      <c r="C20" s="45" t="s">
        <v>3</v>
      </c>
      <c r="D20" s="50">
        <v>44</v>
      </c>
      <c r="E20" s="50" t="s">
        <v>40</v>
      </c>
      <c r="F20" s="50" t="s">
        <v>40</v>
      </c>
      <c r="G20" s="50" t="s">
        <v>40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64"/>
      <c r="AG20" s="64"/>
      <c r="AH20" s="64"/>
      <c r="AI20" s="64"/>
    </row>
    <row r="21" spans="1:35" ht="21" customHeight="1" x14ac:dyDescent="0.25">
      <c r="A21" s="117"/>
      <c r="B21" s="117"/>
      <c r="C21" s="45" t="s">
        <v>24</v>
      </c>
      <c r="D21" s="156">
        <v>49</v>
      </c>
      <c r="E21" s="156" t="s">
        <v>40</v>
      </c>
      <c r="F21" s="156" t="s">
        <v>40</v>
      </c>
      <c r="G21" s="156" t="s">
        <v>40</v>
      </c>
      <c r="H21" s="93"/>
      <c r="I21" s="156">
        <v>49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64"/>
      <c r="AG21" s="64"/>
      <c r="AH21" s="64"/>
      <c r="AI21" s="64"/>
    </row>
    <row r="22" spans="1:35" ht="19.5" customHeight="1" x14ac:dyDescent="0.25">
      <c r="A22" s="118"/>
      <c r="B22" s="118"/>
      <c r="C22" s="45" t="s">
        <v>27</v>
      </c>
      <c r="D22" s="156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64"/>
      <c r="AG22" s="64"/>
      <c r="AH22" s="64"/>
      <c r="AI22" s="64"/>
    </row>
    <row r="24" spans="1:35" x14ac:dyDescent="0.25">
      <c r="C24" s="45" t="s">
        <v>2</v>
      </c>
      <c r="D24" s="190">
        <f>(D6+D10+D14+D18)/4</f>
        <v>41.047499999999999</v>
      </c>
      <c r="E24">
        <f t="shared" ref="E24:G24" si="0">(E6+E10+E14+E18)/3</f>
        <v>54.623333333333335</v>
      </c>
      <c r="F24">
        <f t="shared" si="0"/>
        <v>52.586666666666666</v>
      </c>
      <c r="G24">
        <f t="shared" si="0"/>
        <v>56.59</v>
      </c>
    </row>
    <row r="25" spans="1:35" x14ac:dyDescent="0.25">
      <c r="C25" s="44" t="s">
        <v>26</v>
      </c>
      <c r="D25">
        <f>(D7+D11+D15+D19)/4</f>
        <v>54.25</v>
      </c>
      <c r="E25">
        <f t="shared" ref="E25:G25" si="1">(E7+E11+E15+E19)/4</f>
        <v>18</v>
      </c>
      <c r="F25">
        <f t="shared" si="1"/>
        <v>21</v>
      </c>
      <c r="G25">
        <f t="shared" si="1"/>
        <v>15.25</v>
      </c>
    </row>
    <row r="26" spans="1:35" x14ac:dyDescent="0.25">
      <c r="C26" s="44" t="s">
        <v>3</v>
      </c>
      <c r="D26">
        <f>(D8+D12+D20+D20)/4</f>
        <v>43</v>
      </c>
      <c r="E26" t="s">
        <v>40</v>
      </c>
      <c r="F26" t="s">
        <v>40</v>
      </c>
      <c r="G26" t="s">
        <v>40</v>
      </c>
    </row>
    <row r="27" spans="1:35" x14ac:dyDescent="0.25">
      <c r="C27" s="45" t="s">
        <v>24</v>
      </c>
      <c r="D27">
        <f>(D9+D13+D17+D21)/4</f>
        <v>34.5</v>
      </c>
      <c r="E27" t="s">
        <v>40</v>
      </c>
      <c r="F27" t="s">
        <v>40</v>
      </c>
      <c r="G27" t="s">
        <v>40</v>
      </c>
    </row>
  </sheetData>
  <mergeCells count="27">
    <mergeCell ref="Z4:AB4"/>
    <mergeCell ref="AC4:AE4"/>
    <mergeCell ref="Z3:AB3"/>
    <mergeCell ref="AC3:AE3"/>
    <mergeCell ref="S4:V4"/>
    <mergeCell ref="E3:H4"/>
    <mergeCell ref="B6:B9"/>
    <mergeCell ref="B10:B13"/>
    <mergeCell ref="S3:V3"/>
    <mergeCell ref="W3:Y3"/>
    <mergeCell ref="W4:Y4"/>
    <mergeCell ref="J4:L4"/>
    <mergeCell ref="M4:O4"/>
    <mergeCell ref="P4:R4"/>
    <mergeCell ref="J3:L3"/>
    <mergeCell ref="M3:O3"/>
    <mergeCell ref="P3:R3"/>
    <mergeCell ref="B18:B22"/>
    <mergeCell ref="A3:A5"/>
    <mergeCell ref="B3:B5"/>
    <mergeCell ref="C3:C5"/>
    <mergeCell ref="D3:D5"/>
    <mergeCell ref="A14:A17"/>
    <mergeCell ref="A18:A22"/>
    <mergeCell ref="A6:A9"/>
    <mergeCell ref="A10:A13"/>
    <mergeCell ref="B14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4672-02F8-4249-B65D-2FCE3A5CEDEF}">
  <dimension ref="A1:AU15"/>
  <sheetViews>
    <sheetView zoomScale="71" zoomScaleNormal="71" workbookViewId="0">
      <selection activeCell="X23" sqref="X23"/>
    </sheetView>
  </sheetViews>
  <sheetFormatPr baseColWidth="10" defaultColWidth="10.7109375" defaultRowHeight="15" x14ac:dyDescent="0.25"/>
  <cols>
    <col min="1" max="2" width="7.42578125" customWidth="1"/>
    <col min="3" max="3" width="30.7109375" customWidth="1"/>
    <col min="5" max="5" width="7.7109375" customWidth="1"/>
    <col min="6" max="6" width="7.42578125" customWidth="1"/>
    <col min="7" max="7" width="7.140625" customWidth="1"/>
    <col min="8" max="8" width="8.28515625" customWidth="1"/>
    <col min="10" max="10" width="8.85546875" bestFit="1" customWidth="1"/>
    <col min="11" max="16" width="8.85546875" customWidth="1"/>
    <col min="17" max="17" width="8.42578125" customWidth="1"/>
    <col min="18" max="19" width="9.140625" customWidth="1"/>
    <col min="20" max="20" width="8.85546875" customWidth="1"/>
    <col min="21" max="22" width="9.140625" customWidth="1"/>
    <col min="23" max="23" width="7.42578125" customWidth="1"/>
    <col min="24" max="24" width="9.7109375" customWidth="1"/>
    <col min="25" max="25" width="8.42578125" customWidth="1"/>
    <col min="26" max="26" width="7.85546875" customWidth="1"/>
    <col min="27" max="31" width="8.42578125" customWidth="1"/>
    <col min="32" max="32" width="11.28515625" customWidth="1"/>
    <col min="33" max="33" width="8" customWidth="1"/>
    <col min="34" max="43" width="7.7109375" customWidth="1"/>
    <col min="44" max="44" width="7.42578125" customWidth="1"/>
    <col min="45" max="45" width="8.42578125" customWidth="1"/>
    <col min="46" max="46" width="8.140625" customWidth="1"/>
    <col min="47" max="47" width="7.140625" customWidth="1"/>
  </cols>
  <sheetData>
    <row r="1" spans="1:47" ht="26.45" customHeight="1" x14ac:dyDescent="0.25"/>
    <row r="2" spans="1:47" ht="21" customHeight="1" x14ac:dyDescent="0.25"/>
    <row r="3" spans="1:47" ht="26.45" customHeight="1" x14ac:dyDescent="0.25">
      <c r="A3" s="124" t="s">
        <v>61</v>
      </c>
      <c r="B3" s="124" t="s">
        <v>75</v>
      </c>
      <c r="C3" s="127" t="s">
        <v>0</v>
      </c>
      <c r="D3" s="116" t="s">
        <v>1</v>
      </c>
      <c r="E3" s="110" t="s">
        <v>51</v>
      </c>
      <c r="F3" s="111"/>
      <c r="G3" s="111"/>
      <c r="H3" s="112"/>
      <c r="I3" s="70" t="s">
        <v>40</v>
      </c>
      <c r="J3" s="104" t="s">
        <v>105</v>
      </c>
      <c r="K3" s="104"/>
      <c r="L3" s="104"/>
      <c r="M3" s="136" t="s">
        <v>106</v>
      </c>
      <c r="N3" s="137"/>
      <c r="O3" s="138"/>
      <c r="P3" s="136" t="s">
        <v>107</v>
      </c>
      <c r="Q3" s="137"/>
      <c r="R3" s="138"/>
      <c r="S3" s="136" t="s">
        <v>82</v>
      </c>
      <c r="T3" s="137"/>
      <c r="U3" s="138"/>
      <c r="V3" s="136" t="s">
        <v>108</v>
      </c>
      <c r="W3" s="137"/>
      <c r="X3" s="138"/>
      <c r="Y3" s="136" t="s">
        <v>109</v>
      </c>
      <c r="Z3" s="137"/>
      <c r="AA3" s="138"/>
      <c r="AB3" s="136" t="s">
        <v>110</v>
      </c>
      <c r="AC3" s="137"/>
      <c r="AD3" s="138"/>
      <c r="AE3" s="136" t="s">
        <v>111</v>
      </c>
      <c r="AF3" s="138"/>
      <c r="AG3" s="136" t="s">
        <v>112</v>
      </c>
      <c r="AH3" s="137"/>
      <c r="AI3" s="138"/>
      <c r="AJ3" s="136" t="s">
        <v>113</v>
      </c>
      <c r="AK3" s="137"/>
      <c r="AL3" s="138"/>
      <c r="AM3" s="104" t="s">
        <v>115</v>
      </c>
      <c r="AN3" s="104"/>
      <c r="AO3" s="104"/>
      <c r="AP3" s="136" t="s">
        <v>116</v>
      </c>
      <c r="AQ3" s="137"/>
      <c r="AR3" s="138"/>
      <c r="AS3" s="136" t="s">
        <v>117</v>
      </c>
      <c r="AT3" s="137"/>
      <c r="AU3" s="138"/>
    </row>
    <row r="4" spans="1:47" ht="24.95" customHeight="1" x14ac:dyDescent="0.25">
      <c r="A4" s="125"/>
      <c r="B4" s="125"/>
      <c r="C4" s="128"/>
      <c r="D4" s="117"/>
      <c r="E4" s="113"/>
      <c r="F4" s="114"/>
      <c r="G4" s="114"/>
      <c r="H4" s="115"/>
      <c r="I4" s="86" t="s">
        <v>36</v>
      </c>
      <c r="J4" s="141" t="s">
        <v>35</v>
      </c>
      <c r="K4" s="142"/>
      <c r="L4" s="143"/>
      <c r="M4" s="107" t="s">
        <v>35</v>
      </c>
      <c r="N4" s="108"/>
      <c r="O4" s="109"/>
      <c r="P4" s="107" t="s">
        <v>35</v>
      </c>
      <c r="Q4" s="108"/>
      <c r="R4" s="109"/>
      <c r="S4" s="140" t="s">
        <v>35</v>
      </c>
      <c r="T4" s="140"/>
      <c r="U4" s="140"/>
      <c r="V4" s="107" t="s">
        <v>35</v>
      </c>
      <c r="W4" s="108"/>
      <c r="X4" s="109"/>
      <c r="Y4" s="107" t="s">
        <v>35</v>
      </c>
      <c r="Z4" s="108"/>
      <c r="AA4" s="109"/>
      <c r="AB4" s="107" t="s">
        <v>35</v>
      </c>
      <c r="AC4" s="108"/>
      <c r="AD4" s="109"/>
      <c r="AE4" s="107" t="s">
        <v>35</v>
      </c>
      <c r="AF4" s="109"/>
      <c r="AG4" s="104" t="s">
        <v>35</v>
      </c>
      <c r="AH4" s="104"/>
      <c r="AI4" s="104"/>
      <c r="AJ4" s="136" t="s">
        <v>35</v>
      </c>
      <c r="AK4" s="137"/>
      <c r="AL4" s="138"/>
      <c r="AM4" s="104" t="s">
        <v>35</v>
      </c>
      <c r="AN4" s="104"/>
      <c r="AO4" s="104"/>
      <c r="AP4" s="136" t="s">
        <v>35</v>
      </c>
      <c r="AQ4" s="137"/>
      <c r="AR4" s="138"/>
      <c r="AS4" s="136" t="s">
        <v>35</v>
      </c>
      <c r="AT4" s="137"/>
      <c r="AU4" s="138"/>
    </row>
    <row r="5" spans="1:47" ht="45" x14ac:dyDescent="0.25">
      <c r="A5" s="126"/>
      <c r="B5" s="126"/>
      <c r="C5" s="129"/>
      <c r="D5" s="118"/>
      <c r="E5" s="46" t="s">
        <v>68</v>
      </c>
      <c r="F5" s="46" t="s">
        <v>69</v>
      </c>
      <c r="G5" s="46" t="s">
        <v>70</v>
      </c>
      <c r="H5" s="46" t="s">
        <v>55</v>
      </c>
      <c r="I5" s="47" t="s">
        <v>25</v>
      </c>
      <c r="J5" s="35" t="s">
        <v>71</v>
      </c>
      <c r="K5" s="35" t="s">
        <v>72</v>
      </c>
      <c r="L5" s="35" t="s">
        <v>12</v>
      </c>
      <c r="M5" s="35" t="s">
        <v>71</v>
      </c>
      <c r="N5" s="35" t="s">
        <v>72</v>
      </c>
      <c r="O5" s="35" t="s">
        <v>12</v>
      </c>
      <c r="P5" s="35" t="s">
        <v>71</v>
      </c>
      <c r="Q5" s="35" t="s">
        <v>72</v>
      </c>
      <c r="R5" s="35" t="s">
        <v>12</v>
      </c>
      <c r="S5" s="11" t="s">
        <v>13</v>
      </c>
      <c r="T5" s="11" t="s">
        <v>14</v>
      </c>
      <c r="U5" s="11" t="s">
        <v>15</v>
      </c>
      <c r="V5" s="9" t="s">
        <v>20</v>
      </c>
      <c r="W5" s="9" t="s">
        <v>21</v>
      </c>
      <c r="X5" s="9" t="s">
        <v>22</v>
      </c>
      <c r="Y5" s="9" t="s">
        <v>20</v>
      </c>
      <c r="Z5" s="9" t="s">
        <v>21</v>
      </c>
      <c r="AA5" s="9" t="s">
        <v>22</v>
      </c>
      <c r="AB5" s="9" t="s">
        <v>20</v>
      </c>
      <c r="AC5" s="9" t="s">
        <v>21</v>
      </c>
      <c r="AD5" s="9" t="s">
        <v>22</v>
      </c>
      <c r="AE5" s="9" t="s">
        <v>20</v>
      </c>
      <c r="AF5" s="9" t="s">
        <v>22</v>
      </c>
      <c r="AG5" s="13" t="s">
        <v>28</v>
      </c>
      <c r="AH5" s="13" t="s">
        <v>114</v>
      </c>
      <c r="AI5" s="13" t="s">
        <v>29</v>
      </c>
      <c r="AJ5" s="13" t="s">
        <v>28</v>
      </c>
      <c r="AK5" s="13" t="s">
        <v>114</v>
      </c>
      <c r="AL5" s="13" t="s">
        <v>29</v>
      </c>
      <c r="AM5" s="13" t="s">
        <v>28</v>
      </c>
      <c r="AN5" s="13" t="s">
        <v>29</v>
      </c>
      <c r="AO5" s="13" t="s">
        <v>31</v>
      </c>
      <c r="AP5" s="13" t="s">
        <v>28</v>
      </c>
      <c r="AQ5" s="13" t="s">
        <v>29</v>
      </c>
      <c r="AR5" s="83" t="s">
        <v>31</v>
      </c>
      <c r="AS5" s="13" t="s">
        <v>28</v>
      </c>
      <c r="AT5" s="13" t="s">
        <v>29</v>
      </c>
      <c r="AU5" s="83" t="s">
        <v>31</v>
      </c>
    </row>
    <row r="6" spans="1:47" ht="21" customHeight="1" x14ac:dyDescent="0.25">
      <c r="A6" s="100" t="s">
        <v>66</v>
      </c>
      <c r="B6" s="119">
        <v>47</v>
      </c>
      <c r="C6" s="44" t="s">
        <v>2</v>
      </c>
      <c r="D6" s="50"/>
      <c r="E6" s="50"/>
      <c r="F6" s="50"/>
      <c r="G6" s="50"/>
      <c r="H6" s="55"/>
      <c r="I6" s="54"/>
      <c r="J6" s="50"/>
      <c r="K6" s="50"/>
      <c r="L6" s="50"/>
      <c r="M6" s="50"/>
      <c r="N6" s="50"/>
      <c r="O6" s="50"/>
      <c r="P6" s="50"/>
      <c r="Q6" s="50"/>
      <c r="R6" s="50"/>
      <c r="S6" s="57"/>
      <c r="T6" s="57"/>
      <c r="U6" s="57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82"/>
      <c r="AS6" s="82"/>
      <c r="AT6" s="82"/>
      <c r="AU6" s="82"/>
    </row>
    <row r="7" spans="1:47" ht="21" customHeight="1" x14ac:dyDescent="0.25">
      <c r="A7" s="100"/>
      <c r="B7" s="130"/>
      <c r="C7" s="44" t="s">
        <v>5</v>
      </c>
      <c r="D7" s="50"/>
      <c r="E7" s="55"/>
      <c r="F7" s="55"/>
      <c r="G7" s="55"/>
      <c r="H7" s="55"/>
      <c r="I7" s="50"/>
      <c r="J7" s="52"/>
      <c r="K7" s="52"/>
      <c r="L7" s="52"/>
      <c r="M7" s="52"/>
      <c r="N7" s="52"/>
      <c r="O7" s="52"/>
      <c r="P7" s="52"/>
      <c r="Q7" s="52"/>
      <c r="R7" s="52"/>
      <c r="S7" s="57"/>
      <c r="T7" s="57"/>
      <c r="U7" s="57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82"/>
      <c r="AS7" s="82"/>
      <c r="AT7" s="82"/>
      <c r="AU7" s="82"/>
    </row>
    <row r="8" spans="1:47" ht="21.6" customHeight="1" x14ac:dyDescent="0.25">
      <c r="A8" s="100"/>
      <c r="B8" s="130"/>
      <c r="C8" s="44" t="s">
        <v>6</v>
      </c>
      <c r="D8" s="50"/>
      <c r="E8" s="55"/>
      <c r="F8" s="55"/>
      <c r="G8" s="55"/>
      <c r="H8" s="55"/>
      <c r="I8" s="54"/>
      <c r="J8" s="52"/>
      <c r="K8" s="52"/>
      <c r="L8" s="52"/>
      <c r="M8" s="52"/>
      <c r="N8" s="52"/>
      <c r="O8" s="52"/>
      <c r="P8" s="52"/>
      <c r="Q8" s="52"/>
      <c r="R8" s="52"/>
      <c r="S8" s="50"/>
      <c r="T8" s="50"/>
      <c r="U8" s="50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82"/>
      <c r="AS8" s="82"/>
      <c r="AT8" s="82"/>
      <c r="AU8" s="82"/>
    </row>
    <row r="9" spans="1:47" ht="21" customHeight="1" x14ac:dyDescent="0.25">
      <c r="A9" s="100"/>
      <c r="B9" s="130"/>
      <c r="C9" s="59" t="s">
        <v>4</v>
      </c>
      <c r="D9" s="51"/>
      <c r="E9" s="50"/>
      <c r="F9" s="55"/>
      <c r="G9" s="50"/>
      <c r="H9" s="55"/>
      <c r="I9" s="54"/>
      <c r="J9" s="52"/>
      <c r="K9" s="52"/>
      <c r="L9" s="52"/>
      <c r="M9" s="52"/>
      <c r="N9" s="52"/>
      <c r="O9" s="52"/>
      <c r="P9" s="52"/>
      <c r="Q9" s="52"/>
      <c r="R9" s="52"/>
      <c r="S9" s="57"/>
      <c r="T9" s="57"/>
      <c r="U9" s="57"/>
      <c r="V9" s="53"/>
      <c r="W9" s="53"/>
      <c r="X9" s="53"/>
      <c r="Y9" s="50"/>
      <c r="Z9" s="53"/>
      <c r="AA9" s="53"/>
      <c r="AB9" s="50"/>
      <c r="AC9" s="53"/>
      <c r="AD9" s="50"/>
      <c r="AE9" s="53"/>
      <c r="AF9" s="53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82"/>
      <c r="AS9" s="82"/>
      <c r="AT9" s="82"/>
      <c r="AU9" s="82"/>
    </row>
    <row r="10" spans="1:47" ht="19.5" customHeight="1" x14ac:dyDescent="0.25">
      <c r="A10" s="100"/>
      <c r="B10" s="120"/>
      <c r="C10" s="44" t="s">
        <v>27</v>
      </c>
      <c r="D10" s="50"/>
      <c r="E10" s="55"/>
      <c r="F10" s="50"/>
      <c r="G10" s="50"/>
      <c r="H10" s="50"/>
      <c r="I10" s="54"/>
      <c r="J10" s="52"/>
      <c r="K10" s="52"/>
      <c r="L10" s="52"/>
      <c r="M10" s="52"/>
      <c r="N10" s="52"/>
      <c r="O10" s="52"/>
      <c r="P10" s="52"/>
      <c r="Q10" s="52"/>
      <c r="R10" s="52"/>
      <c r="S10" s="57"/>
      <c r="T10" s="57"/>
      <c r="U10" s="57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8"/>
      <c r="AH10" s="58"/>
      <c r="AI10" s="60"/>
      <c r="AJ10" s="60"/>
      <c r="AK10" s="60"/>
      <c r="AL10" s="60"/>
      <c r="AM10" s="60"/>
      <c r="AN10" s="60"/>
      <c r="AO10" s="60"/>
      <c r="AP10" s="60"/>
      <c r="AQ10" s="60"/>
      <c r="AR10" s="82"/>
      <c r="AS10" s="82"/>
      <c r="AT10" s="82"/>
      <c r="AU10" s="82"/>
    </row>
    <row r="11" spans="1:47" ht="21.95" customHeight="1" x14ac:dyDescent="0.25">
      <c r="A11" s="139" t="s">
        <v>67</v>
      </c>
      <c r="B11" s="124">
        <v>61</v>
      </c>
      <c r="C11" s="44" t="s">
        <v>2</v>
      </c>
      <c r="D11" s="50"/>
      <c r="E11" s="50"/>
      <c r="F11" s="50"/>
      <c r="G11" s="50"/>
      <c r="H11" s="55"/>
      <c r="I11" s="54"/>
      <c r="J11" s="50"/>
      <c r="K11" s="50"/>
      <c r="L11" s="50"/>
      <c r="M11" s="50"/>
      <c r="N11" s="50"/>
      <c r="O11" s="52"/>
      <c r="P11" s="52"/>
      <c r="Q11" s="50"/>
      <c r="R11" s="50"/>
      <c r="S11" s="57"/>
      <c r="T11" s="57"/>
      <c r="U11" s="57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82"/>
      <c r="AS11" s="82"/>
      <c r="AT11" s="82"/>
      <c r="AU11" s="82"/>
    </row>
    <row r="12" spans="1:47" ht="23.1" customHeight="1" x14ac:dyDescent="0.25">
      <c r="A12" s="139"/>
      <c r="B12" s="125"/>
      <c r="C12" s="44" t="s">
        <v>5</v>
      </c>
      <c r="D12" s="50"/>
      <c r="E12" s="55"/>
      <c r="F12" s="55"/>
      <c r="G12" s="55"/>
      <c r="H12" s="55"/>
      <c r="I12" s="50"/>
      <c r="J12" s="52"/>
      <c r="K12" s="52"/>
      <c r="L12" s="52"/>
      <c r="M12" s="52"/>
      <c r="N12" s="52"/>
      <c r="O12" s="52"/>
      <c r="P12" s="52"/>
      <c r="Q12" s="52"/>
      <c r="R12" s="52"/>
      <c r="S12" s="57"/>
      <c r="T12" s="57"/>
      <c r="U12" s="57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82"/>
      <c r="AS12" s="82"/>
      <c r="AT12" s="82"/>
      <c r="AU12" s="82"/>
    </row>
    <row r="13" spans="1:47" ht="26.1" customHeight="1" x14ac:dyDescent="0.25">
      <c r="A13" s="139"/>
      <c r="B13" s="125"/>
      <c r="C13" s="59" t="s">
        <v>6</v>
      </c>
      <c r="D13" s="51"/>
      <c r="E13" s="55"/>
      <c r="F13" s="55"/>
      <c r="G13" s="55"/>
      <c r="H13" s="55"/>
      <c r="I13" s="54"/>
      <c r="J13" s="52"/>
      <c r="K13" s="52"/>
      <c r="L13" s="52"/>
      <c r="M13" s="52"/>
      <c r="N13" s="52"/>
      <c r="O13" s="52"/>
      <c r="P13" s="52"/>
      <c r="Q13" s="52"/>
      <c r="R13" s="52"/>
      <c r="S13" s="57"/>
      <c r="T13" s="50"/>
      <c r="U13" s="57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82"/>
      <c r="AS13" s="82"/>
      <c r="AT13" s="82"/>
      <c r="AU13" s="82"/>
    </row>
    <row r="14" spans="1:47" ht="23.1" customHeight="1" x14ac:dyDescent="0.25">
      <c r="A14" s="139"/>
      <c r="B14" s="125"/>
      <c r="C14" s="59" t="s">
        <v>4</v>
      </c>
      <c r="D14" s="51"/>
      <c r="E14" s="55"/>
      <c r="F14" s="55"/>
      <c r="G14" s="55"/>
      <c r="H14" s="55"/>
      <c r="I14" s="54"/>
      <c r="J14" s="52"/>
      <c r="K14" s="52"/>
      <c r="L14" s="52"/>
      <c r="M14" s="52"/>
      <c r="N14" s="52"/>
      <c r="O14" s="52"/>
      <c r="P14" s="52"/>
      <c r="Q14" s="52"/>
      <c r="R14" s="52"/>
      <c r="S14" s="57"/>
      <c r="T14" s="57"/>
      <c r="U14" s="57"/>
      <c r="V14" s="53"/>
      <c r="W14" s="53"/>
      <c r="X14" s="53"/>
      <c r="Y14" s="53"/>
      <c r="Z14" s="53"/>
      <c r="AA14" s="53"/>
      <c r="AB14" s="50"/>
      <c r="AC14" s="53"/>
      <c r="AD14" s="53"/>
      <c r="AE14" s="53"/>
      <c r="AF14" s="53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82"/>
      <c r="AS14" s="82"/>
      <c r="AT14" s="82"/>
      <c r="AU14" s="82"/>
    </row>
    <row r="15" spans="1:47" ht="28.5" customHeight="1" x14ac:dyDescent="0.25">
      <c r="A15" s="139"/>
      <c r="B15" s="126"/>
      <c r="C15" s="59" t="s">
        <v>27</v>
      </c>
      <c r="D15" s="51"/>
      <c r="E15" s="55"/>
      <c r="F15" s="55"/>
      <c r="G15" s="55"/>
      <c r="H15" s="50"/>
      <c r="I15" s="54"/>
      <c r="J15" s="52"/>
      <c r="K15" s="52"/>
      <c r="L15" s="52"/>
      <c r="M15" s="52"/>
      <c r="N15" s="52"/>
      <c r="O15" s="52"/>
      <c r="P15" s="52"/>
      <c r="Q15" s="52"/>
      <c r="R15" s="52"/>
      <c r="S15" s="57"/>
      <c r="T15" s="57"/>
      <c r="U15" s="57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85"/>
      <c r="AS15" s="84"/>
      <c r="AT15" s="84"/>
      <c r="AU15" s="85"/>
    </row>
  </sheetData>
  <mergeCells count="35">
    <mergeCell ref="A6:A10"/>
    <mergeCell ref="A11:A15"/>
    <mergeCell ref="S4:U4"/>
    <mergeCell ref="J4:L4"/>
    <mergeCell ref="V4:X4"/>
    <mergeCell ref="B11:B15"/>
    <mergeCell ref="A3:A5"/>
    <mergeCell ref="J3:L3"/>
    <mergeCell ref="M3:O3"/>
    <mergeCell ref="P4:R4"/>
    <mergeCell ref="M4:O4"/>
    <mergeCell ref="P3:R3"/>
    <mergeCell ref="AG4:AI4"/>
    <mergeCell ref="AG3:AI3"/>
    <mergeCell ref="V3:X3"/>
    <mergeCell ref="S3:U3"/>
    <mergeCell ref="Y3:AA3"/>
    <mergeCell ref="Y4:AA4"/>
    <mergeCell ref="AB4:AD4"/>
    <mergeCell ref="AS3:AU3"/>
    <mergeCell ref="AS4:AU4"/>
    <mergeCell ref="B6:B10"/>
    <mergeCell ref="B3:B5"/>
    <mergeCell ref="C3:C5"/>
    <mergeCell ref="D3:D5"/>
    <mergeCell ref="E3:H4"/>
    <mergeCell ref="AM3:AO3"/>
    <mergeCell ref="AM4:AO4"/>
    <mergeCell ref="AJ3:AL3"/>
    <mergeCell ref="AJ4:AL4"/>
    <mergeCell ref="AP3:AR3"/>
    <mergeCell ref="AP4:AR4"/>
    <mergeCell ref="AE4:AF4"/>
    <mergeCell ref="AB3:AD3"/>
    <mergeCell ref="AE3:A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5DE9-4676-484A-91EC-AAAE9E4DAAC3}">
  <dimension ref="A1:H22"/>
  <sheetViews>
    <sheetView workbookViewId="0">
      <selection activeCell="C32" sqref="C32"/>
    </sheetView>
  </sheetViews>
  <sheetFormatPr baseColWidth="10" defaultColWidth="10.7109375" defaultRowHeight="15" x14ac:dyDescent="0.25"/>
  <cols>
    <col min="1" max="1" width="7.140625" customWidth="1"/>
    <col min="2" max="2" width="13" customWidth="1"/>
    <col min="3" max="3" width="53.42578125" customWidth="1"/>
    <col min="4" max="4" width="7.140625" customWidth="1"/>
    <col min="5" max="5" width="12.7109375" customWidth="1"/>
    <col min="6" max="6" width="6.140625" customWidth="1"/>
    <col min="7" max="7" width="12.570312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61" t="s">
        <v>77</v>
      </c>
      <c r="B2" s="61" t="s">
        <v>56</v>
      </c>
      <c r="C2" s="61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x14ac:dyDescent="0.25">
      <c r="A3" s="40">
        <v>3</v>
      </c>
      <c r="B3" s="1" t="s">
        <v>131</v>
      </c>
      <c r="C3" s="73" t="s">
        <v>132</v>
      </c>
      <c r="D3" s="1">
        <v>0</v>
      </c>
      <c r="E3" t="s">
        <v>133</v>
      </c>
      <c r="F3" s="1">
        <v>0</v>
      </c>
      <c r="G3" s="73" t="s">
        <v>44</v>
      </c>
      <c r="H3" s="73" t="s">
        <v>8</v>
      </c>
    </row>
    <row r="4" spans="1:8" ht="33.950000000000003" customHeight="1" x14ac:dyDescent="0.25">
      <c r="A4" s="40">
        <v>3</v>
      </c>
      <c r="B4" s="1"/>
      <c r="C4" s="73"/>
      <c r="D4" s="69">
        <v>0</v>
      </c>
      <c r="E4" t="s">
        <v>134</v>
      </c>
      <c r="F4" s="1">
        <v>0</v>
      </c>
      <c r="G4" s="73" t="s">
        <v>44</v>
      </c>
      <c r="H4" s="73" t="s">
        <v>8</v>
      </c>
    </row>
    <row r="5" spans="1:8" ht="21" x14ac:dyDescent="0.25">
      <c r="A5" s="40">
        <v>3</v>
      </c>
      <c r="B5" s="1"/>
      <c r="C5" s="73" t="s">
        <v>73</v>
      </c>
      <c r="D5" s="65">
        <v>0</v>
      </c>
      <c r="E5" t="s">
        <v>135</v>
      </c>
      <c r="F5" s="1">
        <v>0</v>
      </c>
      <c r="G5" s="73" t="s">
        <v>136</v>
      </c>
      <c r="H5" s="73" t="s">
        <v>137</v>
      </c>
    </row>
    <row r="6" spans="1:8" ht="20.100000000000001" customHeight="1" x14ac:dyDescent="0.25">
      <c r="A6" s="1"/>
      <c r="B6" s="1"/>
      <c r="C6" s="74"/>
      <c r="D6" s="65"/>
      <c r="E6" s="67"/>
      <c r="F6" s="1"/>
      <c r="G6" s="1"/>
      <c r="H6" s="1"/>
    </row>
    <row r="7" spans="1:8" x14ac:dyDescent="0.25">
      <c r="A7" s="1">
        <v>3</v>
      </c>
      <c r="B7" s="157" t="s">
        <v>177</v>
      </c>
      <c r="C7" s="158" t="s">
        <v>178</v>
      </c>
      <c r="D7" s="157">
        <v>40</v>
      </c>
      <c r="E7" s="159" t="s">
        <v>179</v>
      </c>
      <c r="F7" s="157">
        <v>0</v>
      </c>
      <c r="G7" s="157" t="s">
        <v>180</v>
      </c>
      <c r="H7" s="160" t="s">
        <v>181</v>
      </c>
    </row>
    <row r="8" spans="1:8" ht="24.75" x14ac:dyDescent="0.25">
      <c r="A8" s="1">
        <v>3</v>
      </c>
      <c r="B8" s="157" t="s">
        <v>177</v>
      </c>
      <c r="C8" s="158" t="s">
        <v>178</v>
      </c>
      <c r="D8" s="157">
        <v>40</v>
      </c>
      <c r="E8" s="161" t="s">
        <v>182</v>
      </c>
      <c r="F8" s="157">
        <v>0</v>
      </c>
      <c r="G8" s="162" t="s">
        <v>180</v>
      </c>
      <c r="H8" s="150" t="s">
        <v>181</v>
      </c>
    </row>
    <row r="9" spans="1:8" ht="22.5" x14ac:dyDescent="0.25">
      <c r="A9" s="1">
        <v>3</v>
      </c>
      <c r="B9" s="157" t="s">
        <v>177</v>
      </c>
      <c r="C9" s="163" t="s">
        <v>183</v>
      </c>
      <c r="D9" s="157">
        <v>40</v>
      </c>
      <c r="E9" s="161" t="s">
        <v>184</v>
      </c>
      <c r="F9" s="157">
        <v>0</v>
      </c>
      <c r="G9" s="157" t="s">
        <v>180</v>
      </c>
      <c r="H9" s="164" t="s">
        <v>181</v>
      </c>
    </row>
    <row r="10" spans="1:8" ht="22.5" x14ac:dyDescent="0.25">
      <c r="A10" s="1">
        <v>3</v>
      </c>
      <c r="B10" s="157" t="s">
        <v>177</v>
      </c>
      <c r="C10" s="163" t="s">
        <v>183</v>
      </c>
      <c r="D10" s="157">
        <v>40</v>
      </c>
      <c r="E10" s="159" t="s">
        <v>185</v>
      </c>
      <c r="F10" s="157">
        <v>0</v>
      </c>
      <c r="G10" s="157" t="s">
        <v>180</v>
      </c>
      <c r="H10" s="157" t="s">
        <v>181</v>
      </c>
    </row>
    <row r="11" spans="1:8" ht="22.5" x14ac:dyDescent="0.25">
      <c r="A11" s="1">
        <v>3</v>
      </c>
      <c r="B11" s="157" t="s">
        <v>177</v>
      </c>
      <c r="C11" s="163" t="s">
        <v>183</v>
      </c>
      <c r="D11" s="157">
        <v>40</v>
      </c>
      <c r="E11" s="161" t="s">
        <v>186</v>
      </c>
      <c r="F11" s="157">
        <v>0</v>
      </c>
      <c r="G11" s="157" t="s">
        <v>180</v>
      </c>
      <c r="H11" s="157" t="s">
        <v>181</v>
      </c>
    </row>
    <row r="12" spans="1:8" ht="22.5" x14ac:dyDescent="0.25">
      <c r="A12" s="1">
        <v>3</v>
      </c>
      <c r="B12" s="157" t="s">
        <v>177</v>
      </c>
      <c r="C12" s="163" t="s">
        <v>183</v>
      </c>
      <c r="D12" s="157">
        <v>40</v>
      </c>
      <c r="E12" s="165" t="s">
        <v>187</v>
      </c>
      <c r="F12" s="157">
        <v>0</v>
      </c>
      <c r="G12" s="157" t="s">
        <v>180</v>
      </c>
      <c r="H12" s="157" t="s">
        <v>181</v>
      </c>
    </row>
    <row r="13" spans="1:8" x14ac:dyDescent="0.25">
      <c r="A13" s="1"/>
      <c r="B13" s="166"/>
      <c r="C13" s="167"/>
      <c r="D13" s="157"/>
      <c r="E13" s="161"/>
      <c r="F13" s="157"/>
      <c r="G13" s="157"/>
      <c r="H13" s="160"/>
    </row>
    <row r="14" spans="1:8" x14ac:dyDescent="0.25">
      <c r="A14" s="1"/>
      <c r="B14" s="166"/>
      <c r="C14" s="168"/>
      <c r="D14" s="157"/>
      <c r="E14" s="161"/>
      <c r="F14" s="157"/>
      <c r="G14" s="162"/>
      <c r="H14" s="150"/>
    </row>
    <row r="15" spans="1:8" x14ac:dyDescent="0.25">
      <c r="A15" s="1"/>
      <c r="B15" s="166"/>
      <c r="C15" s="168"/>
      <c r="D15" s="157"/>
      <c r="E15" s="159"/>
      <c r="F15" s="157"/>
      <c r="G15" s="157"/>
      <c r="H15" s="164"/>
    </row>
    <row r="16" spans="1:8" x14ac:dyDescent="0.25">
      <c r="A16" s="1"/>
      <c r="B16" s="1"/>
      <c r="C16" s="73"/>
      <c r="D16" s="1"/>
      <c r="E16" s="67"/>
      <c r="F16" s="1"/>
      <c r="G16" s="1"/>
      <c r="H16" s="1"/>
    </row>
    <row r="17" spans="1:8" x14ac:dyDescent="0.25">
      <c r="A17" s="1"/>
      <c r="B17" s="1"/>
      <c r="C17" s="74"/>
      <c r="D17" s="1"/>
      <c r="E17" s="67"/>
      <c r="F17" s="1"/>
      <c r="G17" s="1"/>
      <c r="H17" s="1"/>
    </row>
    <row r="18" spans="1:8" x14ac:dyDescent="0.25">
      <c r="A18" s="1"/>
      <c r="B18" s="1"/>
      <c r="C18" s="1"/>
      <c r="D18" s="1"/>
      <c r="E18" s="67"/>
      <c r="F18" s="1"/>
      <c r="G18" s="1"/>
      <c r="H18" s="1"/>
    </row>
    <row r="19" spans="1:8" x14ac:dyDescent="0.25">
      <c r="A19" s="1"/>
      <c r="B19" s="1"/>
      <c r="C19" s="1"/>
      <c r="D19" s="1"/>
      <c r="E19" s="67"/>
      <c r="F19" s="1"/>
      <c r="G19" s="1"/>
      <c r="H19" s="1"/>
    </row>
    <row r="20" spans="1:8" x14ac:dyDescent="0.25">
      <c r="A20" s="1"/>
      <c r="B20" s="1"/>
      <c r="C20" s="1"/>
      <c r="D20" s="1"/>
      <c r="E20" s="67"/>
      <c r="F20" s="66"/>
      <c r="G20" s="1"/>
      <c r="H20" s="1"/>
    </row>
    <row r="21" spans="1:8" x14ac:dyDescent="0.25">
      <c r="A21" s="1"/>
      <c r="B21" s="1"/>
      <c r="C21" s="1"/>
      <c r="D21" s="1"/>
      <c r="E21" s="67"/>
      <c r="F21" s="66"/>
      <c r="G21" s="1"/>
      <c r="H21" s="1"/>
    </row>
    <row r="22" spans="1:8" x14ac:dyDescent="0.25">
      <c r="B22" s="68"/>
      <c r="C22" s="68"/>
      <c r="D22" s="68"/>
      <c r="E22" s="68"/>
      <c r="F22" s="68"/>
      <c r="G22" s="68"/>
      <c r="H22" s="6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790-D241-48B0-A96C-BDA33C601A32}">
  <dimension ref="A1:H22"/>
  <sheetViews>
    <sheetView workbookViewId="0">
      <selection activeCell="C24" sqref="C24"/>
    </sheetView>
  </sheetViews>
  <sheetFormatPr baseColWidth="10" defaultColWidth="10.7109375" defaultRowHeight="15" x14ac:dyDescent="0.25"/>
  <cols>
    <col min="1" max="1" width="7.140625" customWidth="1"/>
    <col min="2" max="2" width="13" customWidth="1"/>
    <col min="3" max="3" width="53.42578125" customWidth="1"/>
    <col min="4" max="4" width="7.140625" customWidth="1"/>
    <col min="5" max="5" width="12.7109375" customWidth="1"/>
    <col min="6" max="6" width="6.140625" customWidth="1"/>
    <col min="7" max="7" width="12.570312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94" t="s">
        <v>77</v>
      </c>
      <c r="B2" s="94" t="s">
        <v>56</v>
      </c>
      <c r="C2" s="94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ht="31.5" x14ac:dyDescent="0.25">
      <c r="A3" s="40">
        <v>4</v>
      </c>
      <c r="B3" s="1" t="s">
        <v>131</v>
      </c>
      <c r="C3" s="73" t="s">
        <v>79</v>
      </c>
      <c r="D3" s="1">
        <v>0</v>
      </c>
      <c r="E3" s="67" t="s">
        <v>138</v>
      </c>
      <c r="F3" s="1">
        <v>0</v>
      </c>
      <c r="G3" s="1" t="s">
        <v>44</v>
      </c>
      <c r="H3" s="1" t="s">
        <v>80</v>
      </c>
    </row>
    <row r="4" spans="1:8" ht="33.950000000000003" customHeight="1" x14ac:dyDescent="0.25">
      <c r="A4" s="40">
        <v>4</v>
      </c>
      <c r="B4" s="1"/>
      <c r="C4" s="73" t="s">
        <v>139</v>
      </c>
      <c r="D4" s="69">
        <v>0</v>
      </c>
      <c r="E4" s="67" t="s">
        <v>140</v>
      </c>
      <c r="F4" s="1">
        <v>0</v>
      </c>
      <c r="G4" s="1" t="s">
        <v>43</v>
      </c>
      <c r="H4" s="1" t="s">
        <v>7</v>
      </c>
    </row>
    <row r="5" spans="1:8" x14ac:dyDescent="0.25">
      <c r="A5" s="40">
        <v>4</v>
      </c>
      <c r="B5" s="1"/>
      <c r="C5" s="73"/>
      <c r="D5" s="65">
        <v>0</v>
      </c>
      <c r="E5" s="67" t="s">
        <v>141</v>
      </c>
      <c r="F5" s="1">
        <v>0</v>
      </c>
      <c r="G5" s="1" t="s">
        <v>43</v>
      </c>
      <c r="H5" s="1" t="s">
        <v>7</v>
      </c>
    </row>
    <row r="6" spans="1:8" ht="24.75" customHeight="1" x14ac:dyDescent="0.25">
      <c r="A6" s="40">
        <v>4</v>
      </c>
      <c r="B6" s="1"/>
      <c r="C6" s="73" t="s">
        <v>78</v>
      </c>
      <c r="D6" s="65">
        <v>0</v>
      </c>
      <c r="E6" s="67" t="s">
        <v>142</v>
      </c>
      <c r="F6" s="1">
        <v>0</v>
      </c>
      <c r="G6" s="1" t="s">
        <v>43</v>
      </c>
      <c r="H6" s="1" t="s">
        <v>8</v>
      </c>
    </row>
    <row r="7" spans="1:8" ht="34.5" x14ac:dyDescent="0.25">
      <c r="A7" s="40">
        <v>4</v>
      </c>
      <c r="B7" s="166" t="s">
        <v>188</v>
      </c>
      <c r="C7" s="167" t="s">
        <v>189</v>
      </c>
      <c r="D7" s="157">
        <v>57</v>
      </c>
      <c r="E7" s="161" t="s">
        <v>190</v>
      </c>
      <c r="F7" s="157">
        <v>68</v>
      </c>
      <c r="G7" s="157" t="s">
        <v>180</v>
      </c>
      <c r="H7" s="160" t="s">
        <v>181</v>
      </c>
    </row>
    <row r="8" spans="1:8" ht="34.5" x14ac:dyDescent="0.25">
      <c r="A8" s="40">
        <v>4</v>
      </c>
      <c r="B8" s="166" t="s">
        <v>188</v>
      </c>
      <c r="C8" s="168" t="s">
        <v>191</v>
      </c>
      <c r="D8" s="157">
        <v>57</v>
      </c>
      <c r="E8" s="161" t="s">
        <v>192</v>
      </c>
      <c r="F8" s="157">
        <v>75</v>
      </c>
      <c r="G8" s="162" t="s">
        <v>180</v>
      </c>
      <c r="H8" s="150" t="s">
        <v>181</v>
      </c>
    </row>
    <row r="9" spans="1:8" ht="34.5" x14ac:dyDescent="0.25">
      <c r="A9" s="40">
        <v>4</v>
      </c>
      <c r="B9" s="166" t="s">
        <v>188</v>
      </c>
      <c r="C9" s="168" t="s">
        <v>191</v>
      </c>
      <c r="D9" s="157">
        <v>57</v>
      </c>
      <c r="E9" s="159" t="s">
        <v>193</v>
      </c>
      <c r="F9" s="157">
        <v>75</v>
      </c>
      <c r="G9" s="157" t="s">
        <v>180</v>
      </c>
      <c r="H9" s="164" t="s">
        <v>181</v>
      </c>
    </row>
    <row r="10" spans="1:8" x14ac:dyDescent="0.25">
      <c r="A10" s="1"/>
      <c r="B10" s="1"/>
      <c r="C10" s="74"/>
      <c r="D10" s="65"/>
      <c r="E10" s="67"/>
      <c r="F10" s="1"/>
      <c r="G10" s="67"/>
      <c r="H10" s="1"/>
    </row>
    <row r="11" spans="1:8" x14ac:dyDescent="0.25">
      <c r="A11" s="1"/>
      <c r="B11" s="1"/>
      <c r="C11" s="74"/>
      <c r="D11" s="65"/>
      <c r="E11" s="67"/>
      <c r="F11" s="1"/>
      <c r="G11" s="67"/>
      <c r="H11" s="1"/>
    </row>
    <row r="12" spans="1:8" x14ac:dyDescent="0.25">
      <c r="A12" s="1"/>
      <c r="B12" s="1"/>
      <c r="C12" s="73"/>
      <c r="D12" s="65"/>
      <c r="E12" s="67"/>
      <c r="F12" s="1"/>
      <c r="G12" s="1"/>
      <c r="H12" s="1"/>
    </row>
    <row r="13" spans="1:8" x14ac:dyDescent="0.25">
      <c r="A13" s="1"/>
      <c r="B13" s="1"/>
      <c r="C13" s="73"/>
      <c r="D13" s="65"/>
      <c r="E13" s="67"/>
      <c r="F13" s="1"/>
      <c r="G13" s="1"/>
      <c r="H13" s="1"/>
    </row>
    <row r="14" spans="1:8" x14ac:dyDescent="0.25">
      <c r="A14" s="1"/>
      <c r="B14" s="1"/>
      <c r="C14" s="74"/>
      <c r="D14" s="65"/>
      <c r="E14" s="67"/>
      <c r="F14" s="1"/>
      <c r="G14" s="1"/>
      <c r="H14" s="1"/>
    </row>
    <row r="15" spans="1:8" x14ac:dyDescent="0.25">
      <c r="A15" s="1"/>
      <c r="B15" s="1"/>
      <c r="C15" s="74"/>
      <c r="D15" s="65"/>
      <c r="E15" s="67"/>
      <c r="F15" s="1"/>
      <c r="G15" s="1"/>
      <c r="H15" s="1"/>
    </row>
    <row r="16" spans="1:8" x14ac:dyDescent="0.25">
      <c r="A16" s="1"/>
      <c r="B16" s="1"/>
      <c r="C16" s="73"/>
      <c r="D16" s="1"/>
      <c r="E16" s="67"/>
      <c r="F16" s="1"/>
      <c r="G16" s="1"/>
      <c r="H16" s="1"/>
    </row>
    <row r="17" spans="1:8" x14ac:dyDescent="0.25">
      <c r="A17" s="1"/>
      <c r="B17" s="1"/>
      <c r="C17" s="74"/>
      <c r="D17" s="1"/>
      <c r="E17" s="67"/>
      <c r="F17" s="1"/>
      <c r="G17" s="1"/>
      <c r="H17" s="1"/>
    </row>
    <row r="18" spans="1:8" x14ac:dyDescent="0.25">
      <c r="A18" s="1"/>
      <c r="B18" s="1"/>
      <c r="C18" s="1"/>
      <c r="D18" s="1"/>
      <c r="E18" s="67"/>
      <c r="F18" s="1"/>
      <c r="G18" s="1"/>
      <c r="H18" s="1"/>
    </row>
    <row r="19" spans="1:8" x14ac:dyDescent="0.25">
      <c r="A19" s="1"/>
      <c r="B19" s="1"/>
      <c r="C19" s="1"/>
      <c r="D19" s="1"/>
      <c r="E19" s="67"/>
      <c r="F19" s="1"/>
      <c r="G19" s="1"/>
      <c r="H19" s="1"/>
    </row>
    <row r="20" spans="1:8" x14ac:dyDescent="0.25">
      <c r="A20" s="1"/>
      <c r="B20" s="1"/>
      <c r="C20" s="1"/>
      <c r="D20" s="1"/>
      <c r="E20" s="67"/>
      <c r="F20" s="66"/>
      <c r="G20" s="1"/>
      <c r="H20" s="1"/>
    </row>
    <row r="21" spans="1:8" x14ac:dyDescent="0.25">
      <c r="A21" s="1"/>
      <c r="B21" s="1"/>
      <c r="C21" s="1"/>
      <c r="D21" s="1"/>
      <c r="E21" s="67"/>
      <c r="F21" s="66"/>
      <c r="G21" s="1"/>
      <c r="H21" s="1"/>
    </row>
    <row r="22" spans="1:8" x14ac:dyDescent="0.25">
      <c r="B22" s="68"/>
      <c r="C22" s="68"/>
      <c r="D22" s="68"/>
      <c r="E22" s="68"/>
      <c r="F22" s="68"/>
      <c r="G22" s="68"/>
      <c r="H22" s="6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D6E8-3BC2-49FF-AAD4-B2898A37C5E4}">
  <dimension ref="A1:H22"/>
  <sheetViews>
    <sheetView topLeftCell="A13" workbookViewId="0">
      <selection activeCell="B8" sqref="B8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10.42578125" customWidth="1"/>
    <col min="6" max="6" width="6.140625" customWidth="1"/>
    <col min="7" max="7" width="12.570312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62" t="s">
        <v>77</v>
      </c>
      <c r="B2" s="62" t="s">
        <v>56</v>
      </c>
      <c r="C2" s="62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x14ac:dyDescent="0.25">
      <c r="A3" s="40">
        <v>5</v>
      </c>
      <c r="B3" s="1" t="s">
        <v>143</v>
      </c>
      <c r="C3" s="72" t="s">
        <v>132</v>
      </c>
      <c r="D3" s="1">
        <v>0</v>
      </c>
      <c r="E3" s="67" t="s">
        <v>144</v>
      </c>
      <c r="F3" s="1">
        <v>0</v>
      </c>
      <c r="G3" s="1" t="s">
        <v>44</v>
      </c>
      <c r="H3" s="1" t="s">
        <v>8</v>
      </c>
    </row>
    <row r="4" spans="1:8" ht="23.1" customHeight="1" x14ac:dyDescent="0.25">
      <c r="A4" s="40">
        <v>5</v>
      </c>
      <c r="B4" s="1"/>
      <c r="C4" s="73" t="s">
        <v>145</v>
      </c>
      <c r="D4" s="69">
        <v>0</v>
      </c>
      <c r="E4" s="67" t="s">
        <v>146</v>
      </c>
      <c r="F4" s="1">
        <v>0</v>
      </c>
      <c r="G4" s="1" t="s">
        <v>147</v>
      </c>
      <c r="H4" s="1" t="s">
        <v>8</v>
      </c>
    </row>
    <row r="5" spans="1:8" ht="31.5" x14ac:dyDescent="0.25">
      <c r="A5" s="40">
        <v>5</v>
      </c>
      <c r="B5" s="1"/>
      <c r="C5" s="72" t="s">
        <v>148</v>
      </c>
      <c r="D5" s="65">
        <v>0</v>
      </c>
      <c r="E5" s="67" t="s">
        <v>149</v>
      </c>
      <c r="F5" s="1">
        <v>0</v>
      </c>
      <c r="G5" s="1" t="s">
        <v>150</v>
      </c>
      <c r="H5" s="1" t="s">
        <v>151</v>
      </c>
    </row>
    <row r="6" spans="1:8" ht="20.100000000000001" customHeight="1" x14ac:dyDescent="0.25">
      <c r="A6" s="40">
        <v>5</v>
      </c>
      <c r="B6" s="1" t="s">
        <v>194</v>
      </c>
      <c r="C6" s="67"/>
      <c r="D6" s="65"/>
      <c r="E6" s="67"/>
      <c r="F6" s="1"/>
      <c r="G6" s="1"/>
      <c r="H6" s="1"/>
    </row>
    <row r="7" spans="1:8" ht="34.5" x14ac:dyDescent="0.25">
      <c r="A7" s="40">
        <v>5</v>
      </c>
      <c r="B7" s="166" t="s">
        <v>188</v>
      </c>
      <c r="C7" s="161" t="s">
        <v>195</v>
      </c>
      <c r="D7" s="157">
        <v>47</v>
      </c>
      <c r="E7" s="161" t="s">
        <v>196</v>
      </c>
      <c r="F7" s="157">
        <v>72</v>
      </c>
      <c r="G7" s="157" t="s">
        <v>180</v>
      </c>
      <c r="H7" s="160" t="s">
        <v>181</v>
      </c>
    </row>
    <row r="8" spans="1:8" ht="34.5" x14ac:dyDescent="0.25">
      <c r="A8" s="40">
        <v>5</v>
      </c>
      <c r="B8" s="166" t="s">
        <v>188</v>
      </c>
      <c r="C8" s="168" t="s">
        <v>102</v>
      </c>
      <c r="D8" s="157">
        <v>47</v>
      </c>
      <c r="E8" s="161" t="s">
        <v>197</v>
      </c>
      <c r="F8" s="157">
        <v>69</v>
      </c>
      <c r="G8" s="157" t="s">
        <v>180</v>
      </c>
      <c r="H8" s="150" t="s">
        <v>181</v>
      </c>
    </row>
    <row r="9" spans="1:8" ht="34.5" x14ac:dyDescent="0.25">
      <c r="A9" s="40">
        <v>5</v>
      </c>
      <c r="B9" s="166" t="s">
        <v>188</v>
      </c>
      <c r="C9" s="168" t="s">
        <v>102</v>
      </c>
      <c r="D9" s="157">
        <v>47</v>
      </c>
      <c r="E9" s="161" t="s">
        <v>198</v>
      </c>
      <c r="F9" s="157">
        <v>67</v>
      </c>
      <c r="G9" s="157" t="s">
        <v>180</v>
      </c>
      <c r="H9" s="164" t="s">
        <v>181</v>
      </c>
    </row>
    <row r="10" spans="1:8" ht="34.5" x14ac:dyDescent="0.25">
      <c r="A10" s="40">
        <v>5</v>
      </c>
      <c r="B10" s="166" t="s">
        <v>188</v>
      </c>
      <c r="C10" s="168" t="s">
        <v>102</v>
      </c>
      <c r="D10" s="157">
        <v>47</v>
      </c>
      <c r="E10" s="161" t="s">
        <v>199</v>
      </c>
      <c r="F10" s="157">
        <v>65</v>
      </c>
      <c r="G10" s="157" t="s">
        <v>180</v>
      </c>
      <c r="H10" s="157" t="s">
        <v>181</v>
      </c>
    </row>
    <row r="11" spans="1:8" ht="34.5" x14ac:dyDescent="0.25">
      <c r="A11" s="40">
        <v>5</v>
      </c>
      <c r="B11" s="166" t="s">
        <v>188</v>
      </c>
      <c r="C11" s="168" t="s">
        <v>102</v>
      </c>
      <c r="D11" s="157">
        <v>47</v>
      </c>
      <c r="E11" s="161" t="s">
        <v>200</v>
      </c>
      <c r="F11" s="159">
        <v>60</v>
      </c>
      <c r="G11" s="157" t="s">
        <v>180</v>
      </c>
      <c r="H11" s="157" t="s">
        <v>181</v>
      </c>
    </row>
    <row r="12" spans="1:8" ht="34.5" x14ac:dyDescent="0.25">
      <c r="A12" s="40">
        <v>5</v>
      </c>
      <c r="B12" s="166" t="s">
        <v>201</v>
      </c>
      <c r="C12" s="158" t="s">
        <v>99</v>
      </c>
      <c r="D12" s="157">
        <v>55</v>
      </c>
      <c r="E12" s="159" t="s">
        <v>202</v>
      </c>
      <c r="F12" s="157">
        <v>41</v>
      </c>
      <c r="G12" s="166" t="s">
        <v>203</v>
      </c>
      <c r="H12" s="160" t="s">
        <v>204</v>
      </c>
    </row>
    <row r="13" spans="1:8" ht="48.75" x14ac:dyDescent="0.25">
      <c r="A13" s="40">
        <v>5</v>
      </c>
      <c r="B13" s="166" t="s">
        <v>201</v>
      </c>
      <c r="C13" s="168" t="s">
        <v>98</v>
      </c>
      <c r="D13" s="169">
        <v>55</v>
      </c>
      <c r="E13" s="159" t="s">
        <v>205</v>
      </c>
      <c r="F13" s="157">
        <v>40</v>
      </c>
      <c r="G13" s="166" t="s">
        <v>203</v>
      </c>
      <c r="H13" s="150" t="s">
        <v>206</v>
      </c>
    </row>
    <row r="14" spans="1:8" ht="45" x14ac:dyDescent="0.25">
      <c r="A14" s="40">
        <v>5</v>
      </c>
      <c r="B14" s="166" t="s">
        <v>201</v>
      </c>
      <c r="C14" s="163" t="s">
        <v>207</v>
      </c>
      <c r="D14" s="166">
        <v>55</v>
      </c>
      <c r="E14" s="159" t="s">
        <v>208</v>
      </c>
      <c r="F14" s="157">
        <v>35</v>
      </c>
      <c r="G14" s="166" t="s">
        <v>203</v>
      </c>
      <c r="H14" s="170" t="s">
        <v>209</v>
      </c>
    </row>
    <row r="15" spans="1:8" ht="56.25" x14ac:dyDescent="0.25">
      <c r="A15" s="40">
        <v>5</v>
      </c>
      <c r="B15" s="166" t="s">
        <v>201</v>
      </c>
      <c r="C15" s="163" t="s">
        <v>210</v>
      </c>
      <c r="D15" s="166">
        <v>54</v>
      </c>
      <c r="E15" s="161" t="s">
        <v>211</v>
      </c>
      <c r="F15" s="157">
        <v>29</v>
      </c>
      <c r="G15" s="157" t="s">
        <v>212</v>
      </c>
      <c r="H15" s="160" t="s">
        <v>204</v>
      </c>
    </row>
    <row r="16" spans="1:8" ht="48.75" x14ac:dyDescent="0.25">
      <c r="A16" s="40">
        <v>5</v>
      </c>
      <c r="B16" s="166" t="s">
        <v>201</v>
      </c>
      <c r="C16" s="158" t="s">
        <v>213</v>
      </c>
      <c r="D16" s="169">
        <v>54</v>
      </c>
      <c r="E16" s="159" t="s">
        <v>214</v>
      </c>
      <c r="F16" s="159">
        <v>24</v>
      </c>
      <c r="G16" s="157" t="s">
        <v>212</v>
      </c>
      <c r="H16" s="150" t="s">
        <v>206</v>
      </c>
    </row>
    <row r="17" spans="1:8" ht="33.75" x14ac:dyDescent="0.25">
      <c r="A17" s="40">
        <v>5</v>
      </c>
      <c r="B17" s="166" t="s">
        <v>201</v>
      </c>
      <c r="C17" s="158" t="s">
        <v>215</v>
      </c>
      <c r="D17" s="169">
        <v>54</v>
      </c>
      <c r="E17" s="171" t="s">
        <v>216</v>
      </c>
      <c r="F17" s="159">
        <v>40</v>
      </c>
      <c r="G17" s="157" t="s">
        <v>212</v>
      </c>
      <c r="H17" s="170" t="s">
        <v>209</v>
      </c>
    </row>
    <row r="18" spans="1:8" ht="33.75" x14ac:dyDescent="0.25">
      <c r="A18" s="40">
        <v>5</v>
      </c>
      <c r="B18" s="166" t="s">
        <v>201</v>
      </c>
      <c r="C18" s="163" t="s">
        <v>217</v>
      </c>
      <c r="D18" s="166">
        <v>45</v>
      </c>
      <c r="E18" s="165" t="s">
        <v>218</v>
      </c>
      <c r="F18" s="157">
        <v>29</v>
      </c>
      <c r="G18" s="159" t="s">
        <v>219</v>
      </c>
      <c r="H18" s="160" t="s">
        <v>204</v>
      </c>
    </row>
    <row r="19" spans="1:8" ht="48.75" x14ac:dyDescent="0.25">
      <c r="A19" s="40">
        <v>5</v>
      </c>
      <c r="B19" s="166" t="s">
        <v>201</v>
      </c>
      <c r="C19" s="168" t="s">
        <v>220</v>
      </c>
      <c r="D19" s="166">
        <v>45</v>
      </c>
      <c r="E19" s="165" t="s">
        <v>221</v>
      </c>
      <c r="F19" s="157">
        <v>38</v>
      </c>
      <c r="G19" s="159" t="s">
        <v>219</v>
      </c>
      <c r="H19" s="150" t="s">
        <v>206</v>
      </c>
    </row>
    <row r="20" spans="1:8" ht="67.5" x14ac:dyDescent="0.25">
      <c r="A20" s="40">
        <v>5</v>
      </c>
      <c r="B20" s="166" t="s">
        <v>201</v>
      </c>
      <c r="C20" s="163" t="s">
        <v>222</v>
      </c>
      <c r="D20" s="166">
        <v>45</v>
      </c>
      <c r="E20" s="161" t="s">
        <v>223</v>
      </c>
      <c r="F20" s="157">
        <v>29</v>
      </c>
      <c r="G20" s="159" t="s">
        <v>219</v>
      </c>
      <c r="H20" s="170" t="s">
        <v>209</v>
      </c>
    </row>
    <row r="21" spans="1:8" x14ac:dyDescent="0.25">
      <c r="A21" s="1"/>
      <c r="B21" s="1"/>
      <c r="C21" s="1"/>
      <c r="D21" s="1"/>
      <c r="E21" s="67"/>
      <c r="F21" s="66"/>
      <c r="G21" s="1"/>
      <c r="H21" s="1"/>
    </row>
    <row r="22" spans="1:8" x14ac:dyDescent="0.25">
      <c r="B22" s="68"/>
      <c r="C22" s="68"/>
      <c r="D22" s="68"/>
      <c r="E22" s="68"/>
      <c r="F22" s="68"/>
      <c r="G22" s="68"/>
      <c r="H22" s="6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713D-91AE-484F-8E15-6607F29C032B}">
  <dimension ref="A1:H40"/>
  <sheetViews>
    <sheetView workbookViewId="0">
      <selection activeCell="B24" sqref="B24:H31"/>
    </sheetView>
  </sheetViews>
  <sheetFormatPr baseColWidth="10" defaultColWidth="10.7109375" defaultRowHeight="15" x14ac:dyDescent="0.25"/>
  <cols>
    <col min="1" max="1" width="7.140625" customWidth="1"/>
    <col min="2" max="2" width="15.85546875" customWidth="1"/>
    <col min="3" max="3" width="53.42578125" customWidth="1"/>
    <col min="4" max="4" width="7.140625" customWidth="1"/>
    <col min="5" max="5" width="7.28515625" customWidth="1"/>
    <col min="6" max="6" width="6.140625" customWidth="1"/>
    <col min="7" max="7" width="9.85546875" customWidth="1"/>
    <col min="8" max="8" width="15.85546875" customWidth="1"/>
  </cols>
  <sheetData>
    <row r="1" spans="1:8" x14ac:dyDescent="0.25">
      <c r="A1" s="39" t="s">
        <v>120</v>
      </c>
    </row>
    <row r="2" spans="1:8" x14ac:dyDescent="0.25">
      <c r="A2" s="62" t="s">
        <v>77</v>
      </c>
      <c r="B2" s="62" t="s">
        <v>56</v>
      </c>
      <c r="C2" s="62" t="s">
        <v>57</v>
      </c>
      <c r="D2" s="64" t="s">
        <v>75</v>
      </c>
      <c r="E2" s="64" t="s">
        <v>74</v>
      </c>
      <c r="F2" s="64" t="s">
        <v>75</v>
      </c>
      <c r="G2" s="64" t="s">
        <v>76</v>
      </c>
      <c r="H2" s="64" t="s">
        <v>35</v>
      </c>
    </row>
    <row r="3" spans="1:8" ht="21" x14ac:dyDescent="0.25">
      <c r="A3" s="63" t="s">
        <v>62</v>
      </c>
      <c r="B3" s="78" t="s">
        <v>143</v>
      </c>
      <c r="C3" s="73" t="s">
        <v>152</v>
      </c>
      <c r="D3" s="1">
        <v>0</v>
      </c>
      <c r="E3" s="67" t="s">
        <v>153</v>
      </c>
      <c r="F3" s="1">
        <v>0</v>
      </c>
      <c r="G3" s="1" t="s">
        <v>44</v>
      </c>
      <c r="H3" s="1" t="s">
        <v>7</v>
      </c>
    </row>
    <row r="4" spans="1:8" ht="23.1" customHeight="1" x14ac:dyDescent="0.25">
      <c r="A4" s="95" t="s">
        <v>62</v>
      </c>
      <c r="B4" s="1"/>
      <c r="C4" s="73" t="s">
        <v>154</v>
      </c>
      <c r="D4" s="69">
        <v>0</v>
      </c>
      <c r="E4" s="67" t="s">
        <v>155</v>
      </c>
      <c r="F4" s="1">
        <v>0</v>
      </c>
      <c r="G4" s="1" t="s">
        <v>44</v>
      </c>
      <c r="H4" s="1" t="s">
        <v>9</v>
      </c>
    </row>
    <row r="5" spans="1:8" ht="34.5" x14ac:dyDescent="0.25">
      <c r="A5" s="95" t="s">
        <v>62</v>
      </c>
      <c r="B5" s="166" t="s">
        <v>201</v>
      </c>
      <c r="C5" s="158" t="s">
        <v>97</v>
      </c>
      <c r="D5" s="157">
        <v>42</v>
      </c>
      <c r="E5" s="161" t="s">
        <v>224</v>
      </c>
      <c r="F5" s="157">
        <v>33</v>
      </c>
      <c r="G5" s="166" t="s">
        <v>203</v>
      </c>
      <c r="H5" s="160" t="s">
        <v>204</v>
      </c>
    </row>
    <row r="6" spans="1:8" ht="20.100000000000001" customHeight="1" x14ac:dyDescent="0.25">
      <c r="A6" s="95" t="s">
        <v>62</v>
      </c>
      <c r="B6" s="166" t="s">
        <v>201</v>
      </c>
      <c r="C6" s="168" t="s">
        <v>98</v>
      </c>
      <c r="D6" s="157">
        <v>42</v>
      </c>
      <c r="E6" s="161" t="s">
        <v>225</v>
      </c>
      <c r="F6" s="157">
        <v>41</v>
      </c>
      <c r="G6" s="166" t="s">
        <v>203</v>
      </c>
      <c r="H6" s="150" t="s">
        <v>206</v>
      </c>
    </row>
    <row r="7" spans="1:8" ht="56.25" x14ac:dyDescent="0.25">
      <c r="A7" s="95" t="s">
        <v>62</v>
      </c>
      <c r="B7" s="166" t="s">
        <v>201</v>
      </c>
      <c r="C7" s="163" t="s">
        <v>226</v>
      </c>
      <c r="D7" s="157">
        <v>42</v>
      </c>
      <c r="E7" s="161" t="s">
        <v>227</v>
      </c>
      <c r="F7" s="157">
        <v>32</v>
      </c>
      <c r="G7" s="166" t="s">
        <v>203</v>
      </c>
      <c r="H7" s="170" t="s">
        <v>209</v>
      </c>
    </row>
    <row r="8" spans="1:8" ht="33.75" x14ac:dyDescent="0.25">
      <c r="A8" s="95" t="s">
        <v>62</v>
      </c>
      <c r="B8" s="166" t="s">
        <v>201</v>
      </c>
      <c r="C8" s="163" t="s">
        <v>228</v>
      </c>
      <c r="D8" s="166">
        <v>36</v>
      </c>
      <c r="E8" s="161" t="s">
        <v>229</v>
      </c>
      <c r="F8" s="157">
        <v>11</v>
      </c>
      <c r="G8" s="157" t="s">
        <v>212</v>
      </c>
      <c r="H8" s="160" t="s">
        <v>204</v>
      </c>
    </row>
    <row r="9" spans="1:8" ht="48.75" x14ac:dyDescent="0.25">
      <c r="A9" s="95" t="s">
        <v>62</v>
      </c>
      <c r="B9" s="166" t="s">
        <v>201</v>
      </c>
      <c r="C9" s="168" t="s">
        <v>230</v>
      </c>
      <c r="D9" s="166">
        <v>36</v>
      </c>
      <c r="E9" s="161" t="s">
        <v>214</v>
      </c>
      <c r="F9" s="159">
        <v>29</v>
      </c>
      <c r="G9" s="157" t="s">
        <v>212</v>
      </c>
      <c r="H9" s="150" t="s">
        <v>206</v>
      </c>
    </row>
    <row r="10" spans="1:8" ht="56.25" x14ac:dyDescent="0.25">
      <c r="A10" s="95" t="s">
        <v>62</v>
      </c>
      <c r="B10" s="166" t="s">
        <v>201</v>
      </c>
      <c r="C10" s="158" t="s">
        <v>231</v>
      </c>
      <c r="D10" s="166">
        <v>36</v>
      </c>
      <c r="E10" s="161" t="s">
        <v>232</v>
      </c>
      <c r="F10" s="159">
        <v>33</v>
      </c>
      <c r="G10" s="157" t="s">
        <v>212</v>
      </c>
      <c r="H10" s="170" t="s">
        <v>209</v>
      </c>
    </row>
    <row r="11" spans="1:8" ht="36.75" x14ac:dyDescent="0.25">
      <c r="A11" s="95" t="s">
        <v>62</v>
      </c>
      <c r="B11" s="166" t="s">
        <v>201</v>
      </c>
      <c r="C11" s="168" t="s">
        <v>233</v>
      </c>
      <c r="D11" s="169">
        <v>35</v>
      </c>
      <c r="E11" s="161" t="s">
        <v>218</v>
      </c>
      <c r="F11" s="159">
        <v>30</v>
      </c>
      <c r="G11" s="159" t="s">
        <v>219</v>
      </c>
      <c r="H11" s="160" t="s">
        <v>204</v>
      </c>
    </row>
    <row r="12" spans="1:8" ht="56.25" x14ac:dyDescent="0.25">
      <c r="A12" s="95" t="s">
        <v>62</v>
      </c>
      <c r="B12" s="166" t="s">
        <v>201</v>
      </c>
      <c r="C12" s="158" t="s">
        <v>234</v>
      </c>
      <c r="D12" s="169">
        <v>35</v>
      </c>
      <c r="E12" s="161" t="s">
        <v>235</v>
      </c>
      <c r="F12" s="159">
        <v>12</v>
      </c>
      <c r="G12" s="159" t="s">
        <v>219</v>
      </c>
      <c r="H12" s="150" t="s">
        <v>209</v>
      </c>
    </row>
    <row r="13" spans="1:8" ht="23.25" x14ac:dyDescent="0.25">
      <c r="A13" s="95" t="s">
        <v>62</v>
      </c>
      <c r="B13" s="166" t="s">
        <v>201</v>
      </c>
      <c r="C13" s="163" t="s">
        <v>96</v>
      </c>
      <c r="D13" s="169">
        <v>35</v>
      </c>
      <c r="E13" s="161" t="s">
        <v>236</v>
      </c>
      <c r="F13" s="157">
        <v>16</v>
      </c>
      <c r="G13" s="159" t="s">
        <v>219</v>
      </c>
      <c r="H13" s="170" t="s">
        <v>206</v>
      </c>
    </row>
    <row r="14" spans="1:8" ht="24.75" x14ac:dyDescent="0.25">
      <c r="A14" s="1"/>
      <c r="B14" s="173" t="s">
        <v>3</v>
      </c>
      <c r="C14" s="174" t="s">
        <v>277</v>
      </c>
      <c r="D14" s="175">
        <v>41</v>
      </c>
      <c r="E14" s="161" t="s">
        <v>278</v>
      </c>
      <c r="F14" s="175">
        <v>41</v>
      </c>
      <c r="G14" s="173" t="s">
        <v>180</v>
      </c>
      <c r="H14" s="176" t="s">
        <v>279</v>
      </c>
    </row>
    <row r="15" spans="1:8" ht="36.75" x14ac:dyDescent="0.25">
      <c r="A15" s="1"/>
      <c r="B15" s="173" t="s">
        <v>3</v>
      </c>
      <c r="C15" s="168" t="s">
        <v>280</v>
      </c>
      <c r="D15" s="173">
        <v>41</v>
      </c>
      <c r="E15" s="177" t="s">
        <v>281</v>
      </c>
      <c r="F15" s="175">
        <v>50</v>
      </c>
      <c r="G15" s="173" t="s">
        <v>180</v>
      </c>
      <c r="H15" s="176" t="s">
        <v>279</v>
      </c>
    </row>
    <row r="16" spans="1:8" ht="24.75" x14ac:dyDescent="0.25">
      <c r="A16" s="1"/>
      <c r="B16" s="173" t="s">
        <v>3</v>
      </c>
      <c r="C16" s="174" t="s">
        <v>101</v>
      </c>
      <c r="D16" s="178">
        <v>41</v>
      </c>
      <c r="E16" s="161" t="s">
        <v>282</v>
      </c>
      <c r="F16" s="177">
        <v>61</v>
      </c>
      <c r="G16" s="173" t="s">
        <v>180</v>
      </c>
      <c r="H16" s="173" t="s">
        <v>283</v>
      </c>
    </row>
    <row r="17" spans="1:8" ht="24.75" x14ac:dyDescent="0.25">
      <c r="A17" s="1"/>
      <c r="B17" s="173" t="s">
        <v>3</v>
      </c>
      <c r="C17" s="179" t="s">
        <v>101</v>
      </c>
      <c r="D17" s="173">
        <v>41</v>
      </c>
      <c r="E17" s="161" t="s">
        <v>284</v>
      </c>
      <c r="F17" s="175">
        <v>66</v>
      </c>
      <c r="G17" s="173" t="s">
        <v>180</v>
      </c>
      <c r="H17" s="173" t="s">
        <v>283</v>
      </c>
    </row>
    <row r="18" spans="1:8" ht="24.75" x14ac:dyDescent="0.25">
      <c r="A18" s="1"/>
      <c r="B18" s="173" t="s">
        <v>3</v>
      </c>
      <c r="C18" s="179" t="s">
        <v>285</v>
      </c>
      <c r="D18" s="173">
        <v>40</v>
      </c>
      <c r="E18" s="165" t="s">
        <v>286</v>
      </c>
      <c r="F18" s="175">
        <v>50</v>
      </c>
      <c r="G18" s="173" t="s">
        <v>180</v>
      </c>
      <c r="H18" s="173" t="s">
        <v>287</v>
      </c>
    </row>
    <row r="19" spans="1:8" ht="24.75" x14ac:dyDescent="0.25">
      <c r="A19" s="1"/>
      <c r="B19" s="173" t="s">
        <v>3</v>
      </c>
      <c r="C19" s="179" t="s">
        <v>285</v>
      </c>
      <c r="D19" s="173">
        <v>40</v>
      </c>
      <c r="E19" s="161" t="s">
        <v>288</v>
      </c>
      <c r="F19" s="175">
        <v>51</v>
      </c>
      <c r="G19" s="173" t="s">
        <v>180</v>
      </c>
      <c r="H19" s="173" t="s">
        <v>287</v>
      </c>
    </row>
    <row r="20" spans="1:8" ht="36.75" x14ac:dyDescent="0.25">
      <c r="A20" s="1"/>
      <c r="B20" s="173" t="s">
        <v>3</v>
      </c>
      <c r="C20" s="179" t="s">
        <v>289</v>
      </c>
      <c r="D20" s="173">
        <v>31</v>
      </c>
      <c r="E20" s="165" t="s">
        <v>290</v>
      </c>
      <c r="F20" s="175">
        <v>45</v>
      </c>
      <c r="G20" s="173" t="s">
        <v>180</v>
      </c>
      <c r="H20" s="173" t="s">
        <v>291</v>
      </c>
    </row>
    <row r="21" spans="1:8" ht="36.75" x14ac:dyDescent="0.25">
      <c r="A21" s="1"/>
      <c r="B21" s="173" t="s">
        <v>3</v>
      </c>
      <c r="C21" s="179" t="s">
        <v>100</v>
      </c>
      <c r="D21" s="173">
        <v>31</v>
      </c>
      <c r="E21" s="180" t="s">
        <v>292</v>
      </c>
      <c r="F21" s="175">
        <v>50</v>
      </c>
      <c r="G21" s="173" t="s">
        <v>180</v>
      </c>
      <c r="H21" s="173" t="s">
        <v>291</v>
      </c>
    </row>
    <row r="22" spans="1:8" x14ac:dyDescent="0.25">
      <c r="A22" s="1"/>
      <c r="B22" s="173"/>
      <c r="C22" s="179"/>
      <c r="D22" s="173"/>
      <c r="E22" s="180"/>
      <c r="F22" s="175"/>
      <c r="G22" s="177"/>
      <c r="H22" s="173"/>
    </row>
    <row r="23" spans="1:8" x14ac:dyDescent="0.25">
      <c r="A23" s="78" t="s">
        <v>62</v>
      </c>
      <c r="B23" s="173"/>
      <c r="C23" s="179"/>
      <c r="D23" s="173"/>
      <c r="E23" s="180"/>
      <c r="F23" s="175"/>
      <c r="G23" s="177"/>
      <c r="H23" s="173"/>
    </row>
    <row r="24" spans="1:8" x14ac:dyDescent="0.25">
      <c r="A24" s="1"/>
      <c r="B24" s="1"/>
      <c r="C24" s="1"/>
      <c r="D24" s="1"/>
      <c r="E24" s="67"/>
      <c r="F24" s="66"/>
      <c r="G24" s="66"/>
      <c r="H24" s="77"/>
    </row>
    <row r="25" spans="1:8" x14ac:dyDescent="0.25">
      <c r="A25" s="1"/>
      <c r="B25" s="1"/>
      <c r="C25" s="1"/>
      <c r="D25" s="1"/>
      <c r="E25" s="67"/>
      <c r="F25" s="66"/>
      <c r="G25" s="66"/>
      <c r="H25" s="77"/>
    </row>
    <row r="26" spans="1:8" x14ac:dyDescent="0.25">
      <c r="A26" s="1"/>
      <c r="B26" s="1"/>
      <c r="C26" s="1"/>
      <c r="D26" s="1"/>
      <c r="E26" s="67"/>
      <c r="F26" s="66"/>
      <c r="G26" s="66"/>
      <c r="H26" s="77"/>
    </row>
    <row r="27" spans="1:8" x14ac:dyDescent="0.25">
      <c r="A27" s="1"/>
      <c r="B27" s="1"/>
      <c r="C27" s="73"/>
      <c r="D27" s="1"/>
      <c r="E27" s="67"/>
      <c r="F27" s="66"/>
      <c r="G27" s="66"/>
      <c r="H27" s="77"/>
    </row>
    <row r="28" spans="1:8" x14ac:dyDescent="0.25">
      <c r="A28" s="1"/>
      <c r="B28" s="1"/>
      <c r="C28" s="1"/>
      <c r="D28" s="1"/>
      <c r="E28" s="67"/>
      <c r="F28" s="66"/>
      <c r="G28" s="66"/>
      <c r="H28" s="77"/>
    </row>
    <row r="29" spans="1:8" x14ac:dyDescent="0.25">
      <c r="A29" s="1"/>
      <c r="B29" s="1"/>
      <c r="C29" s="73"/>
      <c r="D29" s="1"/>
      <c r="E29" s="67"/>
      <c r="F29" s="1"/>
      <c r="G29" s="66"/>
      <c r="H29" s="77"/>
    </row>
    <row r="30" spans="1:8" x14ac:dyDescent="0.25">
      <c r="A30" s="1"/>
      <c r="B30" s="1"/>
      <c r="C30" s="67"/>
      <c r="D30" s="1"/>
      <c r="E30" s="67"/>
      <c r="F30" s="1"/>
      <c r="G30" s="66"/>
      <c r="H30" s="1"/>
    </row>
    <row r="31" spans="1:8" x14ac:dyDescent="0.25">
      <c r="A31" s="1"/>
      <c r="B31" s="1"/>
      <c r="C31" s="1"/>
      <c r="D31" s="1"/>
      <c r="E31" s="67"/>
      <c r="F31" s="1"/>
      <c r="G31" s="66"/>
      <c r="H31" s="1"/>
    </row>
    <row r="32" spans="1:8" x14ac:dyDescent="0.25">
      <c r="A32" s="1"/>
      <c r="B32" s="1"/>
      <c r="C32" s="1"/>
      <c r="D32" s="1"/>
      <c r="E32" s="67"/>
      <c r="F32" s="1"/>
      <c r="G32" s="66"/>
      <c r="H32" s="1"/>
    </row>
    <row r="33" spans="1:8" x14ac:dyDescent="0.25">
      <c r="A33" s="1"/>
      <c r="B33" s="1"/>
      <c r="C33" s="1"/>
      <c r="D33" s="1"/>
      <c r="E33" s="67"/>
      <c r="F33" s="1"/>
      <c r="G33" s="66"/>
      <c r="H33" s="1"/>
    </row>
    <row r="34" spans="1:8" x14ac:dyDescent="0.25">
      <c r="A34" s="1"/>
      <c r="B34" s="1"/>
      <c r="C34" s="67"/>
      <c r="D34" s="1"/>
      <c r="E34" s="67"/>
      <c r="F34" s="1"/>
      <c r="G34" s="66"/>
      <c r="H34" s="1"/>
    </row>
    <row r="35" spans="1:8" x14ac:dyDescent="0.25">
      <c r="A35" s="1"/>
      <c r="B35" s="1"/>
      <c r="C35" s="1"/>
      <c r="D35" s="1"/>
      <c r="E35" s="67"/>
      <c r="F35" s="1"/>
      <c r="G35" s="66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GENERAL</vt:lpstr>
      <vt:lpstr>NIVELES</vt:lpstr>
      <vt:lpstr>PRIMARIA </vt:lpstr>
      <vt:lpstr>SECUNDARIA</vt:lpstr>
      <vt:lpstr>MEDIA</vt:lpstr>
      <vt:lpstr>GRADO 3</vt:lpstr>
      <vt:lpstr>GRADO 4</vt:lpstr>
      <vt:lpstr>GRADO 5</vt:lpstr>
      <vt:lpstr>GRADO 6</vt:lpstr>
      <vt:lpstr>GRADO 7</vt:lpstr>
      <vt:lpstr>GRADO 8</vt:lpstr>
      <vt:lpstr>GRADO 9</vt:lpstr>
      <vt:lpstr>GRADO 10</vt:lpstr>
      <vt:lpstr>GRADO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CER SUCRE</cp:lastModifiedBy>
  <dcterms:created xsi:type="dcterms:W3CDTF">2022-09-21T13:31:29Z</dcterms:created>
  <dcterms:modified xsi:type="dcterms:W3CDTF">2022-10-31T21:33:46Z</dcterms:modified>
</cp:coreProperties>
</file>