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ocuments\Jorge Leonardo Cruz\C.E.R La Capilla 2022\"/>
    </mc:Choice>
  </mc:AlternateContent>
  <bookViews>
    <workbookView xWindow="0" yWindow="0" windowWidth="20490" windowHeight="7755"/>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52511"/>
</workbook>
</file>

<file path=xl/calcChain.xml><?xml version="1.0" encoding="utf-8"?>
<calcChain xmlns="http://schemas.openxmlformats.org/spreadsheetml/2006/main">
  <c r="B21" i="6" l="1"/>
  <c r="B13" i="8"/>
  <c r="B12" i="8"/>
  <c r="B11" i="8"/>
  <c r="B8" i="8"/>
  <c r="B7" i="8"/>
  <c r="B6" i="8"/>
  <c r="B21" i="7"/>
  <c r="C20" i="7"/>
  <c r="C19" i="7"/>
  <c r="C18" i="7"/>
  <c r="B18" i="7"/>
  <c r="B13" i="7"/>
  <c r="B10" i="7"/>
  <c r="C9" i="7"/>
  <c r="C8" i="7"/>
  <c r="C7" i="7"/>
  <c r="B7" i="7"/>
  <c r="C20" i="6"/>
  <c r="C19" i="6"/>
  <c r="C18" i="6"/>
  <c r="B18" i="6"/>
  <c r="B13" i="6"/>
  <c r="B10" i="6"/>
  <c r="C8" i="6"/>
  <c r="C7" i="6"/>
  <c r="B7" i="6"/>
  <c r="B25" i="5"/>
  <c r="B22" i="5"/>
  <c r="B19" i="5"/>
  <c r="B13" i="5"/>
  <c r="B10" i="5"/>
  <c r="B7" i="5"/>
  <c r="D10" i="4"/>
  <c r="B10" i="4"/>
  <c r="D9" i="4"/>
  <c r="B9" i="4"/>
  <c r="D8" i="4"/>
  <c r="B8" i="4"/>
  <c r="D7" i="4"/>
  <c r="B7" i="4"/>
</calcChain>
</file>

<file path=xl/sharedStrings.xml><?xml version="1.0" encoding="utf-8"?>
<sst xmlns="http://schemas.openxmlformats.org/spreadsheetml/2006/main" count="514" uniqueCount="354">
  <si>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</si>
  <si>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</si>
  <si>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</si>
  <si>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</si>
  <si>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</si>
  <si>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</si>
  <si>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</si>
  <si>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rFont val="Arial"/>
      </rPr>
      <t xml:space="preserve">Municipio:
</t>
    </r>
    <r>
      <rPr>
        <i/>
        <sz val="10"/>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</si>
  <si>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</si>
  <si>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</si>
  <si>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</si>
  <si>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</si>
  <si>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</si>
  <si>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</si>
  <si>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</si>
  <si>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</si>
  <si>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</si>
  <si>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</si>
  <si>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rFont val="Arial"/>
      </rPr>
      <t xml:space="preserve">Sector:
</t>
    </r>
    <r>
      <rPr>
        <i/>
        <sz val="10"/>
        <rFont val="Arial"/>
      </rPr>
      <t>(seleccione de la lista desplegable)</t>
    </r>
  </si>
  <si>
    <t>Chinácota</t>
  </si>
  <si>
    <r>
      <rPr>
        <b/>
        <sz val="11"/>
        <rFont val="Arial"/>
      </rPr>
      <t xml:space="preserve">Cantidad de sedes:
</t>
    </r>
    <r>
      <rPr>
        <i/>
        <sz val="10"/>
        <rFont val="Arial"/>
      </rPr>
      <t>(seleccione de la lista desplegable)</t>
    </r>
  </si>
  <si>
    <t>Convención</t>
  </si>
  <si>
    <r>
      <rPr>
        <b/>
        <sz val="11"/>
        <rFont val="Arial"/>
      </rPr>
      <t xml:space="preserve">Total de estudiantes matriculados en todas las sedes:
</t>
    </r>
    <r>
      <rPr>
        <i/>
        <sz val="10"/>
        <rFont val="Arial"/>
      </rPr>
      <t>(Escriba el número sin utilizar puntos u otros signos ortográficos)</t>
    </r>
  </si>
  <si>
    <t>Cucutilla</t>
  </si>
  <si>
    <t>Número de docentes:</t>
  </si>
  <si>
    <t>Durania</t>
  </si>
  <si>
    <t>Número de directivos docentes:</t>
  </si>
  <si>
    <t>El Tarra</t>
  </si>
  <si>
    <t>DATOS DE CONTACTO</t>
  </si>
  <si>
    <t>El Zulia</t>
  </si>
  <si>
    <r>
      <rPr>
        <b/>
        <sz val="11"/>
        <rFont val="Arial"/>
      </rPr>
      <t xml:space="preserve">Persona de contacto:
</t>
    </r>
    <r>
      <rPr>
        <i/>
        <sz val="10"/>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</si>
  <si>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</si>
  <si>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</si>
  <si>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</si>
  <si>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</si>
  <si>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</si>
  <si>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</si>
  <si>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</si>
  <si>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</si>
  <si>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</si>
  <si>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</si>
  <si>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</si>
  <si>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</si>
  <si>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</si>
  <si>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</si>
  <si>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</si>
  <si>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</si>
  <si>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</si>
  <si>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</si>
  <si>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</si>
  <si>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</si>
  <si>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</si>
  <si>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</si>
  <si>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</si>
  <si>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</si>
  <si>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</si>
  <si>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</si>
  <si>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</si>
  <si>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</si>
  <si>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</si>
  <si>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</si>
  <si>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</si>
  <si>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</si>
  <si>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2 Comité escolar de convivencia </t>
  </si>
  <si>
    <t>¿Qué vulnerabilidades presentes en el establecimiento educativo hacen más probable que el riesgo se mantenga o empeore?</t>
  </si>
  <si>
    <t>Estos son los tres (3) factores que hacen que sea más probable que el riesgo se mantenga o empeore:</t>
  </si>
  <si>
    <t>1. Intolerancia en diferentes espacios educativos.</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</si>
  <si>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</si>
  <si>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</si>
  <si>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</si>
  <si>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</si>
  <si>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</si>
  <si>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</si>
  <si>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</si>
  <si>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rFont val="Arial"/>
      </rPr>
      <t>¿Con qué frecuencia se presenta la situación de riesgo priorizada?</t>
    </r>
    <r>
      <rPr>
        <sz val="11"/>
        <rFont val="Arial"/>
      </rPr>
      <t xml:space="preserve">
</t>
    </r>
    <r>
      <rPr>
        <i/>
        <sz val="10"/>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</si>
  <si>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</si>
  <si>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</si>
  <si>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</si>
  <si>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</si>
  <si>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rFont val="Arial"/>
      </rPr>
      <t>¿En qué espacios escolares se presenta con mayor frecuencia la situación de riesgo?</t>
    </r>
    <r>
      <rPr>
        <sz val="11"/>
        <rFont val="Arial"/>
      </rPr>
      <t xml:space="preserve">
</t>
    </r>
    <r>
      <rPr>
        <i/>
        <sz val="10"/>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</si>
  <si>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</si>
  <si>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</si>
  <si>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</si>
  <si>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</si>
  <si>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</si>
  <si>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rFont val="Arial"/>
      </rPr>
      <t>¿En qué momentos se presenta con mayor frecuencia la situación de riesgo?</t>
    </r>
    <r>
      <rPr>
        <sz val="11"/>
        <rFont val="Arial"/>
      </rPr>
      <t xml:space="preserve">
</t>
    </r>
    <r>
      <rPr>
        <i/>
        <sz val="10"/>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</si>
  <si>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</si>
  <si>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</si>
  <si>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</si>
  <si>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</si>
  <si>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</si>
  <si>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rFont val="Arial"/>
      </rPr>
      <t>¿Desde hace cuánto tiempo estima que se viene presentando la situación de riesgo priorizada?</t>
    </r>
    <r>
      <rPr>
        <sz val="11"/>
        <rFont val="Arial"/>
      </rPr>
      <t xml:space="preserve">
</t>
    </r>
    <r>
      <rPr>
        <i/>
        <sz val="10"/>
        <rFont val="Arial"/>
      </rPr>
      <t>(seleccione de la lista desplegable)</t>
    </r>
  </si>
  <si>
    <t>Tres años.</t>
  </si>
  <si>
    <t>Pocas veces al año.</t>
  </si>
  <si>
    <r>
      <rPr>
        <b/>
        <sz val="11"/>
        <rFont val="Arial"/>
      </rPr>
      <t>Espacios periféricos:</t>
    </r>
    <r>
      <rPr>
        <sz val="11"/>
        <rFont val="Arial"/>
      </rPr>
      <t xml:space="preserve"> salida-entrada, calles contiguas, parques, locales comerciales, ventas ambulantes. </t>
    </r>
  </si>
  <si>
    <t>Durante la salida de clases.</t>
  </si>
  <si>
    <t>Entre el 81% y el 100%</t>
  </si>
  <si>
    <t>Dos años.</t>
  </si>
  <si>
    <r>
      <rPr>
        <b/>
        <sz val="11"/>
        <rFont val="Arial"/>
      </rPr>
      <t>¿Qué porcentaje estimado de la población estudiantil se ve afectada por la situación de riesgo?</t>
    </r>
    <r>
      <rPr>
        <sz val="11"/>
        <rFont val="Arial"/>
      </rPr>
      <t xml:space="preserve">
</t>
    </r>
    <r>
      <rPr>
        <i/>
        <sz val="10"/>
        <rFont val="Arial"/>
      </rPr>
      <t>(seleccione de la lista desplegable)</t>
    </r>
  </si>
  <si>
    <r>
      <rPr>
        <b/>
        <sz val="11"/>
        <rFont val="Arial"/>
      </rPr>
      <t>Espacios virtuales:</t>
    </r>
    <r>
      <rPr>
        <sz val="11"/>
        <rFont val="Arial"/>
      </rPr>
      <t xml:space="preserve"> redes sociales y plataformas virtuales.</t>
    </r>
  </si>
  <si>
    <t>Durante las jornadas culturales, deportivas y/o complementarias.</t>
  </si>
  <si>
    <r>
      <rPr>
        <b/>
        <sz val="11"/>
        <rFont val="Arial"/>
      </rPr>
      <t>¿Qué porcentaje estimado de docentes se ven afectados por la situación de riesgo?</t>
    </r>
    <r>
      <rPr>
        <sz val="11"/>
        <rFont val="Arial"/>
      </rPr>
      <t xml:space="preserve">
</t>
    </r>
    <r>
      <rPr>
        <i/>
        <sz val="10"/>
        <rFont val="Arial"/>
      </rPr>
      <t>(seleccione de la lista desplegable)</t>
    </r>
  </si>
  <si>
    <t xml:space="preserve">Otros espacios. </t>
  </si>
  <si>
    <t>Cuatro años.</t>
  </si>
  <si>
    <r>
      <rPr>
        <b/>
        <sz val="11"/>
        <rFont val="Arial"/>
      </rPr>
      <t>¿Qué porcentaje estimado de directivos docentes se ven afectados por la situación de riesgo?</t>
    </r>
    <r>
      <rPr>
        <sz val="11"/>
        <rFont val="Arial"/>
      </rPr>
      <t xml:space="preserve">
</t>
    </r>
    <r>
      <rPr>
        <i/>
        <sz val="10"/>
        <rFont val="Arial"/>
      </rPr>
      <t>(seleccione de la lista desplegable)</t>
    </r>
  </si>
  <si>
    <t>Cinco años.</t>
  </si>
  <si>
    <r>
      <rPr>
        <b/>
        <sz val="11"/>
        <rFont val="Arial"/>
      </rPr>
      <t>¿Qué porcentaje estimado de padres de familia, acudientes, titulares o cuidadores  se ven afectados por la situación de riesgo?</t>
    </r>
    <r>
      <rPr>
        <sz val="11"/>
        <rFont val="Arial"/>
      </rPr>
      <t xml:space="preserve">
</t>
    </r>
    <r>
      <rPr>
        <i/>
        <sz val="10"/>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</si>
  <si>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</si>
  <si>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</si>
  <si>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</si>
  <si>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</si>
  <si>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</si>
  <si>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</si>
  <si>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</si>
  <si>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</si>
  <si>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</si>
  <si>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</si>
  <si>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</si>
  <si>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</si>
  <si>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</si>
  <si>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</si>
  <si>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</si>
  <si>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rFont val="Arial"/>
      </rPr>
      <t xml:space="preserve">¿Con qué instancia de gobierno y participación institucional se debe gestionar la medida?
- Actor clave-
</t>
    </r>
    <r>
      <rPr>
        <i/>
        <sz val="9"/>
        <rFont val="Arial"/>
      </rPr>
      <t>(seleccione de la lista desplegable)</t>
    </r>
  </si>
  <si>
    <r>
      <rPr>
        <b/>
        <sz val="12"/>
        <rFont val="Arial"/>
      </rPr>
      <t xml:space="preserve">Articulación con los Proyectos Pedagógicos Transversales (PPT)
</t>
    </r>
    <r>
      <rPr>
        <i/>
        <sz val="9"/>
        <rFont val="Arial"/>
      </rPr>
      <t>(Identifique el proyecto pedagógico transversal que tiene relación directa con la medida).</t>
    </r>
  </si>
  <si>
    <r>
      <rPr>
        <b/>
        <sz val="12"/>
        <rFont val="Arial"/>
      </rPr>
      <t xml:space="preserve">Actividades clave
</t>
    </r>
    <r>
      <rPr>
        <i/>
        <sz val="10"/>
        <rFont val="Arial"/>
      </rPr>
      <t>Mencione tres (3) actividades clave relacionadas con la medida.</t>
    </r>
  </si>
  <si>
    <r>
      <rPr>
        <b/>
        <sz val="12"/>
        <rFont val="Arial"/>
      </rPr>
      <t xml:space="preserve">Producto / resultado
</t>
    </r>
    <r>
      <rPr>
        <i/>
        <sz val="10"/>
        <rFont val="Arial"/>
      </rPr>
      <t>Mencione los productos esperados que se derivan de las actividades clave.</t>
    </r>
  </si>
  <si>
    <r>
      <rPr>
        <b/>
        <sz val="12"/>
        <rFont val="Arial"/>
      </rPr>
      <t xml:space="preserve">Fecha
</t>
    </r>
    <r>
      <rPr>
        <i/>
        <sz val="10"/>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</si>
  <si>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</si>
  <si>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</si>
  <si>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</si>
  <si>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</si>
  <si>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</si>
  <si>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rFont val="Arial"/>
      </rPr>
      <t>ÁREA DE GESTIÓN</t>
    </r>
    <r>
      <rPr>
        <b/>
        <sz val="12"/>
        <rFont val="Arial"/>
      </rPr>
      <t xml:space="preserve">
</t>
    </r>
    <r>
      <rPr>
        <sz val="9"/>
        <rFont val="Arial"/>
      </rPr>
      <t>S</t>
    </r>
    <r>
      <rPr>
        <i/>
        <sz val="9"/>
        <rFont val="Arial"/>
      </rPr>
      <t>eleccione de la lista desplegable el área de gestión que se relaciona con la implementación de la medida.</t>
    </r>
  </si>
  <si>
    <r>
      <rPr>
        <b/>
        <sz val="10"/>
        <rFont val="Arial"/>
      </rPr>
      <t xml:space="preserve">PROCESO
</t>
    </r>
    <r>
      <rPr>
        <i/>
        <sz val="9"/>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</si>
  <si>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</si>
  <si>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</si>
  <si>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rFont val="Arial"/>
      </rPr>
      <t xml:space="preserve">Recursos humanos: 
</t>
    </r>
    <r>
      <rPr>
        <sz val="10"/>
        <rFont val="Arial"/>
      </rPr>
      <t xml:space="preserve">mencione y describa brevemente los recursos humanos requeridos para ejecutar la actividad. </t>
    </r>
  </si>
  <si>
    <r>
      <rPr>
        <b/>
        <sz val="10"/>
        <rFont val="Arial"/>
      </rPr>
      <t>Recursos físicos:</t>
    </r>
    <r>
      <rPr>
        <sz val="10"/>
        <rFont val="Arial"/>
      </rPr>
      <t xml:space="preserve"> 
mencione y describa brevemente los recursos físicos requeridos para ejecutar la actividad. </t>
    </r>
  </si>
  <si>
    <r>
      <rPr>
        <b/>
        <sz val="10"/>
        <rFont val="Arial"/>
      </rPr>
      <t>Recursos financieros:</t>
    </r>
    <r>
      <rPr>
        <sz val="10"/>
        <rFont val="Arial"/>
      </rPr>
      <t xml:space="preserve"> mencione el monto y el origen de los recursos financieros requeridos para ejecutar la actividad.</t>
    </r>
  </si>
  <si>
    <t>Área de gestión Académica</t>
  </si>
  <si>
    <t xml:space="preserve">La Educación para la justicia y la paz </t>
  </si>
  <si>
    <t>El Consejo Académico.</t>
  </si>
  <si>
    <t>GOBIERNO ESCOLAR</t>
  </si>
  <si>
    <t>El Comité de Convivencia.</t>
  </si>
  <si>
    <t>1.Herramienta que favorece la solución de conflictos escolares(manual de convivencia ajustado)</t>
  </si>
  <si>
    <t xml:space="preserve">Docente </t>
  </si>
  <si>
    <t xml:space="preserve">Comunidad Educativa </t>
  </si>
  <si>
    <t>Área de gestión Comunitaria</t>
  </si>
  <si>
    <t>La Educación Sexual </t>
  </si>
  <si>
    <t>El Rector o Director.</t>
  </si>
  <si>
    <t>2. Aplicación del documento para dar solución a conflictos.</t>
  </si>
  <si>
    <t xml:space="preserve">3.Aplicación de estrategias que favorezcan el clima escolar y ambiente escolar.  </t>
  </si>
  <si>
    <t>3. Armonia y convivencia pacífica.</t>
  </si>
  <si>
    <t>La Asamblea General de Padres de Familia.</t>
  </si>
  <si>
    <t>1.</t>
  </si>
  <si>
    <t>El Consejo de Padres de Familia.</t>
  </si>
  <si>
    <t>2.</t>
  </si>
  <si>
    <t>La Asociación de Padres de Familia.</t>
  </si>
  <si>
    <t xml:space="preserve">3. </t>
  </si>
  <si>
    <t>3.</t>
  </si>
  <si>
    <t>El Consejo Estudiantil.</t>
  </si>
  <si>
    <t>El Personero Estudiantil.</t>
  </si>
  <si>
    <t>Las Comisiones de Evaluación y Promoción.</t>
  </si>
  <si>
    <t>Medidas para mitigar o reducir vulnerabilidades</t>
  </si>
  <si>
    <t>Medida</t>
  </si>
  <si>
    <r>
      <rPr>
        <b/>
        <sz val="10"/>
        <rFont val="Arial"/>
      </rPr>
      <t xml:space="preserve">¿Con qué instancia de gobierno y participación institucional se debe gestionar la medida?
- Actor clave-
</t>
    </r>
    <r>
      <rPr>
        <i/>
        <sz val="9"/>
        <rFont val="Arial"/>
      </rPr>
      <t>(seleccione de la lista desplegable)</t>
    </r>
  </si>
  <si>
    <r>
      <rPr>
        <b/>
        <sz val="12"/>
        <rFont val="Arial"/>
      </rPr>
      <t xml:space="preserve">Articulación con los Proyectos Pedagógicos Transversales (PPT)
</t>
    </r>
    <r>
      <rPr>
        <i/>
        <sz val="9"/>
        <rFont val="Arial"/>
      </rPr>
      <t>(Identifique el proyecto pedagógico transversal que tiene relación directa con la medida).</t>
    </r>
  </si>
  <si>
    <r>
      <rPr>
        <b/>
        <sz val="12"/>
        <rFont val="Arial"/>
      </rPr>
      <t xml:space="preserve">Actividades clave
</t>
    </r>
    <r>
      <rPr>
        <i/>
        <sz val="10"/>
        <rFont val="Arial"/>
      </rPr>
      <t>Mencione tres (3) actividades clave relacionadas con la medida.</t>
    </r>
  </si>
  <si>
    <r>
      <rPr>
        <b/>
        <sz val="12"/>
        <rFont val="Arial"/>
      </rPr>
      <t xml:space="preserve">Producto / resultado
</t>
    </r>
    <r>
      <rPr>
        <i/>
        <sz val="10"/>
        <rFont val="Arial"/>
      </rPr>
      <t>Mencione los productos esperados que se derivan de las actividades clave.</t>
    </r>
  </si>
  <si>
    <r>
      <rPr>
        <b/>
        <sz val="12"/>
        <rFont val="Arial"/>
      </rPr>
      <t xml:space="preserve">Fecha
</t>
    </r>
    <r>
      <rPr>
        <i/>
        <sz val="10"/>
        <rFont val="Arial"/>
      </rPr>
      <t>Mencione una fecha del calendario académico escolar para desarrollar la actividad.</t>
    </r>
  </si>
  <si>
    <r>
      <rPr>
        <b/>
        <sz val="10"/>
        <rFont val="Arial"/>
      </rPr>
      <t>ÁREA DE GESTIÓN</t>
    </r>
    <r>
      <rPr>
        <b/>
        <sz val="12"/>
        <rFont val="Arial"/>
      </rPr>
      <t xml:space="preserve">
</t>
    </r>
    <r>
      <rPr>
        <sz val="9"/>
        <rFont val="Arial"/>
      </rPr>
      <t>S</t>
    </r>
    <r>
      <rPr>
        <i/>
        <sz val="9"/>
        <rFont val="Arial"/>
      </rPr>
      <t>eleccione de la lista desplegable el área de gestión que se relaciona con la implementación de la medida.</t>
    </r>
  </si>
  <si>
    <r>
      <rPr>
        <b/>
        <sz val="10"/>
        <rFont val="Arial"/>
      </rPr>
      <t xml:space="preserve">PROCESO
</t>
    </r>
    <r>
      <rPr>
        <i/>
        <sz val="9"/>
        <rFont val="Arial"/>
      </rPr>
      <t>Mencione el proceso del área de gestión que se relaciona con la implementación de la medida.</t>
    </r>
  </si>
  <si>
    <r>
      <rPr>
        <b/>
        <sz val="10"/>
        <rFont val="Arial"/>
      </rPr>
      <t xml:space="preserve">Recursos humanos: 
</t>
    </r>
    <r>
      <rPr>
        <sz val="10"/>
        <rFont val="Arial"/>
      </rPr>
      <t xml:space="preserve">mencione y describa brevemente los recursos humanos requeridos para ejecutar la actividad. </t>
    </r>
  </si>
  <si>
    <r>
      <rPr>
        <b/>
        <sz val="10"/>
        <rFont val="Arial"/>
      </rPr>
      <t>Recursos físicos:</t>
    </r>
    <r>
      <rPr>
        <sz val="10"/>
        <rFont val="Arial"/>
      </rPr>
      <t xml:space="preserve"> 
mencione y describa brevemente los recursos físicos requeridos para ejecutar la actividad. </t>
    </r>
  </si>
  <si>
    <r>
      <rPr>
        <b/>
        <sz val="10"/>
        <rFont val="Arial"/>
      </rPr>
      <t>Recursos financieros:</t>
    </r>
    <r>
      <rPr>
        <sz val="10"/>
        <rFont val="Arial"/>
      </rPr>
      <t xml:space="preserve"> mencione el monto y el origen de los recursos financieros requeridos para ejecutar la actividad.</t>
    </r>
  </si>
  <si>
    <t xml:space="preserve">gobierno Escolar </t>
  </si>
  <si>
    <t>1. Charlas con personal especializado.</t>
  </si>
  <si>
    <t xml:space="preserve">1. Concientizar a la comunidad educativa en la importancia de mejorar la conviviencia, estilos de vida saludable, y la orientación sexual sana y asertiva. </t>
  </si>
  <si>
    <t>2. Actividades lúdico-recreativas</t>
  </si>
  <si>
    <t>2. Integracion, trabajo en equipo y sana convivencia.</t>
  </si>
  <si>
    <t xml:space="preserve">3. Desarrollo de la semana de la Convivencia </t>
  </si>
  <si>
    <t xml:space="preserve">3. Fortalecimiento de valores. </t>
  </si>
  <si>
    <r>
      <rPr>
        <b/>
        <sz val="14"/>
        <color rgb="FF083C92"/>
        <rFont val="Arial"/>
      </rPr>
      <t xml:space="preserve">
FICHA DE PRIMER SEGUIMIENTO A LAS MEDIDAS PARA AFRONTAR LA SITUACIÓN DE RIESGO
</t>
    </r>
    <r>
      <rPr>
        <b/>
        <sz val="12"/>
        <rFont val="Arial"/>
      </rPr>
      <t xml:space="preserve">PLAN DEPARTAMENTAL TERRITORIO MEMORIA Y CONVIVENCIA
SECRETARÍA DE EDUCACIÓN - NORTE DE SANTANDER
</t>
    </r>
  </si>
  <si>
    <t>MEDIDAS PARA FORTALECER CAPACIDADES</t>
  </si>
  <si>
    <t>Actividades clave</t>
  </si>
  <si>
    <r>
      <rPr>
        <b/>
        <sz val="12"/>
        <rFont val="Arial"/>
      </rPr>
      <t xml:space="preserve">Estado de actividad
</t>
    </r>
    <r>
      <rPr>
        <sz val="10"/>
        <rFont val="Arial"/>
      </rPr>
      <t>(Estime el porcentaje de desarrollo de la actividad)</t>
    </r>
  </si>
  <si>
    <t>¿Qué aspecto facilitó el desarrollo de la actividad?</t>
  </si>
  <si>
    <t>¿Qué aspecto dificultó el desarrollo de la actividad?</t>
  </si>
  <si>
    <t>¿Qué se debe hacer para avanzar?</t>
  </si>
  <si>
    <t>Entre 61% y 80%</t>
  </si>
  <si>
    <t>Tiempo</t>
  </si>
  <si>
    <t>0% (No ejecutada)</t>
  </si>
  <si>
    <t>Entre 21% y 40%</t>
  </si>
  <si>
    <t xml:space="preserve">Entre 1% y 20% </t>
  </si>
  <si>
    <t>100% (Terminada)</t>
  </si>
  <si>
    <t>Entre 41% y 60%</t>
  </si>
  <si>
    <t xml:space="preserve">Reuniones periodicas </t>
  </si>
  <si>
    <t xml:space="preserve">Falta de apropiacion </t>
  </si>
  <si>
    <t xml:space="preserve">Aplicación continua </t>
  </si>
  <si>
    <t>Entre 81% y 99%</t>
  </si>
  <si>
    <t xml:space="preserve">El contexto </t>
  </si>
  <si>
    <t xml:space="preserve">Transversalidad con las areas del Conocimiento </t>
  </si>
  <si>
    <t xml:space="preserve">dominio de los temas </t>
  </si>
  <si>
    <t>Aplicar talleres</t>
  </si>
  <si>
    <t xml:space="preserve">Integracion con estudiantes </t>
  </si>
  <si>
    <t>Apatia y aceptación de los involucrados.</t>
  </si>
  <si>
    <t>MEDIDAS PARA REDUCIR VULNERABILIDADES</t>
  </si>
  <si>
    <t>Estado de actividad</t>
  </si>
  <si>
    <t>¿Qué facilitó el desarrollo de la actividad?</t>
  </si>
  <si>
    <t>¿Qué dificultó el desarrollo de la actividad?</t>
  </si>
  <si>
    <t>¿Qué hacer para avanzar?</t>
  </si>
  <si>
    <t>Gestión realizada por directivo.</t>
  </si>
  <si>
    <t xml:space="preserve">La distancia de las sedes educativas </t>
  </si>
  <si>
    <t xml:space="preserve">Integracion de sedes según la cercania entre ellas </t>
  </si>
  <si>
    <t>Los espacios del entorno</t>
  </si>
  <si>
    <t xml:space="preserve">Seguir aplicando actividades lúdico- recretivas. </t>
  </si>
  <si>
    <t xml:space="preserve">La extensión de la temática </t>
  </si>
  <si>
    <t>continuar con el desarrollo de las actividades establecidas.</t>
  </si>
  <si>
    <t xml:space="preserve">Juegos tradicionales </t>
  </si>
  <si>
    <t xml:space="preserve">Integracion y participación </t>
  </si>
  <si>
    <t xml:space="preserve">espacios y materiales </t>
  </si>
  <si>
    <t xml:space="preserve">Rescate de valores con los juegos. </t>
  </si>
  <si>
    <t xml:space="preserve">Campeonatos relampagos </t>
  </si>
  <si>
    <t xml:space="preserve">organización y participación </t>
  </si>
  <si>
    <t xml:space="preserve">espacio e implementos deportivos, uniformes  </t>
  </si>
  <si>
    <t>fomentar el deporte y aplicación de normas.</t>
  </si>
  <si>
    <t xml:space="preserve">Integración de danzas </t>
  </si>
  <si>
    <t xml:space="preserve">Destrezas y habilidades de participación </t>
  </si>
  <si>
    <t xml:space="preserve">Equipos de sonido e indumentaria </t>
  </si>
  <si>
    <t>Fomentar la cultura y el arte.</t>
  </si>
  <si>
    <r>
      <rPr>
        <b/>
        <sz val="14"/>
        <color rgb="FF083C92"/>
        <rFont val="Arial"/>
      </rPr>
      <t xml:space="preserve">
FICHA DE SEGUNDO SEGUIMIENTO A LAS MEDIDAS PARA AFRONTAR LA SITUACIÓN DE RIESGO
</t>
    </r>
    <r>
      <rPr>
        <b/>
        <sz val="12"/>
        <rFont val="Arial"/>
      </rPr>
      <t xml:space="preserve">PLAN DEPARTAMENTAL TERRITORIO MEMORIA Y CONVIVENCIA
SECRETARÍA DE EDUCACIÓN - NORTE DE SANTANDER
</t>
    </r>
  </si>
  <si>
    <r>
      <rPr>
        <b/>
        <sz val="12"/>
        <rFont val="Arial"/>
      </rPr>
      <t xml:space="preserve">Estado de actividad
</t>
    </r>
    <r>
      <rPr>
        <sz val="10"/>
        <rFont val="Arial"/>
      </rPr>
      <t>(Estime el porcentaje de desarrollo de la actividad)</t>
    </r>
  </si>
  <si>
    <t xml:space="preserve">Actualización del documento </t>
  </si>
  <si>
    <t xml:space="preserve">Evaluación continua </t>
  </si>
  <si>
    <t xml:space="preserve">Lectura constante </t>
  </si>
  <si>
    <t xml:space="preserve">Dominio de los temas </t>
  </si>
  <si>
    <t xml:space="preserve">Analisis continuo </t>
  </si>
  <si>
    <t xml:space="preserve">Desarrollo de actividades constantemente </t>
  </si>
  <si>
    <t xml:space="preserve">La disponibilidad y aceptación de los estudiantes  </t>
  </si>
  <si>
    <t>Darle continuidad al desarrollo de estrategias.</t>
  </si>
  <si>
    <t xml:space="preserve">Distancia entre sedes </t>
  </si>
  <si>
    <t xml:space="preserve">Integracón según el entorno </t>
  </si>
  <si>
    <t xml:space="preserve">Participacion continua </t>
  </si>
  <si>
    <t xml:space="preserve">Espacios </t>
  </si>
  <si>
    <t xml:space="preserve">Continuar aplicando actividades </t>
  </si>
  <si>
    <t xml:space="preserve">Integración docentes-estudiantes </t>
  </si>
  <si>
    <t xml:space="preserve">Tematicas </t>
  </si>
  <si>
    <t>Priorizar temas y adaptarlos según el medio y las necesidades del educando.</t>
  </si>
  <si>
    <r>
      <rPr>
        <b/>
        <sz val="14"/>
        <color rgb="FF083C92"/>
        <rFont val="Arial"/>
      </rPr>
      <t xml:space="preserve">
FICHA DE LECCIONES APRENDIDAS FRENTE A LA INTERVENCIÓN DE LA SITUACIÓN DE RIESGO
</t>
    </r>
    <r>
      <rPr>
        <b/>
        <sz val="12"/>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</si>
  <si>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</si>
  <si>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</si>
  <si>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</si>
  <si>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</si>
  <si>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</si>
  <si>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</si>
  <si>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 xml:space="preserve">Analisis del documentos orientador </t>
  </si>
  <si>
    <t xml:space="preserve">Normatividad vigente y componentes de la ruta de atención integral para la convivencia escolar </t>
  </si>
  <si>
    <t>Dar aplicabilidad al Manual de Convivencia de acuerdo a las normas</t>
  </si>
  <si>
    <t>Ninguno</t>
  </si>
  <si>
    <t>Instrumento necesario que apoya en el adecuado funcionalmiento de las instituciones.</t>
  </si>
  <si>
    <t xml:space="preserve">La solucion de situaciones requeridas </t>
  </si>
  <si>
    <t xml:space="preserve">Elaboracion del Plan de acción y funcionalidlad del comité como mediador de conflictos  </t>
  </si>
  <si>
    <t xml:space="preserve">Conformación y funcionalidad de acuerdo a la ley </t>
  </si>
  <si>
    <t xml:space="preserve">Dar solución a conflictos presentados </t>
  </si>
  <si>
    <t>Facilita una estructura ordenada en la solucion de sutiuacones de conflicto y convivencia.</t>
  </si>
  <si>
    <t xml:space="preserve">Mejora la convivencia escolar </t>
  </si>
  <si>
    <t xml:space="preserve">Prevención de conflictos </t>
  </si>
  <si>
    <t xml:space="preserve">Según la norma se establecieron talleres de prevención </t>
  </si>
  <si>
    <t xml:space="preserve">Fortalecer la educación en valores, y prevención de riesgos sicosociales </t>
  </si>
  <si>
    <t xml:space="preserve">Adquisición de conocimiento en la prevención de riesgos sicosociales. </t>
  </si>
  <si>
    <t>¿De que manera la medida permitió reducir las vulnerabilidades institucionales frente a la situación de riesgo?</t>
  </si>
  <si>
    <t xml:space="preserve">Aceptación de los participantes </t>
  </si>
  <si>
    <t xml:space="preserve">Participación activa </t>
  </si>
  <si>
    <t>estrategias para darle solucion a cada una de las situaciones presentadas.</t>
  </si>
  <si>
    <t xml:space="preserve">Forlalecer el valor de la tolerancia en la comunidad educativa </t>
  </si>
  <si>
    <t>Medida que permite fortalecer las relaciones interpersonales entre los mienbros de una comunidad educativa.</t>
  </si>
  <si>
    <t>Tolerancia e igualdad hacia la equidad de genero</t>
  </si>
  <si>
    <t xml:space="preserve">Integración en actividades lúdicas </t>
  </si>
  <si>
    <t xml:space="preserve"> Valores institucionales </t>
  </si>
  <si>
    <t xml:space="preserve">Fortalecimiento de valores </t>
  </si>
  <si>
    <t>Se adquieren comprtamientos adecuados que permiten mejorar la sana convivencia.</t>
  </si>
  <si>
    <t>Se logra la aceptación y respeto entre los mimebros de lla comunidad educativa.</t>
  </si>
  <si>
    <t xml:space="preserve">Respeto y empatía entre los  involucrados. </t>
  </si>
  <si>
    <t xml:space="preserve">Los derechos y deberes  de los estudiantes </t>
  </si>
  <si>
    <t>Insentivar la igualdad y equidad de genero.</t>
  </si>
  <si>
    <t xml:space="preserve">Aceptación y respeto entre los miembros de la comunidad educativa. </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</si>
  <si>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</si>
  <si>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INSTITUCION EDUCATIVA RURAL LA CAPILLA</t>
  </si>
  <si>
    <t>VEREDA BOCHAGA</t>
  </si>
  <si>
    <t>JUSTO PASTOR RAMIREZ GELVEZ</t>
  </si>
  <si>
    <t>cer.lacapillatoledo@gmail.com</t>
  </si>
  <si>
    <t>JORGE LEONARDO CRUZ PEREZ</t>
  </si>
  <si>
    <t xml:space="preserve">1  Manual de convivencia actualizado según las faltas mas frecuentes en la Institucion </t>
  </si>
  <si>
    <t>3. Estrategias pedadógicas de apoyo a la convivencia escolar</t>
  </si>
  <si>
    <t>3. Contexto en los cuales se destaca la pobreza, el trabajo infantil, el alcoholismo, violencia intrafamiliar y de genero</t>
  </si>
  <si>
    <t>2. Conductas agresivas</t>
  </si>
  <si>
    <t>Las principales causas de riesgo son: estudiantes proveniente de hogares disfuncionales (contexto donde predomina el maltrato intrafamiliar y de genero )  la falta de respeto,la desigualdad social y la baja autoestima.</t>
  </si>
  <si>
    <t>Las principales consecuencias son: afectación emocional, bajo arendimiento académico, desersión escolar, bullyng y acoso escolar</t>
  </si>
  <si>
    <t>Falta de tolerancia de los estudiantes y algunos miembros de la comunidad educativa que conlleva a la alteracion  de la convivencia armonica en la institución</t>
  </si>
  <si>
    <t>Ajustes al  Manual de convivencia según la normativida vigente y las orientaciones del codigo de infancia y adolescencia</t>
  </si>
  <si>
    <t>Talleres pedagogicos para el manejo de emociones y actividades de recreacion e integración.</t>
  </si>
  <si>
    <t>Seguimineto a la convivencia escolar y capacitación en manejo de casos según la tipificación del manual de convivencia</t>
  </si>
  <si>
    <t>Fortalecimineto del trabajos en equipo: a travez de  actividades ludico-recreativas.</t>
  </si>
  <si>
    <t>Aplicación de talleres pedagógicos de prevención apoyados con organismos como policia de infancia y adolescencia, comisaria de familia y personeria municipal</t>
  </si>
  <si>
    <t>Promocion de  los derechos humanos y garantia de cumplimiento de los derechos fundamentales de cada uno de los integrantes de la comunidad educativa</t>
  </si>
  <si>
    <t>Proyecto  para  la formación en los valores humanos (DDHH)</t>
  </si>
  <si>
    <t>1.Resignificación acorde a la normatividad vigente.</t>
  </si>
  <si>
    <t>2. Apropiación de los documentos institucionales referentes a la convivencia escolar especialmente por el comité de convivencia escolar</t>
  </si>
  <si>
    <t>30/01/2022-30/11/2022</t>
  </si>
  <si>
    <t>Jorge Leonardo Cruz Pérez</t>
  </si>
  <si>
    <t>Guillermo Jaimes Latorre</t>
  </si>
  <si>
    <t>Dorena Garcia</t>
  </si>
  <si>
    <t>Comité de Convivencia Escolar</t>
  </si>
  <si>
    <t>Codigo de Infancia y adolescencia Documento orientador Manual de Convivencia suministrado por la SED</t>
  </si>
  <si>
    <t>Folletos, carteles, VideoBeam, plataforma OVY, redes sociales</t>
  </si>
  <si>
    <t xml:space="preserve">Carteles, VideoBeam, utiles escolares, aula </t>
  </si>
  <si>
    <t>DDHH, Estilos de Vida Saludable</t>
  </si>
  <si>
    <t>30/082022</t>
  </si>
  <si>
    <t>30/01/2022 - 30/11/2022</t>
  </si>
  <si>
    <t>Mariela Fernandez Rozo</t>
  </si>
  <si>
    <t>Hector Antonio Mendoza</t>
  </si>
  <si>
    <t>Nelly Rozo</t>
  </si>
  <si>
    <t>Comunidad Educativa, Salud pública  Municipal</t>
  </si>
  <si>
    <t>Carteleras, folletos</t>
  </si>
  <si>
    <t>Carteleras, Pendones, VideoBeam</t>
  </si>
  <si>
    <t>Carteleras, VideoBeam, balones, juegos tradicionales.</t>
  </si>
  <si>
    <t>Fecha del seguimiento (DD/MM/AA):  30/07/2022</t>
  </si>
  <si>
    <t>Guia Pedagigica para la convivencia escolar N°49, codigo de infancia adolescencia y documento orientador SED</t>
  </si>
  <si>
    <t>Disponibilidad especialmente de los padres de familia</t>
  </si>
  <si>
    <t>Generar espacios de interaccion con la comunidad de manera virtual para facilitar el proceso</t>
  </si>
  <si>
    <t>Manual de convivencia actualizado y ajustado al contexto</t>
  </si>
  <si>
    <t>Falta de apropiacion por gran parte de los actores de la comunidad educativa</t>
  </si>
  <si>
    <t>insirtir en el conocimiento y apropiacion de los documentos referentes por la comunidad educativa</t>
  </si>
  <si>
    <t>Cronograma de actividades del comité de convivencia escolar</t>
  </si>
  <si>
    <t>La apatia especialmente de los estudiantes</t>
  </si>
  <si>
    <t>Aplicar con mayor frecuencia estrategias que mejoren la sana convivencia.</t>
  </si>
  <si>
    <t>1. Elaboracion del Plan de acción de capacitación</t>
  </si>
  <si>
    <t xml:space="preserve">Cronograma  de actividades </t>
  </si>
  <si>
    <t xml:space="preserve">Seleccion tematicas </t>
  </si>
  <si>
    <t>Ejecución según su estructura.</t>
  </si>
  <si>
    <t xml:space="preserve">Capacitación Permanente </t>
  </si>
  <si>
    <t>Documentos orientadores</t>
  </si>
  <si>
    <t>Elección de  tematicas y equipos interdisciplinares de apoyo</t>
  </si>
  <si>
    <t>Diagnostico de priorización de problemas de convivencia escolar</t>
  </si>
  <si>
    <t>Interacción continua con entidades municipales y departamentales involucradas con las diferentes tematicas de convivencia escolar</t>
  </si>
  <si>
    <t xml:space="preserve">Elaboracion charlas y  talleres </t>
  </si>
  <si>
    <t>Realizar seguimiento al impacto generado con el fin de identificar fortalezas y debilidades de cada uno de los talleres</t>
  </si>
  <si>
    <t>Participación activa de los actores involucrados</t>
  </si>
  <si>
    <t>Fecha del seguimiento: 31/10/2022</t>
  </si>
  <si>
    <t xml:space="preserve">2. Funcionalidad del comité de convivencia. </t>
  </si>
  <si>
    <t>3. aplicar las estrategias establecidas en el Manual de Convivencia para la solución de conflictos</t>
  </si>
  <si>
    <t>Cronograma  de actividades desarollado a cabalidad</t>
  </si>
  <si>
    <t>Facilita la aplicación de protocolos en las diferentes situaciones acorde a los lineamientos legales existentes</t>
  </si>
  <si>
    <t>Muchos de los efectos derivados de la intervención se pueden ver reflejados en el rendimiento de los estudiantes el cual ha venido mejorando circustancialmetne en los estudiantes el cual arroja una elevada correlación entre la formación de valores para una adecuada convivencia y los logros de aprendizaje. Entre sus resultados, es importante destacar al clima emocional del aula como un factor con muy elevada incidencia en el aprendizaje. Aunque no es un fracaso como tal si es de destacar la baja participación el los temas de convivencia por parte de los padres de familia.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</si>
</sst>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4" x14ac:knownFonts="1">
    <font>
      <sz val="10"/>
      <color rgb="FF000000"/>
      <name val="Arial"/>
      <scheme val="minor"/>
    </font>
    <font>
      <sz val="11"/>
      <name val="Arial"/>
    </font>
    <font>
      <b/>
      <sz val="10"/>
      <name val="Arial"/>
    </font>
    <font>
      <b/>
      <sz val="14"/>
      <color rgb="FF3F3F3F"/>
      <name val="Arial"/>
    </font>
    <font>
      <sz val="10"/>
      <name val="Arial"/>
    </font>
    <font>
      <sz val="10"/>
      <color rgb="FF222222"/>
      <name val="Arial"/>
    </font>
    <font>
      <sz val="10"/>
      <color rgb="FF000000"/>
      <name val="Arial"/>
    </font>
    <font>
      <b/>
      <sz val="11"/>
      <name val="Arial"/>
    </font>
    <font>
      <i/>
      <sz val="10"/>
      <name val="Arial"/>
    </font>
    <font>
      <b/>
      <sz val="10"/>
      <color rgb="FF222222"/>
      <name val="Arial"/>
    </font>
    <font>
      <b/>
      <sz val="10"/>
      <color rgb="FF000000"/>
      <name val="Arial"/>
    </font>
    <font>
      <b/>
      <sz val="11"/>
      <color rgb="FF3F3F3F"/>
      <name val="Arial"/>
    </font>
    <font>
      <sz val="10"/>
      <name val="Arial"/>
    </font>
    <font>
      <b/>
      <sz val="12"/>
      <color rgb="FF3F3F3F"/>
      <name val="Arial"/>
    </font>
    <font>
      <sz val="11"/>
      <color rgb="FF000000"/>
      <name val="Arial"/>
    </font>
    <font>
      <b/>
      <sz val="14"/>
      <name val="Arial"/>
    </font>
    <font>
      <sz val="12"/>
      <name val="Arial"/>
    </font>
    <font>
      <b/>
      <sz val="12"/>
      <name val="Arial"/>
    </font>
    <font>
      <b/>
      <sz val="11"/>
      <name val="Arial"/>
    </font>
    <font>
      <sz val="11"/>
      <color rgb="FF000000"/>
      <name val="Calibri"/>
    </font>
    <font>
      <b/>
      <sz val="14"/>
      <color rgb="FF083C92"/>
      <name val="Arial"/>
    </font>
    <font>
      <b/>
      <sz val="11"/>
      <color rgb="FF000000"/>
      <name val="Arial"/>
    </font>
    <font>
      <i/>
      <sz val="9"/>
      <name val="Arial"/>
    </font>
    <font>
      <sz val="9"/>
      <name val="Arial"/>
    </font>
    <font>
      <u/>
      <sz val="10"/>
      <color theme="10"/>
      <name val="Arial"/>
      <scheme val="minor"/>
    </font>
    <font>
      <sz val="10"/>
      <name val="Arial"/>
      <family val="2"/>
    </font>
    <font>
      <i/>
      <sz val="10"/>
      <name val="Arial"/>
      <family val="2"/>
    </font>
    <font>
      <b/>
      <sz val="11"/>
      <name val="Arial"/>
      <family val="2"/>
    </font>
    <font>
      <sz val="11"/>
      <name val="Arial"/>
      <family val="2"/>
    </font>
    <font>
      <i/>
      <sz val="11"/>
      <name val="Arial"/>
      <family val="2"/>
    </font>
    <font>
      <sz val="12"/>
      <name val="Arial"/>
      <family val="2"/>
    </font>
    <font>
      <sz val="11"/>
      <color rgb="FF000000"/>
      <name val="Arial"/>
      <family val="2"/>
    </font>
    <font>
      <b/>
      <sz val="11"/>
      <color rgb="FF3F3F3F"/>
      <name val="Arial"/>
      <family val="2"/>
    </font>
    <font>
      <b/>
      <sz val="12"/>
      <name val="Arial"/>
      <family val="2"/>
    </font>
  </fonts>
  <fills count="15">
    <fill>
      <patternFill patternType="none"/>
    </fill>
    <fill>
      <patternFill patternType="gray125"/>
    </fill>
    <fill>
      <patternFill patternType="solid">
        <fgColor rgb="FFF0F0F0"/>
        <bgColor rgb="FFF0F0F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4">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right style="thick">
        <color rgb="FFFFC000"/>
      </right>
      <top/>
      <bottom/>
      <diagonal/>
    </border>
    <border>
      <left style="thick">
        <color rgb="FFFFC000"/>
      </left>
      <right style="thick">
        <color rgb="FFFFC000"/>
      </right>
      <top style="thick">
        <color rgb="FFFFC000"/>
      </top>
      <bottom/>
      <diagonal/>
    </border>
    <border>
      <left style="thick">
        <color rgb="FFFFC000"/>
      </left>
      <right style="thick">
        <color rgb="FFFFC000"/>
      </right>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4" fillId="0" borderId="0" applyNumberFormat="0" applyFill="0" applyBorder="0" applyAlignment="0" applyProtection="0"/>
  </cellStyleXfs>
  <cellXfs count="149">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0" borderId="8" xfId="0" applyFont="1" applyBorder="1" applyAlignment="1">
      <alignment vertical="center" wrapText="1"/>
    </xf>
    <xf numFmtId="0" fontId="7" fillId="0" borderId="8" xfId="0" applyFont="1" applyBorder="1" applyAlignment="1">
      <alignment wrapText="1"/>
    </xf>
    <xf numFmtId="0" fontId="1" fillId="0" borderId="8" xfId="0" applyFont="1" applyBorder="1" applyAlignment="1">
      <alignment wrapText="1"/>
    </xf>
    <xf numFmtId="0" fontId="10" fillId="0" borderId="0" xfId="0" applyFont="1"/>
    <xf numFmtId="0" fontId="5" fillId="4" borderId="13" xfId="0" applyFont="1" applyFill="1" applyBorder="1" applyAlignment="1">
      <alignment horizontal="left" vertical="center"/>
    </xf>
    <xf numFmtId="0" fontId="9" fillId="4"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3" borderId="25" xfId="0" applyFont="1" applyFill="1" applyBorder="1" applyAlignment="1">
      <alignment horizontal="left" vertical="center" wrapText="1"/>
    </xf>
    <xf numFmtId="0" fontId="17" fillId="6" borderId="25" xfId="0" applyFont="1" applyFill="1" applyBorder="1" applyAlignment="1">
      <alignment horizontal="center" vertical="center" wrapText="1"/>
    </xf>
    <xf numFmtId="0" fontId="17" fillId="7" borderId="25" xfId="0" applyFont="1" applyFill="1" applyBorder="1" applyAlignment="1">
      <alignment horizontal="center" vertical="center" wrapText="1"/>
    </xf>
    <xf numFmtId="0" fontId="12" fillId="8" borderId="11" xfId="0" applyFont="1" applyFill="1" applyBorder="1" applyAlignment="1">
      <alignment vertical="center" wrapText="1"/>
    </xf>
    <xf numFmtId="0" fontId="16" fillId="8" borderId="27" xfId="0" applyFont="1" applyFill="1" applyBorder="1" applyAlignment="1">
      <alignment vertical="center" wrapText="1"/>
    </xf>
    <xf numFmtId="0" fontId="12" fillId="8" borderId="27" xfId="0" applyFont="1" applyFill="1" applyBorder="1" applyAlignment="1">
      <alignment vertical="center" wrapText="1"/>
    </xf>
    <xf numFmtId="0" fontId="12" fillId="8" borderId="28" xfId="0" applyFont="1" applyFill="1" applyBorder="1" applyAlignment="1">
      <alignment vertical="center" wrapText="1"/>
    </xf>
    <xf numFmtId="0" fontId="16" fillId="8" borderId="29" xfId="0" applyFont="1" applyFill="1" applyBorder="1" applyAlignment="1">
      <alignment vertical="center" wrapText="1"/>
    </xf>
    <xf numFmtId="0" fontId="12" fillId="8" borderId="29" xfId="0" applyFont="1" applyFill="1" applyBorder="1" applyAlignment="1">
      <alignment vertical="center" wrapText="1"/>
    </xf>
    <xf numFmtId="0" fontId="12" fillId="8" borderId="30" xfId="0" applyFont="1" applyFill="1" applyBorder="1" applyAlignment="1">
      <alignment vertical="center" wrapText="1"/>
    </xf>
    <xf numFmtId="0" fontId="12" fillId="8" borderId="34" xfId="0" applyFont="1" applyFill="1" applyBorder="1" applyAlignment="1">
      <alignment vertical="center" wrapText="1"/>
    </xf>
    <xf numFmtId="0" fontId="17" fillId="7" borderId="25" xfId="0" applyFont="1" applyFill="1" applyBorder="1" applyAlignment="1">
      <alignment horizontal="left" vertical="center" wrapText="1"/>
    </xf>
    <xf numFmtId="0" fontId="2" fillId="7" borderId="25" xfId="0" applyFont="1" applyFill="1" applyBorder="1" applyAlignment="1">
      <alignment horizontal="left" vertical="center" wrapText="1"/>
    </xf>
    <xf numFmtId="0" fontId="12" fillId="7" borderId="25" xfId="0" applyFont="1" applyFill="1" applyBorder="1" applyAlignment="1">
      <alignment horizontal="center" vertical="center" wrapText="1"/>
    </xf>
    <xf numFmtId="0" fontId="14" fillId="8" borderId="25" xfId="0" applyFont="1" applyFill="1" applyBorder="1" applyAlignment="1">
      <alignment vertical="center" wrapText="1"/>
    </xf>
    <xf numFmtId="0" fontId="1" fillId="8" borderId="25" xfId="0" applyFont="1" applyFill="1" applyBorder="1" applyAlignment="1">
      <alignment vertical="center" wrapText="1"/>
    </xf>
    <xf numFmtId="14" fontId="1" fillId="8" borderId="25" xfId="0" applyNumberFormat="1" applyFont="1" applyFill="1" applyBorder="1" applyAlignment="1">
      <alignment vertical="center" wrapText="1"/>
    </xf>
    <xf numFmtId="0" fontId="12" fillId="8" borderId="25" xfId="0" applyFont="1" applyFill="1" applyBorder="1" applyAlignment="1">
      <alignment vertical="center" wrapText="1"/>
    </xf>
    <xf numFmtId="164" fontId="1" fillId="8" borderId="25" xfId="0" applyNumberFormat="1" applyFont="1" applyFill="1" applyBorder="1" applyAlignment="1">
      <alignment vertical="center" wrapText="1"/>
    </xf>
    <xf numFmtId="0" fontId="16" fillId="8" borderId="41" xfId="0" applyFont="1" applyFill="1" applyBorder="1" applyAlignment="1">
      <alignment vertical="center" wrapText="1"/>
    </xf>
    <xf numFmtId="0" fontId="12" fillId="8" borderId="41" xfId="0" applyFont="1" applyFill="1" applyBorder="1" applyAlignment="1">
      <alignment vertical="center" wrapText="1"/>
    </xf>
    <xf numFmtId="0" fontId="16" fillId="8" borderId="11" xfId="0" applyFont="1" applyFill="1" applyBorder="1" applyAlignment="1">
      <alignment vertical="center" wrapText="1"/>
    </xf>
    <xf numFmtId="0" fontId="17" fillId="10" borderId="25" xfId="0" applyFont="1" applyFill="1" applyBorder="1" applyAlignment="1">
      <alignment horizontal="center"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0" borderId="25" xfId="0" applyFont="1" applyFill="1" applyBorder="1" applyAlignment="1">
      <alignment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9" fillId="0" borderId="25" xfId="0" applyFont="1" applyBorder="1" applyAlignment="1">
      <alignment vertical="center"/>
    </xf>
    <xf numFmtId="0" fontId="16" fillId="8" borderId="25" xfId="0" applyFont="1" applyFill="1" applyBorder="1" applyAlignment="1">
      <alignment vertical="center" wrapText="1"/>
    </xf>
    <xf numFmtId="0" fontId="1" fillId="8" borderId="42" xfId="0" applyFont="1" applyFill="1" applyBorder="1" applyAlignment="1">
      <alignment vertical="center" wrapText="1"/>
    </xf>
    <xf numFmtId="0" fontId="17" fillId="7" borderId="43" xfId="0" applyFont="1" applyFill="1" applyBorder="1" applyAlignment="1">
      <alignment horizontal="center" vertical="center" wrapText="1"/>
    </xf>
    <xf numFmtId="0" fontId="2" fillId="7" borderId="43" xfId="0" applyFont="1" applyFill="1" applyBorder="1" applyAlignment="1">
      <alignment horizontal="left" vertical="center" wrapText="1"/>
    </xf>
    <xf numFmtId="0" fontId="1" fillId="8" borderId="44" xfId="0" applyFont="1" applyFill="1" applyBorder="1" applyAlignment="1">
      <alignment vertical="center" wrapText="1"/>
    </xf>
    <xf numFmtId="0" fontId="16" fillId="8" borderId="45" xfId="0" applyFont="1" applyFill="1" applyBorder="1" applyAlignment="1">
      <alignment vertical="center" wrapText="1"/>
    </xf>
    <xf numFmtId="0" fontId="12" fillId="8" borderId="45" xfId="0" applyFont="1" applyFill="1" applyBorder="1" applyAlignment="1">
      <alignment vertical="center" wrapText="1"/>
    </xf>
    <xf numFmtId="0" fontId="16" fillId="0" borderId="0" xfId="0" applyFont="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16" fillId="0" borderId="52" xfId="0" applyFont="1" applyBorder="1" applyAlignment="1">
      <alignment vertical="center"/>
    </xf>
    <xf numFmtId="0" fontId="16" fillId="0" borderId="53"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3" borderId="2" xfId="0" applyFont="1" applyFill="1" applyBorder="1" applyAlignment="1">
      <alignment horizontal="center" vertical="center" wrapText="1"/>
    </xf>
    <xf numFmtId="0" fontId="2" fillId="0" borderId="18" xfId="0" applyFont="1" applyBorder="1" applyAlignment="1">
      <alignment horizontal="left" wrapText="1"/>
    </xf>
    <xf numFmtId="0" fontId="4" fillId="0" borderId="20" xfId="0" applyFont="1" applyBorder="1"/>
    <xf numFmtId="0" fontId="4" fillId="0" borderId="19" xfId="0" applyFont="1" applyBorder="1"/>
    <xf numFmtId="0" fontId="11" fillId="0" borderId="2" xfId="0" applyFont="1" applyBorder="1" applyAlignment="1">
      <alignment horizontal="center" wrapText="1"/>
    </xf>
    <xf numFmtId="0" fontId="13" fillId="0" borderId="23" xfId="0" applyFont="1" applyBorder="1" applyAlignment="1">
      <alignment horizontal="center" wrapText="1"/>
    </xf>
    <xf numFmtId="0" fontId="4" fillId="0" borderId="24" xfId="0" applyFont="1" applyBorder="1"/>
    <xf numFmtId="0" fontId="4" fillId="0" borderId="26" xfId="0" applyFont="1" applyBorder="1"/>
    <xf numFmtId="0" fontId="12" fillId="0" borderId="23" xfId="0" applyFont="1" applyBorder="1" applyAlignment="1">
      <alignment wrapText="1"/>
    </xf>
    <xf numFmtId="0" fontId="11" fillId="0" borderId="23" xfId="0" applyFont="1" applyBorder="1" applyAlignment="1">
      <alignment horizontal="center" wrapText="1"/>
    </xf>
    <xf numFmtId="0" fontId="17" fillId="9"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7" fillId="7" borderId="23" xfId="0" applyFont="1" applyFill="1" applyBorder="1" applyAlignment="1">
      <alignment horizontal="center" vertical="center" wrapText="1"/>
    </xf>
    <xf numFmtId="0" fontId="17" fillId="7" borderId="38" xfId="0" applyFont="1" applyFill="1" applyBorder="1" applyAlignment="1">
      <alignment horizontal="center" vertical="center" wrapText="1"/>
    </xf>
    <xf numFmtId="0" fontId="4" fillId="0" borderId="39" xfId="0" applyFont="1" applyBorder="1"/>
    <xf numFmtId="0" fontId="16" fillId="8" borderId="38" xfId="0" applyFont="1" applyFill="1" applyBorder="1" applyAlignment="1">
      <alignment horizontal="center" vertical="center" wrapText="1"/>
    </xf>
    <xf numFmtId="0" fontId="4" fillId="0" borderId="40" xfId="0" applyFont="1" applyBorder="1"/>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9" borderId="23"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16" fillId="8" borderId="38" xfId="0" applyFont="1" applyFill="1" applyBorder="1" applyAlignment="1">
      <alignment vertical="center" wrapText="1"/>
    </xf>
    <xf numFmtId="0" fontId="18" fillId="3" borderId="23" xfId="0" applyFont="1" applyFill="1" applyBorder="1" applyAlignment="1">
      <alignment horizontal="center" wrapText="1"/>
    </xf>
    <xf numFmtId="0" fontId="4" fillId="0" borderId="47" xfId="0" applyFont="1" applyBorder="1"/>
    <xf numFmtId="0" fontId="4" fillId="0" borderId="48" xfId="0" applyFont="1" applyBorder="1"/>
    <xf numFmtId="0" fontId="25" fillId="0" borderId="8" xfId="0" applyFont="1" applyBorder="1" applyAlignment="1">
      <alignment horizontal="left" vertical="center" wrapText="1"/>
    </xf>
    <xf numFmtId="0" fontId="26" fillId="0" borderId="8" xfId="0" applyFont="1" applyBorder="1" applyAlignment="1">
      <alignment horizontal="left" vertical="center" wrapText="1"/>
    </xf>
    <xf numFmtId="0" fontId="27" fillId="0" borderId="8" xfId="0" applyFont="1" applyBorder="1" applyAlignment="1">
      <alignment wrapText="1"/>
    </xf>
    <xf numFmtId="0" fontId="24" fillId="0" borderId="8" xfId="1" applyBorder="1" applyAlignment="1">
      <alignment wrapText="1"/>
    </xf>
    <xf numFmtId="0" fontId="28" fillId="0" borderId="8" xfId="0" applyFont="1" applyBorder="1" applyAlignment="1">
      <alignment wrapText="1"/>
    </xf>
    <xf numFmtId="0" fontId="1" fillId="0" borderId="8" xfId="0" applyFont="1" applyBorder="1" applyAlignment="1">
      <alignment horizontal="left" wrapText="1"/>
    </xf>
    <xf numFmtId="0" fontId="28" fillId="0" borderId="25" xfId="0" applyFont="1" applyBorder="1" applyAlignment="1">
      <alignment horizontal="left" vertical="center" wrapText="1"/>
    </xf>
    <xf numFmtId="0" fontId="29" fillId="0" borderId="25" xfId="0" applyFont="1" applyBorder="1" applyAlignment="1">
      <alignment horizontal="left" vertical="top" wrapText="1"/>
    </xf>
    <xf numFmtId="0" fontId="30" fillId="0" borderId="23" xfId="0" applyFont="1" applyBorder="1" applyAlignment="1">
      <alignment horizontal="center" vertical="center" wrapText="1"/>
    </xf>
    <xf numFmtId="0" fontId="28" fillId="0" borderId="25" xfId="0" applyFont="1" applyBorder="1" applyAlignment="1">
      <alignment horizontal="left" vertical="top" wrapText="1"/>
    </xf>
    <xf numFmtId="0" fontId="30" fillId="8" borderId="38" xfId="0" applyFont="1" applyFill="1" applyBorder="1" applyAlignment="1">
      <alignment horizontal="center" vertical="center" wrapText="1"/>
    </xf>
    <xf numFmtId="0" fontId="31" fillId="8" borderId="25" xfId="0" applyFont="1" applyFill="1" applyBorder="1" applyAlignment="1">
      <alignment vertical="center" wrapText="1"/>
    </xf>
    <xf numFmtId="0" fontId="28" fillId="8" borderId="25" xfId="0" applyFont="1" applyFill="1" applyBorder="1" applyAlignment="1">
      <alignment vertical="center" wrapText="1"/>
    </xf>
    <xf numFmtId="164" fontId="28" fillId="8" borderId="25" xfId="0" applyNumberFormat="1" applyFont="1" applyFill="1" applyBorder="1" applyAlignment="1">
      <alignment vertical="center" wrapText="1"/>
    </xf>
    <xf numFmtId="164" fontId="28" fillId="8" borderId="25" xfId="0" applyNumberFormat="1" applyFont="1" applyFill="1" applyBorder="1" applyAlignment="1">
      <alignment horizontal="right" vertical="center" wrapText="1"/>
    </xf>
    <xf numFmtId="0" fontId="25" fillId="8" borderId="25" xfId="0" applyFont="1" applyFill="1" applyBorder="1" applyAlignment="1">
      <alignment vertical="center" wrapText="1"/>
    </xf>
    <xf numFmtId="14" fontId="28" fillId="8" borderId="25" xfId="0" applyNumberFormat="1" applyFont="1" applyFill="1" applyBorder="1" applyAlignment="1">
      <alignment vertical="center" wrapText="1"/>
    </xf>
    <xf numFmtId="14" fontId="28" fillId="8" borderId="25" xfId="0" applyNumberFormat="1" applyFont="1" applyFill="1" applyBorder="1" applyAlignment="1">
      <alignment horizontal="left" vertical="center" wrapText="1"/>
    </xf>
    <xf numFmtId="0" fontId="32" fillId="0" borderId="23" xfId="0" applyFont="1" applyBorder="1" applyAlignment="1">
      <alignment horizontal="left" wrapText="1"/>
    </xf>
    <xf numFmtId="0" fontId="19" fillId="0" borderId="25" xfId="0" applyFont="1" applyBorder="1" applyAlignment="1">
      <alignment vertical="center" wrapText="1"/>
    </xf>
    <xf numFmtId="0" fontId="4" fillId="0" borderId="40" xfId="0" applyFont="1" applyBorder="1" applyAlignment="1">
      <alignment wrapText="1"/>
    </xf>
    <xf numFmtId="0" fontId="4" fillId="0" borderId="39" xfId="0" applyFont="1" applyBorder="1" applyAlignment="1">
      <alignment wrapText="1"/>
    </xf>
    <xf numFmtId="0" fontId="33" fillId="6" borderId="46" xfId="0" applyFont="1" applyFill="1" applyBorder="1" applyAlignment="1">
      <alignment horizontal="center" vertical="center" wrapText="1"/>
    </xf>
    <xf numFmtId="0" fontId="30" fillId="0" borderId="46" xfId="0" applyFont="1" applyBorder="1" applyAlignment="1">
      <alignment horizontal="left" vertical="center" wrapText="1"/>
    </xf>
    <xf numFmtId="0" fontId="4" fillId="0" borderId="47" xfId="0" applyFont="1" applyBorder="1" applyAlignment="1">
      <alignment horizontal="left"/>
    </xf>
    <xf numFmtId="0" fontId="4" fillId="0" borderId="48" xfId="0" applyFont="1" applyBorder="1" applyAlignment="1">
      <alignment horizontal="left"/>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9.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10.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1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1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1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9.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600200" cy="857250"/>
    <xdr:pic>
      <xdr:nvPicPr>
        <xdr:cNvPr id="3" name="image2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2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2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2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2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2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2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762125" cy="962025"/>
    <xdr:pic>
      <xdr:nvPicPr>
        <xdr:cNvPr id="3" name="image2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3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acapillatoledo@gmail.com" TargetMode="External"/><Relationship Id="rId1" Type="http://schemas.openxmlformats.org/officeDocument/2006/relationships/hyperlink" Target="mailto:cer.lacapillatoled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240"/>
  <sheetViews>
    <sheetView tabSelected="1" workbookViewId="0">
      <selection activeCell="D14" sqref="D14"/>
    </sheetView>
  </sheetViews>
  <sheetFormatPr baseColWidth="10" defaultColWidth="14.42578125" defaultRowHeight="15" customHeight="1" x14ac:dyDescent="0.2"/>
  <cols>
    <col min="1" max="1" width="3.7109375" customWidth="1"/>
    <col min="2" max="2" width="67.5703125" customWidth="1"/>
    <col min="3" max="3" width="78.85546875" customWidth="1"/>
    <col min="4" max="4" width="29.42578125" customWidth="1"/>
    <col min="5" max="6" width="14.42578125" customWidth="1"/>
    <col min="17"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4" t="s">
        <v>0</v>
      </c>
      <c r="C2" s="9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123" t="s">
        <v>287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124" t="s">
        <v>288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55</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125" t="s">
        <v>289</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126" t="s">
        <v>290</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4</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19" t="s">
        <v>10</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128">
        <v>332</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128">
        <v>21</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128">
        <v>1</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6" t="s">
        <v>28</v>
      </c>
      <c r="C15" s="95"/>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27" t="s">
        <v>291</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28">
        <v>3006788580</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126" t="s">
        <v>290</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X220"/>
  <sheetViews>
    <sheetView showGridLines="0" topLeftCell="A4" workbookViewId="0">
      <selection activeCell="E5" sqref="E5"/>
    </sheetView>
  </sheetViews>
  <sheetFormatPr baseColWidth="10" defaultColWidth="14.42578125" defaultRowHeight="15" customHeight="1" x14ac:dyDescent="0.2"/>
  <cols>
    <col min="1" max="1" width="6" customWidth="1"/>
    <col min="2" max="2" width="3" customWidth="1"/>
    <col min="3" max="3" width="44.5703125" customWidth="1"/>
    <col min="4" max="4" width="95.7109375" customWidth="1"/>
    <col min="5" max="5" width="29.42578125" customWidth="1"/>
    <col min="6" max="6"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5"/>
      <c r="C2" s="100" t="s">
        <v>58</v>
      </c>
      <c r="D2" s="95"/>
      <c r="E2" s="10"/>
      <c r="F2" s="1"/>
      <c r="G2" s="1"/>
      <c r="H2" s="1"/>
      <c r="I2" s="1"/>
      <c r="J2" s="1"/>
      <c r="K2" s="1"/>
      <c r="L2" s="1"/>
      <c r="M2" s="1"/>
      <c r="N2" s="1"/>
      <c r="O2" s="1"/>
      <c r="P2" s="1"/>
      <c r="Q2" s="1"/>
      <c r="R2" s="1"/>
      <c r="S2" s="1"/>
      <c r="T2" s="1"/>
      <c r="U2" s="1"/>
      <c r="V2" s="1"/>
      <c r="W2" s="1"/>
      <c r="X2" s="1"/>
    </row>
    <row r="3" spans="1:24" ht="154.5" customHeight="1" x14ac:dyDescent="0.2">
      <c r="A3" s="7"/>
      <c r="B3" s="26"/>
      <c r="C3" s="97" t="s">
        <v>59</v>
      </c>
      <c r="D3" s="9" t="s">
        <v>60</v>
      </c>
      <c r="E3" s="10"/>
      <c r="F3" s="1"/>
      <c r="G3" s="1"/>
      <c r="H3" s="1"/>
      <c r="I3" s="1"/>
      <c r="J3" s="1"/>
      <c r="K3" s="1"/>
      <c r="L3" s="1"/>
      <c r="M3" s="1"/>
      <c r="N3" s="1"/>
      <c r="O3" s="1"/>
      <c r="P3" s="1"/>
      <c r="Q3" s="1"/>
      <c r="R3" s="1"/>
      <c r="S3" s="1"/>
      <c r="T3" s="1"/>
      <c r="U3" s="1"/>
      <c r="V3" s="1"/>
      <c r="W3" s="1"/>
      <c r="X3" s="1"/>
    </row>
    <row r="4" spans="1:24" ht="51.75" customHeight="1" x14ac:dyDescent="0.2">
      <c r="A4" s="7"/>
      <c r="B4" s="26"/>
      <c r="C4" s="99"/>
      <c r="D4" s="124" t="s">
        <v>298</v>
      </c>
      <c r="E4" s="10"/>
      <c r="F4" s="1"/>
      <c r="G4" s="1"/>
      <c r="H4" s="1"/>
      <c r="I4" s="1"/>
      <c r="J4" s="1"/>
      <c r="K4" s="1"/>
      <c r="L4" s="1"/>
      <c r="M4" s="1"/>
      <c r="N4" s="1"/>
      <c r="O4" s="1"/>
      <c r="P4" s="1"/>
      <c r="Q4" s="1"/>
      <c r="R4" s="1"/>
      <c r="S4" s="1"/>
      <c r="T4" s="1"/>
      <c r="U4" s="1"/>
      <c r="V4" s="1"/>
      <c r="W4" s="1"/>
      <c r="X4" s="1"/>
    </row>
    <row r="5" spans="1:24" ht="36.75" customHeight="1" x14ac:dyDescent="0.2">
      <c r="A5" s="7"/>
      <c r="B5" s="26"/>
      <c r="C5" s="97" t="s">
        <v>61</v>
      </c>
      <c r="D5" s="27" t="s">
        <v>62</v>
      </c>
      <c r="E5" s="10"/>
      <c r="F5" s="1"/>
      <c r="G5" s="1"/>
      <c r="H5" s="1"/>
      <c r="I5" s="1"/>
      <c r="J5" s="1"/>
      <c r="K5" s="1"/>
      <c r="L5" s="1"/>
      <c r="M5" s="1"/>
      <c r="N5" s="1"/>
      <c r="O5" s="1"/>
      <c r="P5" s="1"/>
      <c r="Q5" s="1"/>
      <c r="R5" s="1"/>
      <c r="S5" s="1"/>
      <c r="T5" s="1"/>
      <c r="U5" s="1"/>
      <c r="V5" s="1"/>
      <c r="W5" s="1"/>
      <c r="X5" s="1"/>
    </row>
    <row r="6" spans="1:24" ht="33" customHeight="1" x14ac:dyDescent="0.2">
      <c r="A6" s="7"/>
      <c r="B6" s="26"/>
      <c r="C6" s="98"/>
      <c r="D6" s="123" t="s">
        <v>292</v>
      </c>
      <c r="E6" s="10"/>
      <c r="F6" s="1"/>
      <c r="G6" s="1"/>
      <c r="H6" s="1"/>
      <c r="I6" s="1"/>
      <c r="J6" s="1"/>
      <c r="K6" s="1"/>
      <c r="L6" s="1"/>
      <c r="M6" s="1"/>
      <c r="N6" s="1"/>
      <c r="O6" s="1"/>
      <c r="P6" s="1"/>
      <c r="Q6" s="1"/>
      <c r="R6" s="1"/>
      <c r="S6" s="1"/>
      <c r="T6" s="1"/>
      <c r="U6" s="1"/>
      <c r="V6" s="1"/>
      <c r="W6" s="1"/>
      <c r="X6" s="1"/>
    </row>
    <row r="7" spans="1:24" ht="33" customHeight="1" x14ac:dyDescent="0.2">
      <c r="A7" s="7"/>
      <c r="B7" s="26"/>
      <c r="C7" s="98"/>
      <c r="D7" s="123" t="s">
        <v>63</v>
      </c>
      <c r="E7" s="10"/>
      <c r="F7" s="1"/>
      <c r="G7" s="1"/>
      <c r="H7" s="1"/>
      <c r="I7" s="1"/>
      <c r="J7" s="1"/>
      <c r="K7" s="1"/>
      <c r="L7" s="1"/>
      <c r="M7" s="1"/>
      <c r="N7" s="1"/>
      <c r="O7" s="1"/>
      <c r="P7" s="1"/>
      <c r="Q7" s="1"/>
      <c r="R7" s="1"/>
      <c r="S7" s="1"/>
      <c r="T7" s="1"/>
      <c r="U7" s="1"/>
      <c r="V7" s="1"/>
      <c r="W7" s="1"/>
      <c r="X7" s="1"/>
    </row>
    <row r="8" spans="1:24" ht="37.5" customHeight="1" x14ac:dyDescent="0.2">
      <c r="A8" s="7"/>
      <c r="B8" s="26"/>
      <c r="C8" s="99"/>
      <c r="D8" s="123" t="s">
        <v>293</v>
      </c>
      <c r="E8" s="10"/>
      <c r="F8" s="1"/>
      <c r="G8" s="1"/>
      <c r="H8" s="1"/>
      <c r="I8" s="1"/>
      <c r="J8" s="1"/>
      <c r="K8" s="1"/>
      <c r="L8" s="1"/>
      <c r="M8" s="1"/>
      <c r="N8" s="1"/>
      <c r="O8" s="1"/>
      <c r="P8" s="1"/>
      <c r="Q8" s="1"/>
      <c r="R8" s="1"/>
      <c r="S8" s="1"/>
      <c r="T8" s="1"/>
      <c r="U8" s="1"/>
      <c r="V8" s="1"/>
      <c r="W8" s="1"/>
      <c r="X8" s="1"/>
    </row>
    <row r="9" spans="1:24" ht="40.5" customHeight="1" x14ac:dyDescent="0.2">
      <c r="A9" s="7"/>
      <c r="B9" s="26"/>
      <c r="C9" s="97" t="s">
        <v>64</v>
      </c>
      <c r="D9" s="27" t="s">
        <v>65</v>
      </c>
      <c r="E9" s="10"/>
      <c r="F9" s="1"/>
      <c r="G9" s="1"/>
      <c r="H9" s="1"/>
      <c r="I9" s="1"/>
      <c r="J9" s="1"/>
      <c r="K9" s="1"/>
      <c r="L9" s="1"/>
      <c r="M9" s="1"/>
      <c r="N9" s="1"/>
      <c r="O9" s="1"/>
      <c r="P9" s="1"/>
      <c r="Q9" s="1"/>
      <c r="R9" s="1"/>
      <c r="S9" s="1"/>
      <c r="T9" s="1"/>
      <c r="U9" s="1"/>
      <c r="V9" s="1"/>
      <c r="W9" s="1"/>
      <c r="X9" s="1"/>
    </row>
    <row r="10" spans="1:24" ht="39.75" customHeight="1" x14ac:dyDescent="0.2">
      <c r="A10" s="7"/>
      <c r="B10" s="26"/>
      <c r="C10" s="98"/>
      <c r="D10" s="28" t="s">
        <v>66</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6"/>
      <c r="C11" s="98"/>
      <c r="D11" s="123" t="s">
        <v>295</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6"/>
      <c r="C12" s="99"/>
      <c r="D12" s="123" t="s">
        <v>294</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sheetData>
  <mergeCells count="4">
    <mergeCell ref="C5:C8"/>
    <mergeCell ref="C9:C12"/>
    <mergeCell ref="C2:D2"/>
    <mergeCell ref="C3:C4"/>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220"/>
  <sheetViews>
    <sheetView topLeftCell="A2" workbookViewId="0">
      <selection activeCell="C5" sqref="C5"/>
    </sheetView>
  </sheetViews>
  <sheetFormatPr baseColWidth="10" defaultColWidth="14.42578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1" t="s">
        <v>67</v>
      </c>
      <c r="C4" s="102"/>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129" t="s">
        <v>298</v>
      </c>
      <c r="D5" s="10"/>
      <c r="E5" s="1"/>
      <c r="F5" s="31" t="s">
        <v>70</v>
      </c>
      <c r="G5" s="1"/>
      <c r="H5" s="34" t="s">
        <v>71</v>
      </c>
      <c r="I5" s="1"/>
      <c r="J5" s="35" t="s">
        <v>72</v>
      </c>
      <c r="K5" s="1"/>
      <c r="L5" s="36" t="s">
        <v>73</v>
      </c>
      <c r="M5" s="1"/>
      <c r="N5" s="1"/>
      <c r="O5" s="1"/>
      <c r="P5" s="1"/>
      <c r="Q5" s="1"/>
      <c r="R5" s="1"/>
      <c r="S5" s="1"/>
      <c r="T5" s="1"/>
      <c r="U5" s="1"/>
      <c r="V5" s="1"/>
      <c r="W5" s="1"/>
      <c r="X5" s="1"/>
      <c r="Y5" s="1"/>
      <c r="Z5" s="1"/>
    </row>
    <row r="6" spans="1:26" ht="52.5" customHeight="1" x14ac:dyDescent="0.2">
      <c r="A6" s="7"/>
      <c r="B6" s="37" t="s">
        <v>74</v>
      </c>
      <c r="C6" s="38" t="s">
        <v>87</v>
      </c>
      <c r="D6" s="10"/>
      <c r="E6" s="1"/>
      <c r="F6" s="31" t="s">
        <v>75</v>
      </c>
      <c r="G6" s="1"/>
      <c r="H6" s="34" t="s">
        <v>76</v>
      </c>
      <c r="I6" s="1"/>
      <c r="J6" s="35" t="s">
        <v>77</v>
      </c>
      <c r="K6" s="1"/>
      <c r="L6" s="36" t="s">
        <v>78</v>
      </c>
      <c r="M6" s="1"/>
      <c r="N6" s="1"/>
      <c r="O6" s="1"/>
      <c r="P6" s="1"/>
      <c r="Q6" s="1"/>
      <c r="R6" s="1"/>
      <c r="S6" s="1"/>
      <c r="T6" s="1"/>
      <c r="U6" s="1"/>
      <c r="V6" s="1"/>
      <c r="W6" s="1"/>
      <c r="X6" s="1"/>
      <c r="Y6" s="1"/>
      <c r="Z6" s="1"/>
    </row>
    <row r="7" spans="1:26" ht="68.25" customHeight="1" x14ac:dyDescent="0.2">
      <c r="A7" s="7"/>
      <c r="B7" s="39" t="s">
        <v>79</v>
      </c>
      <c r="C7" s="40" t="s">
        <v>102</v>
      </c>
      <c r="D7" s="10"/>
      <c r="E7" s="1"/>
      <c r="F7" s="31" t="s">
        <v>80</v>
      </c>
      <c r="G7" s="1"/>
      <c r="H7" s="34" t="s">
        <v>81</v>
      </c>
      <c r="I7" s="1"/>
      <c r="J7" s="35" t="s">
        <v>82</v>
      </c>
      <c r="K7" s="1"/>
      <c r="L7" s="36" t="s">
        <v>83</v>
      </c>
      <c r="M7" s="1"/>
      <c r="N7" s="1" t="s">
        <v>84</v>
      </c>
      <c r="O7" s="1"/>
      <c r="P7" s="1"/>
      <c r="Q7" s="1"/>
      <c r="R7" s="1"/>
      <c r="S7" s="1"/>
      <c r="T7" s="1"/>
      <c r="U7" s="1"/>
      <c r="V7" s="1"/>
      <c r="W7" s="1"/>
      <c r="X7" s="1"/>
      <c r="Y7" s="1"/>
      <c r="Z7" s="1"/>
    </row>
    <row r="8" spans="1:26" ht="65.25" customHeight="1" x14ac:dyDescent="0.2">
      <c r="A8" s="7"/>
      <c r="B8" s="39" t="s">
        <v>85</v>
      </c>
      <c r="C8" s="38" t="s">
        <v>82</v>
      </c>
      <c r="D8" s="10"/>
      <c r="E8" s="1"/>
      <c r="F8" s="31" t="s">
        <v>87</v>
      </c>
      <c r="G8" s="1"/>
      <c r="H8" s="34" t="s">
        <v>88</v>
      </c>
      <c r="I8" s="1"/>
      <c r="J8" s="35" t="s">
        <v>86</v>
      </c>
      <c r="K8" s="1"/>
      <c r="L8" s="36" t="s">
        <v>89</v>
      </c>
      <c r="M8" s="1"/>
      <c r="N8" s="1" t="s">
        <v>90</v>
      </c>
      <c r="O8" s="1"/>
      <c r="P8" s="1"/>
      <c r="Q8" s="1"/>
      <c r="R8" s="1"/>
      <c r="S8" s="1"/>
      <c r="T8" s="1"/>
      <c r="U8" s="1"/>
      <c r="V8" s="1"/>
      <c r="W8" s="1"/>
      <c r="X8" s="1"/>
      <c r="Y8" s="1"/>
      <c r="Z8" s="1"/>
    </row>
    <row r="9" spans="1:26" ht="65.25" customHeight="1" x14ac:dyDescent="0.2">
      <c r="A9" s="7"/>
      <c r="B9" s="39" t="s">
        <v>91</v>
      </c>
      <c r="C9" s="38" t="s">
        <v>90</v>
      </c>
      <c r="D9" s="10"/>
      <c r="E9" s="1"/>
      <c r="F9" s="31" t="s">
        <v>93</v>
      </c>
      <c r="G9" s="1"/>
      <c r="H9" s="41" t="s">
        <v>94</v>
      </c>
      <c r="I9" s="1"/>
      <c r="J9" s="31" t="s">
        <v>95</v>
      </c>
      <c r="K9" s="1"/>
      <c r="L9" s="36" t="s">
        <v>96</v>
      </c>
      <c r="M9" s="1"/>
      <c r="N9" s="1" t="s">
        <v>97</v>
      </c>
      <c r="O9" s="1"/>
      <c r="P9" s="1"/>
      <c r="Q9" s="1"/>
      <c r="R9" s="1"/>
      <c r="S9" s="1"/>
      <c r="T9" s="1"/>
      <c r="U9" s="1"/>
      <c r="V9" s="1"/>
      <c r="W9" s="1"/>
      <c r="X9" s="1"/>
      <c r="Y9" s="1"/>
      <c r="Z9" s="1"/>
    </row>
    <row r="10" spans="1:26" ht="63.75" customHeight="1" x14ac:dyDescent="0.2">
      <c r="A10" s="7"/>
      <c r="B10" s="39" t="s">
        <v>98</v>
      </c>
      <c r="C10" s="38" t="s">
        <v>73</v>
      </c>
      <c r="D10" s="10"/>
      <c r="E10" s="1"/>
      <c r="G10" s="1"/>
      <c r="H10" s="41" t="s">
        <v>99</v>
      </c>
      <c r="I10" s="1"/>
      <c r="J10" s="31" t="s">
        <v>100</v>
      </c>
      <c r="K10" s="1"/>
      <c r="M10" s="1"/>
      <c r="N10" s="1" t="s">
        <v>92</v>
      </c>
      <c r="O10" s="1"/>
      <c r="P10" s="1"/>
      <c r="Q10" s="1"/>
      <c r="R10" s="1"/>
      <c r="S10" s="1"/>
      <c r="T10" s="1"/>
      <c r="U10" s="1"/>
      <c r="V10" s="1"/>
      <c r="W10" s="1"/>
      <c r="X10" s="1"/>
      <c r="Y10" s="1"/>
      <c r="Z10" s="1"/>
    </row>
    <row r="11" spans="1:26" ht="66" customHeight="1" x14ac:dyDescent="0.2">
      <c r="A11" s="7"/>
      <c r="B11" s="39" t="s">
        <v>101</v>
      </c>
      <c r="C11" s="38" t="s">
        <v>73</v>
      </c>
      <c r="D11" s="10"/>
      <c r="E11" s="1"/>
      <c r="F11" s="1"/>
      <c r="G11" s="1"/>
      <c r="H11" s="42" t="s">
        <v>102</v>
      </c>
      <c r="I11" s="1"/>
      <c r="K11" s="1"/>
      <c r="L11" s="1"/>
      <c r="M11" s="1"/>
      <c r="N11" s="1" t="s">
        <v>103</v>
      </c>
      <c r="O11" s="1"/>
      <c r="P11" s="1"/>
      <c r="Q11" s="1"/>
      <c r="R11" s="1"/>
      <c r="S11" s="1"/>
      <c r="T11" s="1"/>
      <c r="U11" s="1"/>
      <c r="V11" s="1"/>
      <c r="W11" s="1"/>
      <c r="X11" s="1"/>
      <c r="Y11" s="1"/>
      <c r="Z11" s="1"/>
    </row>
    <row r="12" spans="1:26" ht="78.75" customHeight="1" x14ac:dyDescent="0.2">
      <c r="A12" s="7"/>
      <c r="B12" s="39" t="s">
        <v>104</v>
      </c>
      <c r="C12" s="38" t="s">
        <v>73</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39" t="s">
        <v>106</v>
      </c>
      <c r="C13" s="38" t="s">
        <v>73</v>
      </c>
      <c r="D13" s="10"/>
      <c r="E13" s="1"/>
      <c r="F13" s="1"/>
      <c r="G13" s="1"/>
      <c r="H13" s="42"/>
      <c r="I13" s="1"/>
      <c r="J13" s="1"/>
      <c r="K13" s="1"/>
      <c r="L13" s="1"/>
      <c r="M13" s="1"/>
      <c r="N13" s="1" t="s">
        <v>107</v>
      </c>
      <c r="O13" s="1"/>
      <c r="P13" s="1"/>
      <c r="Q13" s="1"/>
      <c r="R13" s="1"/>
      <c r="S13" s="1"/>
      <c r="T13" s="1"/>
      <c r="U13" s="1"/>
      <c r="V13" s="1"/>
      <c r="W13" s="1"/>
      <c r="X13" s="1"/>
      <c r="Y13" s="1"/>
      <c r="Z13" s="1"/>
    </row>
    <row r="14" spans="1:26" ht="60.75" customHeight="1" x14ac:dyDescent="0.2">
      <c r="A14" s="7"/>
      <c r="B14" s="43" t="s">
        <v>108</v>
      </c>
      <c r="C14" s="130" t="s">
        <v>296</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3" t="s">
        <v>110</v>
      </c>
      <c r="C15" s="130" t="s">
        <v>297</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Y220"/>
  <sheetViews>
    <sheetView showGridLines="0" workbookViewId="0">
      <selection activeCell="C14" sqref="C14"/>
    </sheetView>
  </sheetViews>
  <sheetFormatPr baseColWidth="10" defaultColWidth="14.42578125" defaultRowHeight="15" customHeight="1" x14ac:dyDescent="0.2"/>
  <cols>
    <col min="1" max="1" width="5.5703125" customWidth="1"/>
    <col min="2" max="2" width="44.28515625" customWidth="1"/>
    <col min="3" max="3" width="38.140625" customWidth="1"/>
    <col min="4" max="4" width="33.5703125" customWidth="1"/>
    <col min="5" max="5" width="37" customWidth="1"/>
    <col min="6" max="6" width="14.42578125" customWidth="1"/>
  </cols>
  <sheetData>
    <row r="1" spans="1:25" ht="15.75" customHeight="1" x14ac:dyDescent="0.2">
      <c r="A1" s="31"/>
      <c r="B1" s="44"/>
      <c r="C1" s="44"/>
      <c r="D1" s="44"/>
      <c r="E1" s="44"/>
      <c r="F1" s="31"/>
      <c r="G1" s="31"/>
      <c r="H1" s="31"/>
      <c r="I1" s="31"/>
      <c r="J1" s="31"/>
      <c r="K1" s="31"/>
      <c r="L1" s="31"/>
      <c r="M1" s="31"/>
      <c r="N1" s="31"/>
      <c r="O1" s="31"/>
      <c r="P1" s="31"/>
      <c r="Q1" s="31"/>
      <c r="R1" s="31"/>
      <c r="S1" s="31"/>
      <c r="T1" s="31"/>
      <c r="U1" s="31"/>
      <c r="V1" s="31"/>
      <c r="W1" s="31"/>
      <c r="X1" s="31"/>
      <c r="Y1" s="31"/>
    </row>
    <row r="2" spans="1:25" ht="15.75" customHeight="1" x14ac:dyDescent="0.2">
      <c r="A2" s="45"/>
      <c r="B2" s="46"/>
      <c r="C2" s="46"/>
      <c r="D2" s="46"/>
      <c r="E2" s="46"/>
      <c r="F2" s="47"/>
      <c r="G2" s="31"/>
      <c r="H2" s="31"/>
      <c r="I2" s="31"/>
      <c r="J2" s="31"/>
      <c r="K2" s="31"/>
      <c r="L2" s="31"/>
      <c r="M2" s="31"/>
      <c r="N2" s="31"/>
      <c r="O2" s="31"/>
      <c r="P2" s="31"/>
      <c r="Q2" s="31"/>
      <c r="R2" s="31"/>
      <c r="S2" s="31"/>
      <c r="T2" s="31"/>
      <c r="U2" s="31"/>
      <c r="V2" s="31"/>
      <c r="W2" s="31"/>
      <c r="X2" s="31"/>
      <c r="Y2" s="31"/>
    </row>
    <row r="3" spans="1:25" ht="82.5" customHeight="1" x14ac:dyDescent="0.25">
      <c r="A3" s="45"/>
      <c r="B3" s="105" t="s">
        <v>111</v>
      </c>
      <c r="C3" s="103"/>
      <c r="D3" s="103"/>
      <c r="E3" s="102"/>
      <c r="F3" s="47"/>
      <c r="G3" s="31"/>
      <c r="H3" s="31"/>
      <c r="I3" s="31"/>
      <c r="J3" s="31"/>
      <c r="K3" s="31"/>
      <c r="L3" s="31"/>
      <c r="M3" s="31"/>
      <c r="N3" s="31"/>
      <c r="O3" s="31"/>
      <c r="P3" s="31"/>
      <c r="Q3" s="31"/>
      <c r="R3" s="31"/>
      <c r="S3" s="31"/>
      <c r="T3" s="31"/>
      <c r="U3" s="31"/>
      <c r="V3" s="31"/>
      <c r="W3" s="31"/>
      <c r="X3" s="31"/>
      <c r="Y3" s="31"/>
    </row>
    <row r="4" spans="1:25" ht="79.5" customHeight="1" x14ac:dyDescent="0.2">
      <c r="A4" s="45"/>
      <c r="B4" s="48" t="s">
        <v>69</v>
      </c>
      <c r="C4" s="131" t="s">
        <v>298</v>
      </c>
      <c r="D4" s="103"/>
      <c r="E4" s="102"/>
      <c r="F4" s="47"/>
      <c r="G4" s="31"/>
      <c r="H4" s="31"/>
      <c r="I4" s="31"/>
      <c r="J4" s="31"/>
      <c r="K4" s="31"/>
      <c r="L4" s="31"/>
      <c r="M4" s="31"/>
      <c r="N4" s="31"/>
      <c r="O4" s="31"/>
      <c r="P4" s="31"/>
      <c r="Q4" s="31"/>
      <c r="R4" s="31"/>
      <c r="S4" s="31"/>
      <c r="T4" s="31"/>
      <c r="U4" s="31"/>
      <c r="V4" s="31"/>
      <c r="W4" s="31"/>
      <c r="X4" s="31"/>
      <c r="Y4" s="31"/>
    </row>
    <row r="5" spans="1:25" ht="152.25" customHeight="1" x14ac:dyDescent="0.2">
      <c r="A5" s="45"/>
      <c r="B5" s="104"/>
      <c r="C5" s="102"/>
      <c r="D5" s="104"/>
      <c r="E5" s="102"/>
      <c r="F5" s="47"/>
      <c r="G5" s="31"/>
      <c r="H5" s="31"/>
      <c r="I5" s="31"/>
      <c r="J5" s="31"/>
      <c r="K5" s="31"/>
      <c r="L5" s="31"/>
      <c r="M5" s="31"/>
      <c r="N5" s="31"/>
      <c r="O5" s="31"/>
      <c r="P5" s="31"/>
      <c r="Q5" s="31"/>
      <c r="R5" s="31"/>
      <c r="S5" s="31"/>
      <c r="T5" s="31"/>
      <c r="U5" s="31"/>
      <c r="V5" s="31"/>
      <c r="W5" s="31"/>
      <c r="X5" s="31"/>
      <c r="Y5" s="31"/>
    </row>
    <row r="6" spans="1:25" ht="24" customHeight="1" x14ac:dyDescent="0.2">
      <c r="A6" s="45"/>
      <c r="B6" s="49" t="s">
        <v>112</v>
      </c>
      <c r="C6" s="49" t="s">
        <v>113</v>
      </c>
      <c r="D6" s="50" t="s">
        <v>114</v>
      </c>
      <c r="E6" s="50" t="s">
        <v>113</v>
      </c>
      <c r="F6" s="47"/>
      <c r="G6" s="31"/>
      <c r="H6" s="31"/>
      <c r="I6" s="31"/>
      <c r="J6" s="31"/>
      <c r="K6" s="31"/>
      <c r="L6" s="31"/>
      <c r="M6" s="31"/>
      <c r="N6" s="31"/>
      <c r="O6" s="31"/>
      <c r="P6" s="31"/>
      <c r="Q6" s="31"/>
      <c r="R6" s="31"/>
      <c r="S6" s="31"/>
      <c r="T6" s="31"/>
      <c r="U6" s="31"/>
      <c r="V6" s="31"/>
      <c r="W6" s="31"/>
      <c r="X6" s="31"/>
      <c r="Y6" s="31"/>
    </row>
    <row r="7" spans="1:25" ht="102" customHeight="1" x14ac:dyDescent="0.2">
      <c r="A7" s="45"/>
      <c r="B7" s="39" t="str">
        <f>'Ficha análisis situación '!D5</f>
        <v>Estas son las tres (3) fortalezas o recursos con los que cuenta el establecimiento educativo para afrontar  la situación que más afecta la convivencia, la vida y la integridad:</v>
      </c>
      <c r="C7" s="39" t="s">
        <v>115</v>
      </c>
      <c r="D7" s="39" t="str">
        <f>'Ficha análisis situación '!D9</f>
        <v>Estos son los tres (3) factores que hacen que sea más probable que el riesgo se mantenga o empeore:</v>
      </c>
      <c r="E7" s="39" t="s">
        <v>116</v>
      </c>
      <c r="F7" s="47"/>
      <c r="G7" s="31"/>
      <c r="H7" s="31"/>
      <c r="I7" s="31"/>
      <c r="J7" s="31"/>
      <c r="K7" s="31"/>
      <c r="L7" s="31"/>
      <c r="M7" s="31"/>
      <c r="N7" s="31"/>
      <c r="O7" s="31"/>
      <c r="P7" s="31"/>
      <c r="Q7" s="31"/>
      <c r="R7" s="31"/>
      <c r="S7" s="31"/>
      <c r="T7" s="31"/>
      <c r="U7" s="31"/>
      <c r="V7" s="31"/>
      <c r="W7" s="31"/>
      <c r="X7" s="31"/>
      <c r="Y7" s="31"/>
    </row>
    <row r="8" spans="1:25" ht="121.5" customHeight="1" x14ac:dyDescent="0.2">
      <c r="A8" s="45"/>
      <c r="B8" s="39" t="str">
        <f>'Ficha análisis situación '!D6</f>
        <v xml:space="preserve">1  Manual de convivencia actualizado según las faltas mas frecuentes en la Institucion </v>
      </c>
      <c r="C8" s="132" t="s">
        <v>299</v>
      </c>
      <c r="D8" s="39" t="str">
        <f>'Ficha análisis situación '!D10</f>
        <v>1. Intolerancia en diferentes espacios educativos.</v>
      </c>
      <c r="E8" s="132" t="s">
        <v>300</v>
      </c>
      <c r="F8" s="47"/>
      <c r="G8" s="31"/>
      <c r="H8" s="31"/>
      <c r="I8" s="31"/>
      <c r="J8" s="31"/>
      <c r="K8" s="31"/>
      <c r="L8" s="31"/>
      <c r="M8" s="31"/>
      <c r="N8" s="31"/>
      <c r="O8" s="31"/>
      <c r="P8" s="31"/>
      <c r="Q8" s="31"/>
      <c r="R8" s="31"/>
      <c r="S8" s="31"/>
      <c r="T8" s="31"/>
      <c r="U8" s="31"/>
      <c r="V8" s="31"/>
      <c r="W8" s="31"/>
      <c r="X8" s="31"/>
      <c r="Y8" s="31"/>
    </row>
    <row r="9" spans="1:25" ht="99" customHeight="1" x14ac:dyDescent="0.2">
      <c r="A9" s="45"/>
      <c r="B9" s="39" t="str">
        <f>'Ficha análisis situación '!D7</f>
        <v xml:space="preserve">2 Comité escolar de convivencia </v>
      </c>
      <c r="C9" s="132" t="s">
        <v>301</v>
      </c>
      <c r="D9" s="39" t="str">
        <f>'Ficha análisis situación '!D11</f>
        <v>2. Conductas agresivas</v>
      </c>
      <c r="E9" s="132" t="s">
        <v>302</v>
      </c>
      <c r="F9" s="47"/>
      <c r="G9" s="31"/>
      <c r="H9" s="31"/>
      <c r="I9" s="31"/>
      <c r="J9" s="31"/>
      <c r="K9" s="31"/>
      <c r="L9" s="31"/>
      <c r="M9" s="31"/>
      <c r="N9" s="31"/>
      <c r="O9" s="31"/>
      <c r="P9" s="31"/>
      <c r="Q9" s="31"/>
      <c r="R9" s="31"/>
      <c r="S9" s="31"/>
      <c r="T9" s="31"/>
      <c r="U9" s="31"/>
      <c r="V9" s="31"/>
      <c r="W9" s="31"/>
      <c r="X9" s="31"/>
      <c r="Y9" s="31"/>
    </row>
    <row r="10" spans="1:25" ht="78" customHeight="1" x14ac:dyDescent="0.2">
      <c r="A10" s="31"/>
      <c r="B10" s="39" t="str">
        <f>'Ficha análisis situación '!D8</f>
        <v>3. Estrategias pedadógicas de apoyo a la convivencia escolar</v>
      </c>
      <c r="C10" s="132" t="s">
        <v>303</v>
      </c>
      <c r="D10" s="39" t="str">
        <f>'Ficha análisis situación '!D12</f>
        <v>3. Contexto en los cuales se destaca la pobreza, el trabajo infantil, el alcoholismo, violencia intrafamiliar y de genero</v>
      </c>
      <c r="E10" s="132" t="s">
        <v>304</v>
      </c>
      <c r="F10" s="31"/>
      <c r="G10" s="31"/>
      <c r="H10" s="31"/>
      <c r="I10" s="31"/>
      <c r="J10" s="31"/>
      <c r="K10" s="31"/>
      <c r="L10" s="31"/>
      <c r="M10" s="31"/>
      <c r="N10" s="31"/>
      <c r="O10" s="31"/>
      <c r="P10" s="31"/>
      <c r="Q10" s="31"/>
      <c r="R10" s="31"/>
      <c r="S10" s="31"/>
      <c r="T10" s="31"/>
      <c r="U10" s="31"/>
      <c r="V10" s="31"/>
      <c r="W10" s="31"/>
      <c r="X10" s="31"/>
      <c r="Y10" s="31"/>
    </row>
    <row r="11" spans="1:25"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5"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5"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5"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5"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5"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sheetData>
  <mergeCells count="4">
    <mergeCell ref="C4:E4"/>
    <mergeCell ref="B5:C5"/>
    <mergeCell ref="D5:E5"/>
    <mergeCell ref="B3:E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227"/>
  <sheetViews>
    <sheetView topLeftCell="H19" workbookViewId="0">
      <selection activeCell="H21" sqref="H21"/>
    </sheetView>
  </sheetViews>
  <sheetFormatPr baseColWidth="10" defaultColWidth="14.42578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14.42578125" hidden="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114" t="s">
        <v>117</v>
      </c>
      <c r="C3" s="115"/>
      <c r="D3" s="115"/>
      <c r="E3" s="115"/>
      <c r="F3" s="115"/>
      <c r="G3" s="115"/>
      <c r="H3" s="115"/>
      <c r="I3" s="115"/>
      <c r="J3" s="115"/>
      <c r="K3" s="115"/>
      <c r="L3" s="115"/>
      <c r="M3" s="115"/>
      <c r="N3" s="116"/>
      <c r="O3" s="58"/>
      <c r="P3" s="51"/>
      <c r="Q3" s="51"/>
      <c r="R3" s="51"/>
      <c r="S3" s="51"/>
      <c r="T3" s="51"/>
      <c r="U3" s="51"/>
      <c r="V3" s="51"/>
      <c r="W3" s="51"/>
      <c r="X3" s="51"/>
      <c r="Y3" s="51"/>
      <c r="Z3" s="51"/>
      <c r="AA3" s="51"/>
      <c r="AB3" s="51"/>
      <c r="AC3" s="51"/>
      <c r="AD3" s="51"/>
      <c r="AE3" s="51"/>
      <c r="AF3" s="51"/>
      <c r="AG3" s="51"/>
    </row>
    <row r="4" spans="1:33" ht="16.5" customHeight="1" x14ac:dyDescent="0.2">
      <c r="A4" s="54"/>
      <c r="B4" s="106" t="s">
        <v>118</v>
      </c>
      <c r="C4" s="107"/>
      <c r="D4" s="107"/>
      <c r="E4" s="107"/>
      <c r="F4" s="107"/>
      <c r="G4" s="107"/>
      <c r="H4" s="107"/>
      <c r="I4" s="107"/>
      <c r="J4" s="107"/>
      <c r="K4" s="107"/>
      <c r="L4" s="107"/>
      <c r="M4" s="107"/>
      <c r="N4" s="108"/>
      <c r="O4" s="58"/>
      <c r="P4" s="51"/>
      <c r="Q4" s="51"/>
      <c r="R4" s="51"/>
      <c r="S4" s="51"/>
      <c r="T4" s="51" t="s">
        <v>119</v>
      </c>
      <c r="U4" s="51"/>
      <c r="V4" s="15" t="s">
        <v>120</v>
      </c>
      <c r="W4" s="51"/>
      <c r="X4" s="51"/>
      <c r="Y4" s="15"/>
      <c r="Z4" s="51"/>
      <c r="AA4" s="51"/>
      <c r="AB4" s="51"/>
      <c r="AC4" s="51"/>
      <c r="AD4" s="51"/>
      <c r="AE4" s="51"/>
      <c r="AF4" s="51"/>
      <c r="AG4" s="51"/>
    </row>
    <row r="5" spans="1:33" ht="50.25" customHeight="1" x14ac:dyDescent="0.2">
      <c r="A5" s="54"/>
      <c r="B5" s="110" t="s">
        <v>113</v>
      </c>
      <c r="C5" s="109" t="s">
        <v>121</v>
      </c>
      <c r="D5" s="102"/>
      <c r="E5" s="118" t="s">
        <v>122</v>
      </c>
      <c r="F5" s="110" t="s">
        <v>123</v>
      </c>
      <c r="G5" s="110" t="s">
        <v>124</v>
      </c>
      <c r="H5" s="110" t="s">
        <v>125</v>
      </c>
      <c r="I5" s="110" t="s">
        <v>126</v>
      </c>
      <c r="J5" s="109" t="s">
        <v>127</v>
      </c>
      <c r="K5" s="102"/>
      <c r="L5" s="109" t="s">
        <v>128</v>
      </c>
      <c r="M5" s="103"/>
      <c r="N5" s="102"/>
      <c r="O5" s="58"/>
      <c r="P5" s="51"/>
      <c r="Q5" s="51"/>
      <c r="R5" s="51"/>
      <c r="S5" s="51"/>
      <c r="T5" s="51" t="s">
        <v>129</v>
      </c>
      <c r="U5" s="51"/>
      <c r="V5" s="51" t="s">
        <v>130</v>
      </c>
      <c r="W5" s="51"/>
      <c r="X5" s="51" t="s">
        <v>131</v>
      </c>
      <c r="Z5" s="51"/>
      <c r="AA5" s="51"/>
      <c r="AB5" s="51"/>
      <c r="AC5" s="51"/>
      <c r="AD5" s="51"/>
      <c r="AE5" s="51"/>
      <c r="AF5" s="51"/>
      <c r="AG5" s="51"/>
    </row>
    <row r="6" spans="1:33" ht="81.75" customHeight="1" x14ac:dyDescent="0.2">
      <c r="A6" s="54"/>
      <c r="B6" s="111"/>
      <c r="C6" s="59" t="s">
        <v>132</v>
      </c>
      <c r="D6" s="60" t="s">
        <v>133</v>
      </c>
      <c r="E6" s="111"/>
      <c r="F6" s="111"/>
      <c r="G6" s="111"/>
      <c r="H6" s="111"/>
      <c r="I6" s="111"/>
      <c r="J6" s="61" t="s">
        <v>134</v>
      </c>
      <c r="K6" s="61" t="s">
        <v>135</v>
      </c>
      <c r="L6" s="61" t="s">
        <v>136</v>
      </c>
      <c r="M6" s="61" t="s">
        <v>137</v>
      </c>
      <c r="N6" s="61" t="s">
        <v>138</v>
      </c>
      <c r="O6" s="58"/>
      <c r="P6" s="51"/>
      <c r="Q6" s="51"/>
      <c r="R6" s="51"/>
      <c r="S6" s="51"/>
      <c r="T6" s="51" t="s">
        <v>139</v>
      </c>
      <c r="U6" s="51"/>
      <c r="V6" s="51" t="s">
        <v>140</v>
      </c>
      <c r="W6" s="51"/>
      <c r="X6" s="51" t="s">
        <v>141</v>
      </c>
      <c r="Y6" s="15"/>
      <c r="Z6" s="51"/>
      <c r="AA6" s="51"/>
      <c r="AB6" s="51"/>
      <c r="AC6" s="51"/>
      <c r="AD6" s="51"/>
      <c r="AE6" s="51"/>
      <c r="AF6" s="51"/>
      <c r="AG6" s="51"/>
    </row>
    <row r="7" spans="1:33" ht="62.25" customHeight="1" x14ac:dyDescent="0.2">
      <c r="A7" s="54"/>
      <c r="B7" s="119" t="str">
        <f>Medidas!C8</f>
        <v>Ajustes al  Manual de convivencia según la normativida vigente y las orientaciones del codigo de infancia y adolescencia</v>
      </c>
      <c r="C7" s="112" t="s">
        <v>119</v>
      </c>
      <c r="D7" s="112" t="s">
        <v>142</v>
      </c>
      <c r="E7" s="112" t="s">
        <v>143</v>
      </c>
      <c r="F7" s="133" t="s">
        <v>305</v>
      </c>
      <c r="G7" s="134" t="s">
        <v>306</v>
      </c>
      <c r="H7" s="63" t="s">
        <v>144</v>
      </c>
      <c r="I7" s="64">
        <v>44803</v>
      </c>
      <c r="J7" s="135" t="s">
        <v>309</v>
      </c>
      <c r="K7" s="63" t="s">
        <v>145</v>
      </c>
      <c r="L7" s="63" t="s">
        <v>146</v>
      </c>
      <c r="M7" s="138" t="s">
        <v>313</v>
      </c>
      <c r="N7" s="65">
        <v>0</v>
      </c>
      <c r="O7" s="58"/>
      <c r="P7" s="51"/>
      <c r="Q7" s="51"/>
      <c r="R7" s="51"/>
      <c r="S7" s="51"/>
      <c r="T7" s="51" t="s">
        <v>147</v>
      </c>
      <c r="U7" s="51"/>
      <c r="V7" s="51" t="s">
        <v>148</v>
      </c>
      <c r="W7" s="51"/>
      <c r="X7" s="51" t="s">
        <v>149</v>
      </c>
      <c r="Z7" s="51"/>
      <c r="AA7" s="51"/>
      <c r="AB7" s="51"/>
      <c r="AC7" s="51"/>
      <c r="AD7" s="51"/>
      <c r="AE7" s="51"/>
      <c r="AF7" s="51"/>
      <c r="AG7" s="51"/>
    </row>
    <row r="8" spans="1:33" ht="91.5" customHeight="1" x14ac:dyDescent="0.2">
      <c r="A8" s="54"/>
      <c r="B8" s="113"/>
      <c r="C8" s="113"/>
      <c r="D8" s="113"/>
      <c r="E8" s="113"/>
      <c r="F8" s="113"/>
      <c r="G8" s="134" t="s">
        <v>307</v>
      </c>
      <c r="H8" s="135" t="s">
        <v>150</v>
      </c>
      <c r="I8" s="64">
        <v>44864</v>
      </c>
      <c r="J8" s="135" t="s">
        <v>310</v>
      </c>
      <c r="K8" s="63" t="s">
        <v>145</v>
      </c>
      <c r="L8" s="63" t="s">
        <v>146</v>
      </c>
      <c r="M8" s="138" t="s">
        <v>314</v>
      </c>
      <c r="N8" s="65">
        <v>0</v>
      </c>
      <c r="O8" s="58"/>
      <c r="P8" s="51"/>
      <c r="Q8" s="51"/>
      <c r="R8" s="51"/>
      <c r="S8" s="51"/>
      <c r="U8" s="51"/>
      <c r="V8" s="51" t="s">
        <v>130</v>
      </c>
      <c r="W8" s="51"/>
      <c r="X8" s="51" t="s">
        <v>143</v>
      </c>
      <c r="Y8" s="51"/>
      <c r="Z8" s="51"/>
      <c r="AA8" s="51"/>
      <c r="AB8" s="51"/>
      <c r="AC8" s="51"/>
      <c r="AD8" s="51"/>
      <c r="AE8" s="51"/>
      <c r="AF8" s="51"/>
      <c r="AG8" s="51"/>
    </row>
    <row r="9" spans="1:33" ht="54.75" customHeight="1" x14ac:dyDescent="0.2">
      <c r="A9" s="54"/>
      <c r="B9" s="111"/>
      <c r="C9" s="111"/>
      <c r="D9" s="111"/>
      <c r="E9" s="111"/>
      <c r="F9" s="111"/>
      <c r="G9" s="62" t="s">
        <v>151</v>
      </c>
      <c r="H9" s="63" t="s">
        <v>152</v>
      </c>
      <c r="I9" s="137" t="s">
        <v>308</v>
      </c>
      <c r="J9" s="135" t="s">
        <v>311</v>
      </c>
      <c r="K9" s="63" t="s">
        <v>145</v>
      </c>
      <c r="L9" s="135" t="s">
        <v>312</v>
      </c>
      <c r="M9" s="138" t="s">
        <v>315</v>
      </c>
      <c r="N9" s="65">
        <v>0</v>
      </c>
      <c r="O9" s="58"/>
      <c r="P9" s="51"/>
      <c r="Q9" s="51"/>
      <c r="R9" s="51"/>
      <c r="S9" s="51"/>
      <c r="T9" s="51"/>
      <c r="U9" s="51"/>
      <c r="V9" s="51"/>
      <c r="W9" s="51"/>
      <c r="X9" s="51" t="s">
        <v>153</v>
      </c>
      <c r="Y9" s="51"/>
      <c r="Z9" s="51"/>
      <c r="AA9" s="51"/>
      <c r="AB9" s="51"/>
      <c r="AC9" s="51"/>
      <c r="AD9" s="51"/>
      <c r="AE9" s="51"/>
      <c r="AF9" s="51"/>
      <c r="AG9" s="51"/>
    </row>
    <row r="10" spans="1:33" ht="27.75" customHeight="1" x14ac:dyDescent="0.2">
      <c r="A10" s="54"/>
      <c r="B10" s="119">
        <f>Medidas!C11</f>
        <v>0</v>
      </c>
      <c r="C10" s="112"/>
      <c r="D10" s="112"/>
      <c r="E10" s="112"/>
      <c r="F10" s="112"/>
      <c r="G10" s="62" t="s">
        <v>154</v>
      </c>
      <c r="H10" s="63" t="s">
        <v>154</v>
      </c>
      <c r="I10" s="63"/>
      <c r="J10" s="63"/>
      <c r="K10" s="63"/>
      <c r="L10" s="63"/>
      <c r="M10" s="65"/>
      <c r="N10" s="65"/>
      <c r="O10" s="58"/>
      <c r="P10" s="51"/>
      <c r="Q10" s="51"/>
      <c r="R10" s="51"/>
      <c r="S10" s="51"/>
      <c r="T10" s="51"/>
      <c r="U10" s="51"/>
      <c r="V10" s="51"/>
      <c r="W10" s="51"/>
      <c r="X10" s="51" t="s">
        <v>155</v>
      </c>
      <c r="Y10" s="51"/>
      <c r="Z10" s="51"/>
      <c r="AA10" s="51"/>
      <c r="AB10" s="51"/>
      <c r="AC10" s="51"/>
      <c r="AD10" s="51"/>
      <c r="AE10" s="51"/>
      <c r="AF10" s="51"/>
      <c r="AG10" s="51"/>
    </row>
    <row r="11" spans="1:33" ht="27.75" customHeight="1" x14ac:dyDescent="0.2">
      <c r="A11" s="54"/>
      <c r="B11" s="113"/>
      <c r="C11" s="113"/>
      <c r="D11" s="113"/>
      <c r="E11" s="113"/>
      <c r="F11" s="113"/>
      <c r="G11" s="63" t="s">
        <v>156</v>
      </c>
      <c r="H11" s="63" t="s">
        <v>156</v>
      </c>
      <c r="I11" s="63"/>
      <c r="J11" s="63"/>
      <c r="K11" s="63"/>
      <c r="L11" s="63"/>
      <c r="M11" s="65"/>
      <c r="N11" s="65"/>
      <c r="O11" s="58"/>
      <c r="P11" s="51"/>
      <c r="Q11" s="51"/>
      <c r="R11" s="51"/>
      <c r="S11" s="51"/>
      <c r="T11" s="51"/>
      <c r="U11" s="51"/>
      <c r="V11" s="51"/>
      <c r="W11" s="51"/>
      <c r="X11" s="51" t="s">
        <v>157</v>
      </c>
      <c r="Y11" s="51"/>
      <c r="Z11" s="51"/>
      <c r="AA11" s="51"/>
      <c r="AB11" s="51"/>
      <c r="AC11" s="51"/>
      <c r="AD11" s="51"/>
      <c r="AE11" s="51"/>
      <c r="AF11" s="51"/>
      <c r="AG11" s="51"/>
    </row>
    <row r="12" spans="1:33" ht="27.75" customHeight="1" x14ac:dyDescent="0.2">
      <c r="A12" s="54"/>
      <c r="B12" s="111"/>
      <c r="C12" s="111"/>
      <c r="D12" s="111"/>
      <c r="E12" s="111"/>
      <c r="F12" s="111"/>
      <c r="G12" s="63" t="s">
        <v>158</v>
      </c>
      <c r="H12" s="63" t="s">
        <v>159</v>
      </c>
      <c r="I12" s="66"/>
      <c r="J12" s="63"/>
      <c r="K12" s="63"/>
      <c r="L12" s="63"/>
      <c r="M12" s="65"/>
      <c r="N12" s="65"/>
      <c r="O12" s="58"/>
      <c r="P12" s="51"/>
      <c r="Q12" s="51"/>
      <c r="R12" s="51"/>
      <c r="S12" s="51"/>
      <c r="T12" s="51"/>
      <c r="U12" s="51"/>
      <c r="V12" s="51"/>
      <c r="W12" s="51"/>
      <c r="X12" s="51" t="s">
        <v>160</v>
      </c>
      <c r="Y12" s="51"/>
      <c r="Z12" s="51"/>
      <c r="AA12" s="51"/>
      <c r="AB12" s="51"/>
      <c r="AC12" s="51"/>
      <c r="AD12" s="51"/>
      <c r="AE12" s="51"/>
      <c r="AF12" s="51"/>
      <c r="AG12" s="51"/>
    </row>
    <row r="13" spans="1:33" ht="31.5" customHeight="1" x14ac:dyDescent="0.2">
      <c r="A13" s="54"/>
      <c r="B13" s="119">
        <f>Medidas!C14</f>
        <v>0</v>
      </c>
      <c r="C13" s="112"/>
      <c r="D13" s="112"/>
      <c r="E13" s="112"/>
      <c r="F13" s="112"/>
      <c r="G13" s="62" t="s">
        <v>154</v>
      </c>
      <c r="H13" s="63" t="s">
        <v>154</v>
      </c>
      <c r="I13" s="63"/>
      <c r="J13" s="63"/>
      <c r="K13" s="63"/>
      <c r="L13" s="63"/>
      <c r="M13" s="65"/>
      <c r="N13" s="65"/>
      <c r="O13" s="58"/>
      <c r="P13" s="51"/>
      <c r="Q13" s="51"/>
      <c r="R13" s="51"/>
      <c r="S13" s="51"/>
      <c r="T13" s="51"/>
      <c r="U13" s="51"/>
      <c r="V13" s="51"/>
      <c r="W13" s="51"/>
      <c r="X13" s="51" t="s">
        <v>161</v>
      </c>
      <c r="Y13" s="51"/>
      <c r="Z13" s="51"/>
      <c r="AA13" s="51"/>
      <c r="AB13" s="51"/>
      <c r="AC13" s="51"/>
      <c r="AD13" s="51"/>
      <c r="AE13" s="51"/>
      <c r="AF13" s="51"/>
      <c r="AG13" s="51"/>
    </row>
    <row r="14" spans="1:33" ht="31.5" customHeight="1" x14ac:dyDescent="0.2">
      <c r="A14" s="54"/>
      <c r="B14" s="113"/>
      <c r="C14" s="113"/>
      <c r="D14" s="113"/>
      <c r="E14" s="113"/>
      <c r="F14" s="113"/>
      <c r="G14" s="63" t="s">
        <v>156</v>
      </c>
      <c r="H14" s="63" t="s">
        <v>156</v>
      </c>
      <c r="I14" s="63"/>
      <c r="J14" s="63"/>
      <c r="K14" s="63"/>
      <c r="L14" s="63"/>
      <c r="M14" s="65"/>
      <c r="N14" s="65"/>
      <c r="O14" s="58"/>
      <c r="P14" s="51"/>
      <c r="Q14" s="51"/>
      <c r="R14" s="51"/>
      <c r="S14" s="51"/>
      <c r="T14" s="51"/>
      <c r="U14" s="51"/>
      <c r="V14" s="51"/>
      <c r="W14" s="51"/>
      <c r="X14" s="51" t="s">
        <v>162</v>
      </c>
      <c r="Y14" s="51"/>
      <c r="Z14" s="51"/>
      <c r="AA14" s="51"/>
      <c r="AB14" s="51"/>
      <c r="AC14" s="51"/>
      <c r="AD14" s="51"/>
      <c r="AE14" s="51"/>
      <c r="AF14" s="51"/>
      <c r="AG14" s="51"/>
    </row>
    <row r="15" spans="1:33" ht="31.5" customHeight="1" x14ac:dyDescent="0.2">
      <c r="A15" s="54"/>
      <c r="B15" s="111"/>
      <c r="C15" s="111"/>
      <c r="D15" s="111"/>
      <c r="E15" s="111"/>
      <c r="F15" s="111"/>
      <c r="G15" s="63" t="s">
        <v>158</v>
      </c>
      <c r="H15" s="63" t="s">
        <v>159</v>
      </c>
      <c r="I15" s="66"/>
      <c r="J15" s="63"/>
      <c r="K15" s="63"/>
      <c r="L15" s="63"/>
      <c r="M15" s="65"/>
      <c r="N15" s="65"/>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17" t="s">
        <v>163</v>
      </c>
      <c r="C16" s="103"/>
      <c r="D16" s="103"/>
      <c r="E16" s="103"/>
      <c r="F16" s="103"/>
      <c r="G16" s="103"/>
      <c r="H16" s="103"/>
      <c r="I16" s="103"/>
      <c r="J16" s="103"/>
      <c r="K16" s="103"/>
      <c r="L16" s="103"/>
      <c r="M16" s="103"/>
      <c r="N16" s="102"/>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110" t="s">
        <v>164</v>
      </c>
      <c r="C17" s="109" t="s">
        <v>121</v>
      </c>
      <c r="D17" s="102"/>
      <c r="E17" s="118" t="s">
        <v>165</v>
      </c>
      <c r="F17" s="110" t="s">
        <v>166</v>
      </c>
      <c r="G17" s="110" t="s">
        <v>167</v>
      </c>
      <c r="H17" s="110" t="s">
        <v>168</v>
      </c>
      <c r="I17" s="110" t="s">
        <v>169</v>
      </c>
      <c r="J17" s="109" t="s">
        <v>127</v>
      </c>
      <c r="K17" s="102"/>
      <c r="L17" s="109" t="s">
        <v>128</v>
      </c>
      <c r="M17" s="103"/>
      <c r="N17" s="102"/>
      <c r="O17" s="58"/>
      <c r="P17" s="51"/>
      <c r="Q17" s="51"/>
      <c r="R17" s="51"/>
      <c r="S17" s="51"/>
      <c r="T17" s="51"/>
      <c r="U17" s="51"/>
      <c r="V17" s="15"/>
      <c r="W17" s="51"/>
      <c r="X17" s="51"/>
      <c r="Y17" s="15"/>
      <c r="Z17" s="51"/>
      <c r="AA17" s="51"/>
      <c r="AB17" s="51"/>
      <c r="AC17" s="51"/>
      <c r="AD17" s="51"/>
      <c r="AE17" s="51"/>
      <c r="AF17" s="51"/>
      <c r="AG17" s="51"/>
    </row>
    <row r="18" spans="1:33" ht="68.25" customHeight="1" thickTop="1" thickBot="1" x14ac:dyDescent="0.25">
      <c r="A18" s="54"/>
      <c r="B18" s="111"/>
      <c r="C18" s="59" t="s">
        <v>170</v>
      </c>
      <c r="D18" s="60" t="s">
        <v>171</v>
      </c>
      <c r="E18" s="111"/>
      <c r="F18" s="111"/>
      <c r="G18" s="111"/>
      <c r="H18" s="111"/>
      <c r="I18" s="111"/>
      <c r="J18" s="61" t="s">
        <v>134</v>
      </c>
      <c r="K18" s="61" t="s">
        <v>135</v>
      </c>
      <c r="L18" s="61" t="s">
        <v>172</v>
      </c>
      <c r="M18" s="61" t="s">
        <v>173</v>
      </c>
      <c r="N18" s="61" t="s">
        <v>174</v>
      </c>
      <c r="O18" s="58"/>
      <c r="P18" s="51"/>
      <c r="Q18" s="51"/>
      <c r="R18" s="51"/>
      <c r="S18" s="51"/>
      <c r="T18" s="51"/>
      <c r="U18" s="51"/>
      <c r="V18" s="51"/>
      <c r="W18" s="51"/>
      <c r="X18" s="51"/>
      <c r="Y18" s="15"/>
      <c r="Z18" s="51"/>
      <c r="AA18" s="51"/>
      <c r="AB18" s="51"/>
      <c r="AC18" s="51"/>
      <c r="AD18" s="51"/>
      <c r="AE18" s="51"/>
      <c r="AF18" s="51"/>
      <c r="AG18" s="51"/>
    </row>
    <row r="19" spans="1:33" ht="90.75" customHeight="1" thickTop="1" thickBot="1" x14ac:dyDescent="0.25">
      <c r="A19" s="54"/>
      <c r="B19" s="119" t="str">
        <f>Medidas!E8</f>
        <v>Talleres pedagogicos para el manejo de emociones y actividades de recreacion e integración.</v>
      </c>
      <c r="C19" s="112" t="s">
        <v>119</v>
      </c>
      <c r="D19" s="133" t="s">
        <v>175</v>
      </c>
      <c r="E19" s="112" t="s">
        <v>141</v>
      </c>
      <c r="F19" s="133" t="s">
        <v>316</v>
      </c>
      <c r="G19" s="62" t="s">
        <v>176</v>
      </c>
      <c r="H19" s="63" t="s">
        <v>177</v>
      </c>
      <c r="I19" s="139" t="s">
        <v>317</v>
      </c>
      <c r="J19" s="135" t="s">
        <v>319</v>
      </c>
      <c r="K19" s="63" t="s">
        <v>145</v>
      </c>
      <c r="L19" s="135" t="s">
        <v>322</v>
      </c>
      <c r="M19" s="138" t="s">
        <v>324</v>
      </c>
      <c r="N19" s="65">
        <v>50000</v>
      </c>
      <c r="O19" s="58"/>
      <c r="P19" s="51"/>
      <c r="Q19" s="51"/>
      <c r="R19" s="51"/>
      <c r="S19" s="51"/>
      <c r="T19" s="51"/>
      <c r="U19" s="51"/>
      <c r="V19" s="51"/>
      <c r="W19" s="51"/>
      <c r="X19" s="51"/>
      <c r="Y19" s="51"/>
      <c r="Z19" s="51"/>
      <c r="AA19" s="51"/>
      <c r="AB19" s="51"/>
      <c r="AC19" s="51"/>
      <c r="AD19" s="51"/>
      <c r="AE19" s="51"/>
      <c r="AF19" s="51"/>
      <c r="AG19" s="51"/>
    </row>
    <row r="20" spans="1:33" ht="41.25" customHeight="1" thickTop="1" thickBot="1" x14ac:dyDescent="0.25">
      <c r="A20" s="54"/>
      <c r="B20" s="113"/>
      <c r="C20" s="113"/>
      <c r="D20" s="113"/>
      <c r="E20" s="113"/>
      <c r="F20" s="113"/>
      <c r="G20" s="63" t="s">
        <v>178</v>
      </c>
      <c r="H20" s="63" t="s">
        <v>179</v>
      </c>
      <c r="I20" s="135" t="s">
        <v>318</v>
      </c>
      <c r="J20" s="135" t="s">
        <v>320</v>
      </c>
      <c r="K20" s="63" t="s">
        <v>145</v>
      </c>
      <c r="L20" s="63" t="s">
        <v>146</v>
      </c>
      <c r="M20" s="138" t="s">
        <v>325</v>
      </c>
      <c r="N20" s="65">
        <v>50000</v>
      </c>
      <c r="O20" s="58"/>
      <c r="P20" s="51"/>
      <c r="Q20" s="51"/>
      <c r="R20" s="51"/>
      <c r="S20" s="51"/>
      <c r="T20" s="51"/>
      <c r="U20" s="51"/>
      <c r="V20" s="51"/>
      <c r="W20" s="51"/>
      <c r="X20" s="51"/>
      <c r="Y20" s="51"/>
      <c r="Z20" s="51"/>
      <c r="AA20" s="51"/>
      <c r="AB20" s="51"/>
      <c r="AC20" s="51"/>
      <c r="AD20" s="51"/>
      <c r="AE20" s="51"/>
      <c r="AF20" s="51"/>
      <c r="AG20" s="51"/>
    </row>
    <row r="21" spans="1:33" ht="50.25" customHeight="1" thickTop="1" thickBot="1" x14ac:dyDescent="0.25">
      <c r="A21" s="54"/>
      <c r="B21" s="111"/>
      <c r="C21" s="111"/>
      <c r="D21" s="111"/>
      <c r="E21" s="111"/>
      <c r="F21" s="111"/>
      <c r="G21" s="63" t="s">
        <v>180</v>
      </c>
      <c r="H21" s="63" t="s">
        <v>181</v>
      </c>
      <c r="I21" s="140">
        <v>44772</v>
      </c>
      <c r="J21" s="135" t="s">
        <v>321</v>
      </c>
      <c r="K21" s="63" t="s">
        <v>145</v>
      </c>
      <c r="L21" s="63" t="s">
        <v>146</v>
      </c>
      <c r="M21" s="138" t="s">
        <v>323</v>
      </c>
      <c r="N21" s="65">
        <v>50000</v>
      </c>
      <c r="O21" s="58"/>
      <c r="P21" s="51"/>
      <c r="Q21" s="51"/>
      <c r="R21" s="51"/>
      <c r="S21" s="51"/>
      <c r="T21" s="51"/>
      <c r="U21" s="51"/>
      <c r="V21" s="51"/>
      <c r="W21" s="51"/>
      <c r="X21" s="51"/>
      <c r="Y21" s="51"/>
      <c r="Z21" s="51"/>
      <c r="AA21" s="51"/>
      <c r="AB21" s="51"/>
      <c r="AC21" s="51"/>
      <c r="AD21" s="51"/>
      <c r="AE21" s="51"/>
      <c r="AF21" s="51"/>
      <c r="AG21" s="51"/>
    </row>
    <row r="22" spans="1:33" ht="32.25" customHeight="1" thickTop="1" thickBot="1" x14ac:dyDescent="0.25">
      <c r="A22" s="54"/>
      <c r="B22" s="119">
        <f>Medidas!E11</f>
        <v>0</v>
      </c>
      <c r="C22" s="112"/>
      <c r="D22" s="112"/>
      <c r="E22" s="112"/>
      <c r="F22" s="112"/>
      <c r="G22" s="62"/>
      <c r="H22" s="63"/>
      <c r="I22" s="63"/>
      <c r="J22" s="63"/>
      <c r="K22" s="63"/>
      <c r="L22" s="63"/>
      <c r="M22" s="65"/>
      <c r="N22" s="65"/>
      <c r="O22" s="58"/>
      <c r="P22" s="51"/>
      <c r="Q22" s="51"/>
      <c r="R22" s="51"/>
      <c r="S22" s="51"/>
      <c r="T22" s="51"/>
      <c r="U22" s="51"/>
      <c r="V22" s="51"/>
      <c r="W22" s="51"/>
      <c r="X22" s="51"/>
      <c r="Y22" s="51"/>
      <c r="Z22" s="51"/>
      <c r="AA22" s="51"/>
      <c r="AB22" s="51"/>
      <c r="AC22" s="51"/>
      <c r="AD22" s="51"/>
      <c r="AE22" s="51"/>
      <c r="AF22" s="51"/>
      <c r="AG22" s="51"/>
    </row>
    <row r="23" spans="1:33" ht="32.25" customHeight="1" x14ac:dyDescent="0.2">
      <c r="A23" s="54"/>
      <c r="B23" s="113"/>
      <c r="C23" s="113"/>
      <c r="D23" s="113"/>
      <c r="E23" s="113"/>
      <c r="F23" s="113"/>
      <c r="G23" s="63" t="s">
        <v>156</v>
      </c>
      <c r="H23" s="63" t="s">
        <v>156</v>
      </c>
      <c r="I23" s="63"/>
      <c r="J23" s="63"/>
      <c r="K23" s="63"/>
      <c r="L23" s="63"/>
      <c r="M23" s="65"/>
      <c r="N23" s="65"/>
      <c r="O23" s="58"/>
      <c r="P23" s="51"/>
      <c r="Q23" s="51"/>
      <c r="R23" s="51"/>
      <c r="S23" s="51"/>
      <c r="T23" s="51"/>
      <c r="U23" s="51"/>
      <c r="V23" s="51"/>
      <c r="W23" s="51"/>
      <c r="X23" s="51"/>
      <c r="Y23" s="51"/>
      <c r="Z23" s="51"/>
      <c r="AA23" s="51"/>
      <c r="AB23" s="51"/>
      <c r="AC23" s="51"/>
      <c r="AD23" s="51"/>
      <c r="AE23" s="51"/>
      <c r="AF23" s="51"/>
      <c r="AG23" s="51"/>
    </row>
    <row r="24" spans="1:33" ht="32.25" customHeight="1" x14ac:dyDescent="0.2">
      <c r="A24" s="54"/>
      <c r="B24" s="111"/>
      <c r="C24" s="111"/>
      <c r="D24" s="111"/>
      <c r="E24" s="111"/>
      <c r="F24" s="111"/>
      <c r="G24" s="63" t="s">
        <v>158</v>
      </c>
      <c r="H24" s="63" t="s">
        <v>159</v>
      </c>
      <c r="I24" s="66"/>
      <c r="J24" s="63"/>
      <c r="K24" s="63"/>
      <c r="L24" s="63"/>
      <c r="M24" s="65"/>
      <c r="N24" s="65"/>
      <c r="O24" s="58"/>
      <c r="P24" s="51"/>
      <c r="Q24" s="51"/>
      <c r="R24" s="51"/>
      <c r="S24" s="51"/>
      <c r="T24" s="51"/>
      <c r="U24" s="51"/>
      <c r="V24" s="51"/>
      <c r="W24" s="51"/>
      <c r="X24" s="51"/>
      <c r="Y24" s="51"/>
      <c r="Z24" s="51"/>
      <c r="AA24" s="51"/>
      <c r="AB24" s="51"/>
      <c r="AC24" s="51"/>
      <c r="AD24" s="51"/>
      <c r="AE24" s="51"/>
      <c r="AF24" s="51"/>
      <c r="AG24" s="51"/>
    </row>
    <row r="25" spans="1:33" ht="32.25" customHeight="1" x14ac:dyDescent="0.2">
      <c r="A25" s="54"/>
      <c r="B25" s="119">
        <f>Medidas!E14</f>
        <v>0</v>
      </c>
      <c r="C25" s="112"/>
      <c r="D25" s="112"/>
      <c r="E25" s="112"/>
      <c r="F25" s="112"/>
      <c r="G25" s="62" t="s">
        <v>154</v>
      </c>
      <c r="H25" s="63" t="s">
        <v>154</v>
      </c>
      <c r="I25" s="63"/>
      <c r="J25" s="63"/>
      <c r="K25" s="63"/>
      <c r="L25" s="63"/>
      <c r="M25" s="65"/>
      <c r="N25" s="65"/>
      <c r="O25" s="58"/>
      <c r="P25" s="51"/>
      <c r="Q25" s="51"/>
      <c r="R25" s="51"/>
      <c r="S25" s="51"/>
      <c r="T25" s="51"/>
      <c r="U25" s="51"/>
      <c r="V25" s="51"/>
      <c r="W25" s="51"/>
      <c r="X25" s="51"/>
      <c r="Y25" s="51"/>
      <c r="Z25" s="51"/>
      <c r="AA25" s="51"/>
      <c r="AB25" s="51"/>
      <c r="AC25" s="51"/>
      <c r="AD25" s="51"/>
      <c r="AE25" s="51"/>
      <c r="AF25" s="51"/>
      <c r="AG25" s="51"/>
    </row>
    <row r="26" spans="1:33" ht="32.25" customHeight="1" x14ac:dyDescent="0.2">
      <c r="A26" s="54"/>
      <c r="B26" s="113"/>
      <c r="C26" s="113"/>
      <c r="D26" s="113"/>
      <c r="E26" s="113"/>
      <c r="F26" s="113"/>
      <c r="G26" s="63" t="s">
        <v>156</v>
      </c>
      <c r="H26" s="63" t="s">
        <v>156</v>
      </c>
      <c r="I26" s="63"/>
      <c r="J26" s="63"/>
      <c r="K26" s="63"/>
      <c r="L26" s="63"/>
      <c r="M26" s="65"/>
      <c r="N26" s="65"/>
      <c r="O26" s="58"/>
      <c r="P26" s="51"/>
      <c r="Q26" s="51"/>
      <c r="R26" s="51"/>
      <c r="S26" s="51"/>
      <c r="T26" s="51"/>
      <c r="U26" s="51"/>
      <c r="V26" s="51"/>
      <c r="W26" s="51"/>
      <c r="X26" s="51"/>
      <c r="Y26" s="51"/>
      <c r="Z26" s="51"/>
      <c r="AA26" s="51"/>
      <c r="AB26" s="51"/>
      <c r="AC26" s="51"/>
      <c r="AD26" s="51"/>
      <c r="AE26" s="51"/>
      <c r="AF26" s="51"/>
      <c r="AG26" s="51"/>
    </row>
    <row r="27" spans="1:33" ht="32.25" customHeight="1" x14ac:dyDescent="0.2">
      <c r="A27" s="54"/>
      <c r="B27" s="111"/>
      <c r="C27" s="111"/>
      <c r="D27" s="111"/>
      <c r="E27" s="111"/>
      <c r="F27" s="111"/>
      <c r="G27" s="63" t="s">
        <v>158</v>
      </c>
      <c r="H27" s="63" t="s">
        <v>159</v>
      </c>
      <c r="I27" s="66"/>
      <c r="J27" s="63"/>
      <c r="K27" s="63"/>
      <c r="L27" s="63"/>
      <c r="M27" s="65"/>
      <c r="N27" s="65"/>
      <c r="O27" s="58"/>
      <c r="P27" s="51"/>
      <c r="Q27" s="51"/>
      <c r="R27" s="51"/>
      <c r="S27" s="51"/>
      <c r="T27" s="51"/>
      <c r="U27" s="51"/>
      <c r="V27" s="51"/>
      <c r="W27" s="51"/>
      <c r="X27" s="51"/>
      <c r="Y27" s="51"/>
      <c r="Z27" s="51"/>
      <c r="AA27" s="51"/>
      <c r="AB27" s="51"/>
      <c r="AC27" s="51"/>
      <c r="AD27" s="51"/>
      <c r="AE27" s="51"/>
      <c r="AF27" s="51"/>
      <c r="AG27" s="51"/>
    </row>
    <row r="28" spans="1:33" ht="15.75" customHeight="1" x14ac:dyDescent="0.2">
      <c r="A28" s="51"/>
      <c r="B28" s="67"/>
      <c r="C28" s="67"/>
      <c r="D28" s="67"/>
      <c r="E28" s="67"/>
      <c r="F28" s="67"/>
      <c r="G28" s="68"/>
      <c r="H28" s="68"/>
      <c r="I28" s="68"/>
      <c r="J28" s="68"/>
      <c r="K28" s="68"/>
      <c r="L28" s="68"/>
      <c r="M28" s="68"/>
      <c r="N28" s="68"/>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69"/>
      <c r="C29" s="69"/>
      <c r="D29" s="69"/>
      <c r="E29" s="69"/>
      <c r="F29" s="69"/>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69"/>
      <c r="C30" s="69"/>
      <c r="D30" s="69"/>
      <c r="E30" s="69"/>
      <c r="F30" s="69"/>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69"/>
      <c r="C31" s="69"/>
      <c r="D31" s="69"/>
      <c r="E31" s="69"/>
      <c r="F31" s="69"/>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69"/>
      <c r="C32" s="69"/>
      <c r="D32" s="69"/>
      <c r="E32" s="69"/>
      <c r="F32" s="69"/>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69"/>
      <c r="C33" s="69"/>
      <c r="D33" s="69"/>
      <c r="E33" s="69"/>
      <c r="F33" s="69"/>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69"/>
      <c r="C34" s="69"/>
      <c r="D34" s="69"/>
      <c r="E34" s="69"/>
      <c r="F34" s="69"/>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69"/>
      <c r="C35" s="69"/>
      <c r="D35" s="69"/>
      <c r="E35" s="69"/>
      <c r="F35" s="69"/>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69"/>
      <c r="C36" s="69"/>
      <c r="D36" s="69"/>
      <c r="E36" s="69"/>
      <c r="F36" s="69"/>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69"/>
      <c r="C37" s="69"/>
      <c r="D37" s="69"/>
      <c r="E37" s="69"/>
      <c r="F37" s="69"/>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69"/>
      <c r="C38" s="69"/>
      <c r="D38" s="69"/>
      <c r="E38" s="69"/>
      <c r="F38" s="69"/>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69"/>
      <c r="C39" s="69"/>
      <c r="D39" s="69"/>
      <c r="E39" s="69"/>
      <c r="F39" s="69"/>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69"/>
      <c r="C40" s="69"/>
      <c r="D40" s="69"/>
      <c r="E40" s="69"/>
      <c r="F40" s="69"/>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69"/>
      <c r="C41" s="69"/>
      <c r="D41" s="69"/>
      <c r="E41" s="69"/>
      <c r="F41" s="69"/>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69"/>
      <c r="C42" s="69"/>
      <c r="D42" s="69"/>
      <c r="E42" s="69"/>
      <c r="F42" s="69"/>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69"/>
      <c r="C43" s="69"/>
      <c r="D43" s="69"/>
      <c r="E43" s="69"/>
      <c r="F43" s="69"/>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69"/>
      <c r="C44" s="69"/>
      <c r="D44" s="69"/>
      <c r="E44" s="69"/>
      <c r="F44" s="69"/>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69"/>
      <c r="C45" s="69"/>
      <c r="D45" s="69"/>
      <c r="E45" s="69"/>
      <c r="F45" s="69"/>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69"/>
      <c r="C46" s="69"/>
      <c r="D46" s="69"/>
      <c r="E46" s="69"/>
      <c r="F46" s="69"/>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69"/>
      <c r="C47" s="69"/>
      <c r="D47" s="69"/>
      <c r="E47" s="69"/>
      <c r="F47" s="69"/>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69"/>
      <c r="C48" s="69"/>
      <c r="D48" s="69"/>
      <c r="E48" s="69"/>
      <c r="F48" s="69"/>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69"/>
      <c r="C49" s="69"/>
      <c r="D49" s="69"/>
      <c r="E49" s="69"/>
      <c r="F49" s="69"/>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69"/>
      <c r="C50" s="69"/>
      <c r="D50" s="69"/>
      <c r="E50" s="69"/>
      <c r="F50" s="69"/>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69"/>
      <c r="C51" s="69"/>
      <c r="D51" s="69"/>
      <c r="E51" s="69"/>
      <c r="F51" s="69"/>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69"/>
      <c r="C52" s="69"/>
      <c r="D52" s="69"/>
      <c r="E52" s="69"/>
      <c r="F52" s="69"/>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69"/>
      <c r="C53" s="69"/>
      <c r="D53" s="69"/>
      <c r="E53" s="69"/>
      <c r="F53" s="69"/>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69"/>
      <c r="C54" s="69"/>
      <c r="D54" s="69"/>
      <c r="E54" s="69"/>
      <c r="F54" s="69"/>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69"/>
      <c r="C55" s="69"/>
      <c r="D55" s="69"/>
      <c r="E55" s="69"/>
      <c r="F55" s="69"/>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69"/>
      <c r="C56" s="69"/>
      <c r="D56" s="69"/>
      <c r="E56" s="69"/>
      <c r="F56" s="69"/>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69"/>
      <c r="C57" s="69"/>
      <c r="D57" s="69"/>
      <c r="E57" s="69"/>
      <c r="F57" s="69"/>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69"/>
      <c r="C58" s="69"/>
      <c r="D58" s="69"/>
      <c r="E58" s="69"/>
      <c r="F58" s="69"/>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69"/>
      <c r="C59" s="69"/>
      <c r="D59" s="69"/>
      <c r="E59" s="69"/>
      <c r="F59" s="69"/>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69"/>
      <c r="C60" s="69"/>
      <c r="D60" s="69"/>
      <c r="E60" s="69"/>
      <c r="F60" s="69"/>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69"/>
      <c r="C61" s="69"/>
      <c r="D61" s="69"/>
      <c r="E61" s="69"/>
      <c r="F61" s="69"/>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69"/>
      <c r="C62" s="69"/>
      <c r="D62" s="69"/>
      <c r="E62" s="69"/>
      <c r="F62" s="69"/>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69"/>
      <c r="C63" s="69"/>
      <c r="D63" s="69"/>
      <c r="E63" s="69"/>
      <c r="F63" s="69"/>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69"/>
      <c r="C64" s="69"/>
      <c r="D64" s="69"/>
      <c r="E64" s="69"/>
      <c r="F64" s="69"/>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69"/>
      <c r="C65" s="69"/>
      <c r="D65" s="69"/>
      <c r="E65" s="69"/>
      <c r="F65" s="69"/>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69"/>
      <c r="C66" s="69"/>
      <c r="D66" s="69"/>
      <c r="E66" s="69"/>
      <c r="F66" s="69"/>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69"/>
      <c r="C67" s="69"/>
      <c r="D67" s="69"/>
      <c r="E67" s="69"/>
      <c r="F67" s="69"/>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69"/>
      <c r="C68" s="69"/>
      <c r="D68" s="69"/>
      <c r="E68" s="69"/>
      <c r="F68" s="69"/>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69"/>
      <c r="C69" s="69"/>
      <c r="D69" s="69"/>
      <c r="E69" s="69"/>
      <c r="F69" s="69"/>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69"/>
      <c r="C70" s="69"/>
      <c r="D70" s="69"/>
      <c r="E70" s="69"/>
      <c r="F70" s="69"/>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69"/>
      <c r="C71" s="69"/>
      <c r="D71" s="69"/>
      <c r="E71" s="69"/>
      <c r="F71" s="69"/>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69"/>
      <c r="C72" s="69"/>
      <c r="D72" s="69"/>
      <c r="E72" s="69"/>
      <c r="F72" s="69"/>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69"/>
      <c r="C73" s="69"/>
      <c r="D73" s="69"/>
      <c r="E73" s="69"/>
      <c r="F73" s="69"/>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69"/>
      <c r="C74" s="69"/>
      <c r="D74" s="69"/>
      <c r="E74" s="69"/>
      <c r="F74" s="69"/>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69"/>
      <c r="C75" s="69"/>
      <c r="D75" s="69"/>
      <c r="E75" s="69"/>
      <c r="F75" s="69"/>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69"/>
      <c r="C76" s="69"/>
      <c r="D76" s="69"/>
      <c r="E76" s="69"/>
      <c r="F76" s="69"/>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69"/>
      <c r="C77" s="69"/>
      <c r="D77" s="69"/>
      <c r="E77" s="69"/>
      <c r="F77" s="69"/>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69"/>
      <c r="C78" s="69"/>
      <c r="D78" s="69"/>
      <c r="E78" s="69"/>
      <c r="F78" s="69"/>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69"/>
      <c r="C79" s="69"/>
      <c r="D79" s="69"/>
      <c r="E79" s="69"/>
      <c r="F79" s="69"/>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69"/>
      <c r="C80" s="69"/>
      <c r="D80" s="69"/>
      <c r="E80" s="69"/>
      <c r="F80" s="69"/>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69"/>
      <c r="C81" s="69"/>
      <c r="D81" s="69"/>
      <c r="E81" s="69"/>
      <c r="F81" s="69"/>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69"/>
      <c r="C82" s="69"/>
      <c r="D82" s="69"/>
      <c r="E82" s="69"/>
      <c r="F82" s="69"/>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69"/>
      <c r="C83" s="69"/>
      <c r="D83" s="69"/>
      <c r="E83" s="69"/>
      <c r="F83" s="69"/>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69"/>
      <c r="C84" s="69"/>
      <c r="D84" s="69"/>
      <c r="E84" s="69"/>
      <c r="F84" s="69"/>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69"/>
      <c r="C85" s="69"/>
      <c r="D85" s="69"/>
      <c r="E85" s="69"/>
      <c r="F85" s="69"/>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69"/>
      <c r="C86" s="69"/>
      <c r="D86" s="69"/>
      <c r="E86" s="69"/>
      <c r="F86" s="69"/>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69"/>
      <c r="C87" s="69"/>
      <c r="D87" s="69"/>
      <c r="E87" s="69"/>
      <c r="F87" s="69"/>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69"/>
      <c r="C88" s="69"/>
      <c r="D88" s="69"/>
      <c r="E88" s="69"/>
      <c r="F88" s="69"/>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69"/>
      <c r="C89" s="69"/>
      <c r="D89" s="69"/>
      <c r="E89" s="69"/>
      <c r="F89" s="69"/>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69"/>
      <c r="C90" s="69"/>
      <c r="D90" s="69"/>
      <c r="E90" s="69"/>
      <c r="F90" s="69"/>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69"/>
      <c r="C91" s="69"/>
      <c r="D91" s="69"/>
      <c r="E91" s="69"/>
      <c r="F91" s="69"/>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69"/>
      <c r="C92" s="69"/>
      <c r="D92" s="69"/>
      <c r="E92" s="69"/>
      <c r="F92" s="69"/>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69"/>
      <c r="C93" s="69"/>
      <c r="D93" s="69"/>
      <c r="E93" s="69"/>
      <c r="F93" s="69"/>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69"/>
      <c r="C94" s="69"/>
      <c r="D94" s="69"/>
      <c r="E94" s="69"/>
      <c r="F94" s="69"/>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69"/>
      <c r="C95" s="69"/>
      <c r="D95" s="69"/>
      <c r="E95" s="69"/>
      <c r="F95" s="69"/>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69"/>
      <c r="C96" s="69"/>
      <c r="D96" s="69"/>
      <c r="E96" s="69"/>
      <c r="F96" s="69"/>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69"/>
      <c r="C97" s="69"/>
      <c r="D97" s="69"/>
      <c r="E97" s="69"/>
      <c r="F97" s="69"/>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69"/>
      <c r="C98" s="69"/>
      <c r="D98" s="69"/>
      <c r="E98" s="69"/>
      <c r="F98" s="69"/>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69"/>
      <c r="C99" s="69"/>
      <c r="D99" s="69"/>
      <c r="E99" s="69"/>
      <c r="F99" s="69"/>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69"/>
      <c r="C100" s="69"/>
      <c r="D100" s="69"/>
      <c r="E100" s="69"/>
      <c r="F100" s="69"/>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69"/>
      <c r="C101" s="69"/>
      <c r="D101" s="69"/>
      <c r="E101" s="69"/>
      <c r="F101" s="69"/>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69"/>
      <c r="C102" s="69"/>
      <c r="D102" s="69"/>
      <c r="E102" s="69"/>
      <c r="F102" s="69"/>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69"/>
      <c r="C103" s="69"/>
      <c r="D103" s="69"/>
      <c r="E103" s="69"/>
      <c r="F103" s="69"/>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69"/>
      <c r="C104" s="69"/>
      <c r="D104" s="69"/>
      <c r="E104" s="69"/>
      <c r="F104" s="69"/>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69"/>
      <c r="C105" s="69"/>
      <c r="D105" s="69"/>
      <c r="E105" s="69"/>
      <c r="F105" s="69"/>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69"/>
      <c r="C106" s="69"/>
      <c r="D106" s="69"/>
      <c r="E106" s="69"/>
      <c r="F106" s="69"/>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69"/>
      <c r="C107" s="69"/>
      <c r="D107" s="69"/>
      <c r="E107" s="69"/>
      <c r="F107" s="69"/>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69"/>
      <c r="C108" s="69"/>
      <c r="D108" s="69"/>
      <c r="E108" s="69"/>
      <c r="F108" s="69"/>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69"/>
      <c r="C109" s="69"/>
      <c r="D109" s="69"/>
      <c r="E109" s="69"/>
      <c r="F109" s="69"/>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69"/>
      <c r="C110" s="69"/>
      <c r="D110" s="69"/>
      <c r="E110" s="69"/>
      <c r="F110" s="69"/>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69"/>
      <c r="C111" s="69"/>
      <c r="D111" s="69"/>
      <c r="E111" s="69"/>
      <c r="F111" s="69"/>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69"/>
      <c r="C112" s="69"/>
      <c r="D112" s="69"/>
      <c r="E112" s="69"/>
      <c r="F112" s="69"/>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69"/>
      <c r="C113" s="69"/>
      <c r="D113" s="69"/>
      <c r="E113" s="69"/>
      <c r="F113" s="69"/>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69"/>
      <c r="C114" s="69"/>
      <c r="D114" s="69"/>
      <c r="E114" s="69"/>
      <c r="F114" s="69"/>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69"/>
      <c r="C115" s="69"/>
      <c r="D115" s="69"/>
      <c r="E115" s="69"/>
      <c r="F115" s="69"/>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69"/>
      <c r="C116" s="69"/>
      <c r="D116" s="69"/>
      <c r="E116" s="69"/>
      <c r="F116" s="69"/>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69"/>
      <c r="C117" s="69"/>
      <c r="D117" s="69"/>
      <c r="E117" s="69"/>
      <c r="F117" s="69"/>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69"/>
      <c r="C118" s="69"/>
      <c r="D118" s="69"/>
      <c r="E118" s="69"/>
      <c r="F118" s="69"/>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69"/>
      <c r="C119" s="69"/>
      <c r="D119" s="69"/>
      <c r="E119" s="69"/>
      <c r="F119" s="69"/>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69"/>
      <c r="C120" s="69"/>
      <c r="D120" s="69"/>
      <c r="E120" s="69"/>
      <c r="F120" s="69"/>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69"/>
      <c r="C121" s="69"/>
      <c r="D121" s="69"/>
      <c r="E121" s="69"/>
      <c r="F121" s="69"/>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69"/>
      <c r="C122" s="69"/>
      <c r="D122" s="69"/>
      <c r="E122" s="69"/>
      <c r="F122" s="69"/>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69"/>
      <c r="C123" s="69"/>
      <c r="D123" s="69"/>
      <c r="E123" s="69"/>
      <c r="F123" s="69"/>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69"/>
      <c r="C124" s="69"/>
      <c r="D124" s="69"/>
      <c r="E124" s="69"/>
      <c r="F124" s="69"/>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69"/>
      <c r="C125" s="69"/>
      <c r="D125" s="69"/>
      <c r="E125" s="69"/>
      <c r="F125" s="69"/>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69"/>
      <c r="C126" s="69"/>
      <c r="D126" s="69"/>
      <c r="E126" s="69"/>
      <c r="F126" s="69"/>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69"/>
      <c r="C127" s="69"/>
      <c r="D127" s="69"/>
      <c r="E127" s="69"/>
      <c r="F127" s="69"/>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69"/>
      <c r="C128" s="69"/>
      <c r="D128" s="69"/>
      <c r="E128" s="69"/>
      <c r="F128" s="69"/>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69"/>
      <c r="C129" s="69"/>
      <c r="D129" s="69"/>
      <c r="E129" s="69"/>
      <c r="F129" s="69"/>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69"/>
      <c r="C130" s="69"/>
      <c r="D130" s="69"/>
      <c r="E130" s="69"/>
      <c r="F130" s="69"/>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69"/>
      <c r="C131" s="69"/>
      <c r="D131" s="69"/>
      <c r="E131" s="69"/>
      <c r="F131" s="69"/>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69"/>
      <c r="C132" s="69"/>
      <c r="D132" s="69"/>
      <c r="E132" s="69"/>
      <c r="F132" s="69"/>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69"/>
      <c r="C133" s="69"/>
      <c r="D133" s="69"/>
      <c r="E133" s="69"/>
      <c r="F133" s="69"/>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69"/>
      <c r="C134" s="69"/>
      <c r="D134" s="69"/>
      <c r="E134" s="69"/>
      <c r="F134" s="69"/>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69"/>
      <c r="C135" s="69"/>
      <c r="D135" s="69"/>
      <c r="E135" s="69"/>
      <c r="F135" s="69"/>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69"/>
      <c r="C136" s="69"/>
      <c r="D136" s="69"/>
      <c r="E136" s="69"/>
      <c r="F136" s="69"/>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69"/>
      <c r="C137" s="69"/>
      <c r="D137" s="69"/>
      <c r="E137" s="69"/>
      <c r="F137" s="69"/>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69"/>
      <c r="C138" s="69"/>
      <c r="D138" s="69"/>
      <c r="E138" s="69"/>
      <c r="F138" s="69"/>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69"/>
      <c r="C139" s="69"/>
      <c r="D139" s="69"/>
      <c r="E139" s="69"/>
      <c r="F139" s="69"/>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69"/>
      <c r="C140" s="69"/>
      <c r="D140" s="69"/>
      <c r="E140" s="69"/>
      <c r="F140" s="69"/>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69"/>
      <c r="C141" s="69"/>
      <c r="D141" s="69"/>
      <c r="E141" s="69"/>
      <c r="F141" s="69"/>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69"/>
      <c r="C142" s="69"/>
      <c r="D142" s="69"/>
      <c r="E142" s="69"/>
      <c r="F142" s="69"/>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69"/>
      <c r="C143" s="69"/>
      <c r="D143" s="69"/>
      <c r="E143" s="69"/>
      <c r="F143" s="69"/>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69"/>
      <c r="C144" s="69"/>
      <c r="D144" s="69"/>
      <c r="E144" s="69"/>
      <c r="F144" s="69"/>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69"/>
      <c r="C145" s="69"/>
      <c r="D145" s="69"/>
      <c r="E145" s="69"/>
      <c r="F145" s="69"/>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69"/>
      <c r="C146" s="69"/>
      <c r="D146" s="69"/>
      <c r="E146" s="69"/>
      <c r="F146" s="69"/>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69"/>
      <c r="C147" s="69"/>
      <c r="D147" s="69"/>
      <c r="E147" s="69"/>
      <c r="F147" s="69"/>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69"/>
      <c r="C148" s="69"/>
      <c r="D148" s="69"/>
      <c r="E148" s="69"/>
      <c r="F148" s="69"/>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69"/>
      <c r="C149" s="69"/>
      <c r="D149" s="69"/>
      <c r="E149" s="69"/>
      <c r="F149" s="69"/>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69"/>
      <c r="C150" s="69"/>
      <c r="D150" s="69"/>
      <c r="E150" s="69"/>
      <c r="F150" s="69"/>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69"/>
      <c r="C151" s="69"/>
      <c r="D151" s="69"/>
      <c r="E151" s="69"/>
      <c r="F151" s="69"/>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69"/>
      <c r="C152" s="69"/>
      <c r="D152" s="69"/>
      <c r="E152" s="69"/>
      <c r="F152" s="69"/>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69"/>
      <c r="C153" s="69"/>
      <c r="D153" s="69"/>
      <c r="E153" s="69"/>
      <c r="F153" s="69"/>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69"/>
      <c r="C154" s="69"/>
      <c r="D154" s="69"/>
      <c r="E154" s="69"/>
      <c r="F154" s="69"/>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69"/>
      <c r="C155" s="69"/>
      <c r="D155" s="69"/>
      <c r="E155" s="69"/>
      <c r="F155" s="69"/>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69"/>
      <c r="C156" s="69"/>
      <c r="D156" s="69"/>
      <c r="E156" s="69"/>
      <c r="F156" s="69"/>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69"/>
      <c r="C157" s="69"/>
      <c r="D157" s="69"/>
      <c r="E157" s="69"/>
      <c r="F157" s="69"/>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69"/>
      <c r="C158" s="69"/>
      <c r="D158" s="69"/>
      <c r="E158" s="69"/>
      <c r="F158" s="69"/>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69"/>
      <c r="C159" s="69"/>
      <c r="D159" s="69"/>
      <c r="E159" s="69"/>
      <c r="F159" s="69"/>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69"/>
      <c r="C160" s="69"/>
      <c r="D160" s="69"/>
      <c r="E160" s="69"/>
      <c r="F160" s="69"/>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69"/>
      <c r="C161" s="69"/>
      <c r="D161" s="69"/>
      <c r="E161" s="69"/>
      <c r="F161" s="69"/>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69"/>
      <c r="C162" s="69"/>
      <c r="D162" s="69"/>
      <c r="E162" s="69"/>
      <c r="F162" s="69"/>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69"/>
      <c r="C163" s="69"/>
      <c r="D163" s="69"/>
      <c r="E163" s="69"/>
      <c r="F163" s="69"/>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69"/>
      <c r="C164" s="69"/>
      <c r="D164" s="69"/>
      <c r="E164" s="69"/>
      <c r="F164" s="69"/>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69"/>
      <c r="C165" s="69"/>
      <c r="D165" s="69"/>
      <c r="E165" s="69"/>
      <c r="F165" s="69"/>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69"/>
      <c r="C166" s="69"/>
      <c r="D166" s="69"/>
      <c r="E166" s="69"/>
      <c r="F166" s="69"/>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69"/>
      <c r="C167" s="69"/>
      <c r="D167" s="69"/>
      <c r="E167" s="69"/>
      <c r="F167" s="69"/>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69"/>
      <c r="C168" s="69"/>
      <c r="D168" s="69"/>
      <c r="E168" s="69"/>
      <c r="F168" s="69"/>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69"/>
      <c r="C169" s="69"/>
      <c r="D169" s="69"/>
      <c r="E169" s="69"/>
      <c r="F169" s="69"/>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69"/>
      <c r="C170" s="69"/>
      <c r="D170" s="69"/>
      <c r="E170" s="69"/>
      <c r="F170" s="69"/>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69"/>
      <c r="C171" s="69"/>
      <c r="D171" s="69"/>
      <c r="E171" s="69"/>
      <c r="F171" s="69"/>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69"/>
      <c r="C172" s="69"/>
      <c r="D172" s="69"/>
      <c r="E172" s="69"/>
      <c r="F172" s="69"/>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69"/>
      <c r="C173" s="69"/>
      <c r="D173" s="69"/>
      <c r="E173" s="69"/>
      <c r="F173" s="69"/>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69"/>
      <c r="C174" s="69"/>
      <c r="D174" s="69"/>
      <c r="E174" s="69"/>
      <c r="F174" s="69"/>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69"/>
      <c r="C175" s="69"/>
      <c r="D175" s="69"/>
      <c r="E175" s="69"/>
      <c r="F175" s="69"/>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69"/>
      <c r="C176" s="69"/>
      <c r="D176" s="69"/>
      <c r="E176" s="69"/>
      <c r="F176" s="69"/>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69"/>
      <c r="C177" s="69"/>
      <c r="D177" s="69"/>
      <c r="E177" s="69"/>
      <c r="F177" s="69"/>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69"/>
      <c r="C178" s="69"/>
      <c r="D178" s="69"/>
      <c r="E178" s="69"/>
      <c r="F178" s="69"/>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69"/>
      <c r="C179" s="69"/>
      <c r="D179" s="69"/>
      <c r="E179" s="69"/>
      <c r="F179" s="69"/>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69"/>
      <c r="C180" s="69"/>
      <c r="D180" s="69"/>
      <c r="E180" s="69"/>
      <c r="F180" s="69"/>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69"/>
      <c r="C181" s="69"/>
      <c r="D181" s="69"/>
      <c r="E181" s="69"/>
      <c r="F181" s="69"/>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69"/>
      <c r="C182" s="69"/>
      <c r="D182" s="69"/>
      <c r="E182" s="69"/>
      <c r="F182" s="69"/>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69"/>
      <c r="C183" s="69"/>
      <c r="D183" s="69"/>
      <c r="E183" s="69"/>
      <c r="F183" s="69"/>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69"/>
      <c r="C184" s="69"/>
      <c r="D184" s="69"/>
      <c r="E184" s="69"/>
      <c r="F184" s="69"/>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69"/>
      <c r="C185" s="69"/>
      <c r="D185" s="69"/>
      <c r="E185" s="69"/>
      <c r="F185" s="69"/>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69"/>
      <c r="C186" s="69"/>
      <c r="D186" s="69"/>
      <c r="E186" s="69"/>
      <c r="F186" s="69"/>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69"/>
      <c r="C187" s="69"/>
      <c r="D187" s="69"/>
      <c r="E187" s="69"/>
      <c r="F187" s="69"/>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69"/>
      <c r="C188" s="69"/>
      <c r="D188" s="69"/>
      <c r="E188" s="69"/>
      <c r="F188" s="69"/>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69"/>
      <c r="C189" s="69"/>
      <c r="D189" s="69"/>
      <c r="E189" s="69"/>
      <c r="F189" s="69"/>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69"/>
      <c r="C190" s="69"/>
      <c r="D190" s="69"/>
      <c r="E190" s="69"/>
      <c r="F190" s="69"/>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69"/>
      <c r="C191" s="69"/>
      <c r="D191" s="69"/>
      <c r="E191" s="69"/>
      <c r="F191" s="69"/>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69"/>
      <c r="C192" s="69"/>
      <c r="D192" s="69"/>
      <c r="E192" s="69"/>
      <c r="F192" s="69"/>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69"/>
      <c r="C193" s="69"/>
      <c r="D193" s="69"/>
      <c r="E193" s="69"/>
      <c r="F193" s="69"/>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69"/>
      <c r="C194" s="69"/>
      <c r="D194" s="69"/>
      <c r="E194" s="69"/>
      <c r="F194" s="69"/>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69"/>
      <c r="C195" s="69"/>
      <c r="D195" s="69"/>
      <c r="E195" s="69"/>
      <c r="F195" s="69"/>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69"/>
      <c r="C196" s="69"/>
      <c r="D196" s="69"/>
      <c r="E196" s="69"/>
      <c r="F196" s="69"/>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69"/>
      <c r="C197" s="69"/>
      <c r="D197" s="69"/>
      <c r="E197" s="69"/>
      <c r="F197" s="69"/>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69"/>
      <c r="C198" s="69"/>
      <c r="D198" s="69"/>
      <c r="E198" s="69"/>
      <c r="F198" s="69"/>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69"/>
      <c r="C199" s="69"/>
      <c r="D199" s="69"/>
      <c r="E199" s="69"/>
      <c r="F199" s="69"/>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69"/>
      <c r="C200" s="69"/>
      <c r="D200" s="69"/>
      <c r="E200" s="69"/>
      <c r="F200" s="69"/>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69"/>
      <c r="C201" s="69"/>
      <c r="D201" s="69"/>
      <c r="E201" s="69"/>
      <c r="F201" s="69"/>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69"/>
      <c r="C202" s="69"/>
      <c r="D202" s="69"/>
      <c r="E202" s="69"/>
      <c r="F202" s="69"/>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69"/>
      <c r="C203" s="69"/>
      <c r="D203" s="69"/>
      <c r="E203" s="69"/>
      <c r="F203" s="69"/>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69"/>
      <c r="C204" s="69"/>
      <c r="D204" s="69"/>
      <c r="E204" s="69"/>
      <c r="F204" s="69"/>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69"/>
      <c r="C205" s="69"/>
      <c r="D205" s="69"/>
      <c r="E205" s="69"/>
      <c r="F205" s="69"/>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69"/>
      <c r="C206" s="69"/>
      <c r="D206" s="69"/>
      <c r="E206" s="69"/>
      <c r="F206" s="69"/>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69"/>
      <c r="C207" s="69"/>
      <c r="D207" s="69"/>
      <c r="E207" s="69"/>
      <c r="F207" s="69"/>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69"/>
      <c r="C208" s="69"/>
      <c r="D208" s="69"/>
      <c r="E208" s="69"/>
      <c r="F208" s="69"/>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69"/>
      <c r="C209" s="69"/>
      <c r="D209" s="69"/>
      <c r="E209" s="69"/>
      <c r="F209" s="69"/>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69"/>
      <c r="C210" s="69"/>
      <c r="D210" s="69"/>
      <c r="E210" s="69"/>
      <c r="F210" s="69"/>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69"/>
      <c r="C211" s="69"/>
      <c r="D211" s="69"/>
      <c r="E211" s="69"/>
      <c r="F211" s="69"/>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69"/>
      <c r="C212" s="69"/>
      <c r="D212" s="69"/>
      <c r="E212" s="69"/>
      <c r="F212" s="69"/>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69"/>
      <c r="C213" s="69"/>
      <c r="D213" s="69"/>
      <c r="E213" s="69"/>
      <c r="F213" s="69"/>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69"/>
      <c r="C214" s="69"/>
      <c r="D214" s="69"/>
      <c r="E214" s="69"/>
      <c r="F214" s="69"/>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69"/>
      <c r="C215" s="69"/>
      <c r="D215" s="69"/>
      <c r="E215" s="69"/>
      <c r="F215" s="69"/>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69"/>
      <c r="C216" s="69"/>
      <c r="D216" s="69"/>
      <c r="E216" s="69"/>
      <c r="F216" s="69"/>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69"/>
      <c r="C217" s="69"/>
      <c r="D217" s="69"/>
      <c r="E217" s="69"/>
      <c r="F217" s="69"/>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69"/>
      <c r="C218" s="69"/>
      <c r="D218" s="69"/>
      <c r="E218" s="69"/>
      <c r="F218" s="69"/>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69"/>
      <c r="C219" s="69"/>
      <c r="D219" s="69"/>
      <c r="E219" s="69"/>
      <c r="F219" s="69"/>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69"/>
      <c r="C220" s="69"/>
      <c r="D220" s="69"/>
      <c r="E220" s="69"/>
      <c r="F220" s="69"/>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69"/>
      <c r="C221" s="69"/>
      <c r="D221" s="69"/>
      <c r="E221" s="69"/>
      <c r="F221" s="69"/>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69"/>
      <c r="C222" s="69"/>
      <c r="D222" s="69"/>
      <c r="E222" s="69"/>
      <c r="F222" s="69"/>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69"/>
      <c r="C223" s="69"/>
      <c r="D223" s="69"/>
      <c r="E223" s="69"/>
      <c r="F223" s="69"/>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69"/>
      <c r="C224" s="69"/>
      <c r="D224" s="69"/>
      <c r="E224" s="69"/>
      <c r="F224" s="69"/>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69"/>
      <c r="C225" s="69"/>
      <c r="D225" s="69"/>
      <c r="E225" s="69"/>
      <c r="F225" s="69"/>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69"/>
      <c r="C226" s="69"/>
      <c r="D226" s="69"/>
      <c r="E226" s="69"/>
      <c r="F226" s="69"/>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69"/>
      <c r="C227" s="69"/>
      <c r="D227" s="69"/>
      <c r="E227" s="69"/>
      <c r="F227" s="69"/>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sheetData>
  <mergeCells count="51">
    <mergeCell ref="B22:B24"/>
    <mergeCell ref="C19:C21"/>
    <mergeCell ref="F22:F24"/>
    <mergeCell ref="F19:F21"/>
    <mergeCell ref="F25:F27"/>
    <mergeCell ref="B5:B6"/>
    <mergeCell ref="D10:D12"/>
    <mergeCell ref="B7:B9"/>
    <mergeCell ref="B19:B21"/>
    <mergeCell ref="B17:B18"/>
    <mergeCell ref="C17:D17"/>
    <mergeCell ref="E5:E6"/>
    <mergeCell ref="F5:F6"/>
    <mergeCell ref="C22:C24"/>
    <mergeCell ref="C25:C27"/>
    <mergeCell ref="C10:C12"/>
    <mergeCell ref="C13:C15"/>
    <mergeCell ref="B25:B27"/>
    <mergeCell ref="E22:E24"/>
    <mergeCell ref="E25:E27"/>
    <mergeCell ref="E10:E12"/>
    <mergeCell ref="E13:E15"/>
    <mergeCell ref="D22:D24"/>
    <mergeCell ref="E19:E21"/>
    <mergeCell ref="E17:E18"/>
    <mergeCell ref="D13:D15"/>
    <mergeCell ref="D19:D21"/>
    <mergeCell ref="D25:D27"/>
    <mergeCell ref="B3:N3"/>
    <mergeCell ref="L17:N17"/>
    <mergeCell ref="B16:N16"/>
    <mergeCell ref="H17:H18"/>
    <mergeCell ref="I17:I18"/>
    <mergeCell ref="F13:F15"/>
    <mergeCell ref="I5:I6"/>
    <mergeCell ref="F17:F18"/>
    <mergeCell ref="G17:G18"/>
    <mergeCell ref="J17:K17"/>
    <mergeCell ref="B10:B12"/>
    <mergeCell ref="B13:B15"/>
    <mergeCell ref="F10:F12"/>
    <mergeCell ref="E7:E9"/>
    <mergeCell ref="F7:F9"/>
    <mergeCell ref="C7:C9"/>
    <mergeCell ref="D7:D9"/>
    <mergeCell ref="B4:N4"/>
    <mergeCell ref="J5:K5"/>
    <mergeCell ref="L5:N5"/>
    <mergeCell ref="C5:D5"/>
    <mergeCell ref="G5:G6"/>
    <mergeCell ref="H5:H6"/>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226"/>
  <sheetViews>
    <sheetView showGridLines="0" topLeftCell="B18" workbookViewId="0">
      <selection activeCell="B26" sqref="B26"/>
    </sheetView>
  </sheetViews>
  <sheetFormatPr baseColWidth="10" defaultColWidth="14.42578125" defaultRowHeight="15" customHeight="1" x14ac:dyDescent="0.2"/>
  <cols>
    <col min="1" max="1" width="7.7109375" customWidth="1"/>
    <col min="2" max="7" width="31.140625" customWidth="1"/>
    <col min="11" max="11" width="21"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05" t="s">
        <v>182</v>
      </c>
      <c r="C3" s="103"/>
      <c r="D3" s="103"/>
      <c r="E3" s="103"/>
      <c r="F3" s="103"/>
      <c r="G3" s="102"/>
      <c r="H3" s="58"/>
      <c r="I3" s="51"/>
      <c r="J3" s="51"/>
      <c r="K3" s="51"/>
      <c r="L3" s="51"/>
      <c r="M3" s="51"/>
      <c r="N3" s="51"/>
      <c r="O3" s="51"/>
      <c r="P3" s="51"/>
      <c r="Q3" s="51"/>
      <c r="R3" s="51"/>
      <c r="S3" s="51"/>
      <c r="T3" s="51"/>
      <c r="U3" s="51"/>
      <c r="V3" s="51"/>
      <c r="W3" s="51"/>
      <c r="X3" s="51"/>
      <c r="Y3" s="51"/>
      <c r="Z3" s="51"/>
      <c r="AA3" s="51"/>
      <c r="AB3" s="51"/>
    </row>
    <row r="4" spans="1:28" ht="17.25" customHeight="1" x14ac:dyDescent="0.25">
      <c r="A4" s="54"/>
      <c r="B4" s="141" t="s">
        <v>326</v>
      </c>
      <c r="C4" s="103"/>
      <c r="D4" s="103"/>
      <c r="E4" s="103"/>
      <c r="F4" s="103"/>
      <c r="G4" s="102"/>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20" t="s">
        <v>183</v>
      </c>
      <c r="C5" s="103"/>
      <c r="D5" s="103"/>
      <c r="E5" s="103"/>
      <c r="F5" s="103"/>
      <c r="G5" s="102"/>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70" t="s">
        <v>164</v>
      </c>
      <c r="C6" s="70" t="s">
        <v>184</v>
      </c>
      <c r="D6" s="71" t="s">
        <v>185</v>
      </c>
      <c r="E6" s="72" t="s">
        <v>186</v>
      </c>
      <c r="F6" s="73" t="s">
        <v>187</v>
      </c>
      <c r="G6" s="74" t="s">
        <v>188</v>
      </c>
      <c r="H6" s="58"/>
      <c r="I6" s="51"/>
      <c r="J6" s="51"/>
      <c r="K6" s="51"/>
      <c r="L6" s="51"/>
      <c r="M6" s="51"/>
      <c r="N6" s="51"/>
      <c r="O6" s="51"/>
      <c r="P6" s="51"/>
      <c r="Q6" s="51"/>
      <c r="R6" s="51"/>
      <c r="S6" s="51"/>
      <c r="T6" s="51"/>
      <c r="U6" s="51"/>
      <c r="V6" s="51"/>
      <c r="W6" s="51"/>
      <c r="X6" s="51"/>
      <c r="Y6" s="51"/>
      <c r="Z6" s="51"/>
      <c r="AA6" s="51"/>
      <c r="AB6" s="51"/>
    </row>
    <row r="7" spans="1:28" ht="61.5" customHeight="1" x14ac:dyDescent="0.2">
      <c r="A7" s="54"/>
      <c r="B7" s="119" t="str">
        <f>Medidas!C8</f>
        <v>Ajustes al  Manual de convivencia según la normativida vigente y las orientaciones del codigo de infancia y adolescencia</v>
      </c>
      <c r="C7" s="62" t="str">
        <f>'Cómo planeamos'!G7</f>
        <v>1.Resignificación acorde a la normatividad vigente.</v>
      </c>
      <c r="D7" s="63" t="s">
        <v>199</v>
      </c>
      <c r="E7" s="135" t="s">
        <v>327</v>
      </c>
      <c r="F7" s="135" t="s">
        <v>328</v>
      </c>
      <c r="G7" s="135" t="s">
        <v>329</v>
      </c>
      <c r="H7" s="58"/>
      <c r="I7" s="51"/>
      <c r="J7" s="51"/>
      <c r="K7" s="51" t="s">
        <v>191</v>
      </c>
      <c r="L7" s="51"/>
      <c r="M7" s="51"/>
      <c r="N7" s="51"/>
      <c r="O7" s="51"/>
      <c r="P7" s="51"/>
      <c r="Q7" s="51"/>
      <c r="R7" s="51"/>
      <c r="S7" s="51"/>
      <c r="T7" s="51"/>
      <c r="U7" s="51"/>
      <c r="V7" s="51"/>
      <c r="W7" s="51"/>
      <c r="X7" s="51"/>
      <c r="Y7" s="51"/>
      <c r="Z7" s="51"/>
      <c r="AA7" s="51"/>
      <c r="AB7" s="51"/>
    </row>
    <row r="8" spans="1:28" ht="83.25" customHeight="1" x14ac:dyDescent="0.2">
      <c r="A8" s="54"/>
      <c r="B8" s="113"/>
      <c r="C8" s="62" t="str">
        <f>'Cómo planeamos'!G8</f>
        <v>2. Apropiación de los documentos institucionales referentes a la convivencia escolar especialmente por el comité de convivencia escolar</v>
      </c>
      <c r="D8" s="63" t="s">
        <v>195</v>
      </c>
      <c r="E8" s="135" t="s">
        <v>330</v>
      </c>
      <c r="F8" s="135" t="s">
        <v>331</v>
      </c>
      <c r="G8" s="135" t="s">
        <v>332</v>
      </c>
      <c r="H8" s="58"/>
      <c r="I8" s="51"/>
      <c r="J8" s="51"/>
      <c r="K8" s="51" t="s">
        <v>193</v>
      </c>
      <c r="L8" s="51"/>
      <c r="M8" s="51"/>
      <c r="N8" s="51"/>
      <c r="O8" s="51"/>
      <c r="P8" s="51"/>
      <c r="Q8" s="51"/>
      <c r="R8" s="51"/>
      <c r="S8" s="51"/>
      <c r="T8" s="51"/>
      <c r="U8" s="51"/>
      <c r="V8" s="51"/>
      <c r="W8" s="51"/>
      <c r="X8" s="51"/>
      <c r="Y8" s="51"/>
      <c r="Z8" s="51"/>
      <c r="AA8" s="51"/>
      <c r="AB8" s="51"/>
    </row>
    <row r="9" spans="1:28" ht="48.75" customHeight="1" x14ac:dyDescent="0.2">
      <c r="A9" s="54"/>
      <c r="B9" s="111"/>
      <c r="C9" s="62" t="s">
        <v>151</v>
      </c>
      <c r="D9" s="63" t="s">
        <v>189</v>
      </c>
      <c r="E9" s="136" t="s">
        <v>333</v>
      </c>
      <c r="F9" s="135" t="s">
        <v>334</v>
      </c>
      <c r="G9" s="135" t="s">
        <v>335</v>
      </c>
      <c r="H9" s="58"/>
      <c r="I9" s="51"/>
      <c r="J9" s="51"/>
      <c r="K9" s="51" t="s">
        <v>192</v>
      </c>
      <c r="L9" s="51"/>
      <c r="M9" s="51"/>
      <c r="N9" s="51"/>
      <c r="O9" s="51"/>
      <c r="P9" s="51"/>
      <c r="Q9" s="51"/>
      <c r="R9" s="51"/>
      <c r="S9" s="51"/>
      <c r="T9" s="51"/>
      <c r="U9" s="51"/>
      <c r="V9" s="51"/>
      <c r="W9" s="51"/>
      <c r="X9" s="51"/>
      <c r="Y9" s="51"/>
      <c r="Z9" s="51"/>
      <c r="AA9" s="51"/>
      <c r="AB9" s="51"/>
    </row>
    <row r="10" spans="1:28" ht="30.75" customHeight="1" x14ac:dyDescent="0.2">
      <c r="A10" s="54"/>
      <c r="B10" s="119" t="str">
        <f>Medidas!C9</f>
        <v>Seguimineto a la convivencia escolar y capacitación en manejo de casos según la tipificación del manual de convivencia</v>
      </c>
      <c r="C10" s="134" t="s">
        <v>336</v>
      </c>
      <c r="D10" s="63" t="s">
        <v>194</v>
      </c>
      <c r="E10" s="135" t="s">
        <v>337</v>
      </c>
      <c r="F10" s="135" t="s">
        <v>338</v>
      </c>
      <c r="G10" s="135" t="s">
        <v>339</v>
      </c>
      <c r="H10" s="58"/>
      <c r="I10" s="51"/>
      <c r="J10" s="51"/>
      <c r="K10" s="51" t="s">
        <v>195</v>
      </c>
      <c r="L10" s="51"/>
      <c r="M10" s="51"/>
      <c r="N10" s="51"/>
      <c r="O10" s="51"/>
      <c r="P10" s="51"/>
      <c r="Q10" s="51"/>
      <c r="R10" s="51"/>
      <c r="S10" s="51"/>
      <c r="T10" s="51"/>
      <c r="U10" s="51"/>
      <c r="V10" s="51"/>
      <c r="W10" s="51"/>
      <c r="X10" s="51"/>
      <c r="Y10" s="51"/>
      <c r="Z10" s="51"/>
      <c r="AA10" s="51"/>
      <c r="AB10" s="51"/>
    </row>
    <row r="11" spans="1:28" ht="41.25" customHeight="1" x14ac:dyDescent="0.2">
      <c r="A11" s="54"/>
      <c r="B11" s="113"/>
      <c r="C11" s="134" t="s">
        <v>349</v>
      </c>
      <c r="D11" s="63" t="s">
        <v>189</v>
      </c>
      <c r="E11" s="63" t="s">
        <v>196</v>
      </c>
      <c r="F11" s="135" t="s">
        <v>328</v>
      </c>
      <c r="G11" s="135" t="s">
        <v>340</v>
      </c>
      <c r="H11" s="58"/>
      <c r="I11" s="51"/>
      <c r="J11" s="51"/>
      <c r="K11" s="51" t="s">
        <v>189</v>
      </c>
      <c r="L11" s="51"/>
      <c r="M11" s="51"/>
      <c r="N11" s="51"/>
      <c r="O11" s="51"/>
      <c r="P11" s="51"/>
      <c r="Q11" s="51"/>
      <c r="R11" s="51"/>
      <c r="S11" s="51"/>
      <c r="T11" s="51"/>
      <c r="U11" s="51"/>
      <c r="V11" s="51"/>
      <c r="W11" s="51"/>
      <c r="X11" s="51"/>
      <c r="Y11" s="51"/>
      <c r="Z11" s="51"/>
      <c r="AA11" s="51"/>
      <c r="AB11" s="51"/>
    </row>
    <row r="12" spans="1:28" ht="71.25" customHeight="1" x14ac:dyDescent="0.2">
      <c r="A12" s="54"/>
      <c r="B12" s="111"/>
      <c r="C12" s="134" t="s">
        <v>350</v>
      </c>
      <c r="D12" s="63" t="s">
        <v>199</v>
      </c>
      <c r="E12" s="135" t="s">
        <v>341</v>
      </c>
      <c r="F12" s="63" t="s">
        <v>197</v>
      </c>
      <c r="G12" s="63" t="s">
        <v>198</v>
      </c>
      <c r="H12" s="58"/>
      <c r="I12" s="51"/>
      <c r="J12" s="51"/>
      <c r="K12" s="51" t="s">
        <v>199</v>
      </c>
      <c r="L12" s="51"/>
      <c r="M12" s="51"/>
      <c r="N12" s="51"/>
      <c r="O12" s="51"/>
      <c r="P12" s="51"/>
      <c r="Q12" s="51"/>
      <c r="R12" s="51"/>
      <c r="S12" s="51"/>
      <c r="T12" s="51"/>
      <c r="U12" s="51"/>
      <c r="V12" s="51"/>
      <c r="W12" s="51"/>
      <c r="X12" s="51"/>
      <c r="Y12" s="51"/>
      <c r="Z12" s="51"/>
      <c r="AA12" s="51"/>
      <c r="AB12" s="51"/>
    </row>
    <row r="13" spans="1:28" ht="75.75" customHeight="1" x14ac:dyDescent="0.2">
      <c r="A13" s="54"/>
      <c r="B13" s="119" t="str">
        <f>Medidas!C10</f>
        <v>Aplicación de talleres pedagógicos de prevención apoyados con organismos como policia de infancia y adolescencia, comisaria de familia y personeria municipal</v>
      </c>
      <c r="C13" s="134" t="s">
        <v>342</v>
      </c>
      <c r="D13" s="63" t="s">
        <v>189</v>
      </c>
      <c r="E13" s="135" t="s">
        <v>343</v>
      </c>
      <c r="F13" s="63" t="s">
        <v>200</v>
      </c>
      <c r="G13" s="135" t="s">
        <v>344</v>
      </c>
      <c r="H13" s="58"/>
      <c r="I13" s="51"/>
      <c r="J13" s="51"/>
      <c r="K13" s="51" t="s">
        <v>194</v>
      </c>
      <c r="L13" s="51"/>
      <c r="M13" s="51"/>
      <c r="N13" s="51"/>
      <c r="O13" s="51"/>
      <c r="P13" s="51"/>
      <c r="Q13" s="51"/>
      <c r="R13" s="51"/>
      <c r="S13" s="51"/>
      <c r="T13" s="51"/>
      <c r="U13" s="51"/>
      <c r="V13" s="51"/>
      <c r="W13" s="51"/>
      <c r="X13" s="51"/>
      <c r="Y13" s="51"/>
      <c r="Z13" s="51"/>
      <c r="AA13" s="51"/>
      <c r="AB13" s="51"/>
    </row>
    <row r="14" spans="1:28" ht="66" customHeight="1" x14ac:dyDescent="0.2">
      <c r="A14" s="54"/>
      <c r="B14" s="113"/>
      <c r="C14" s="134" t="s">
        <v>345</v>
      </c>
      <c r="D14" s="63" t="s">
        <v>195</v>
      </c>
      <c r="E14" s="63" t="s">
        <v>201</v>
      </c>
      <c r="F14" s="63" t="s">
        <v>202</v>
      </c>
      <c r="G14" s="135" t="s">
        <v>346</v>
      </c>
      <c r="H14" s="58"/>
      <c r="I14" s="51"/>
      <c r="J14" s="51"/>
      <c r="K14" s="51"/>
      <c r="L14" s="51"/>
      <c r="M14" s="51"/>
      <c r="N14" s="51"/>
      <c r="O14" s="51"/>
      <c r="P14" s="51"/>
      <c r="Q14" s="51"/>
      <c r="R14" s="51"/>
      <c r="S14" s="51"/>
      <c r="T14" s="51"/>
      <c r="U14" s="51"/>
      <c r="V14" s="51"/>
      <c r="W14" s="51"/>
      <c r="X14" s="51"/>
      <c r="Y14" s="51"/>
      <c r="Z14" s="51"/>
      <c r="AA14" s="51"/>
      <c r="AB14" s="51"/>
    </row>
    <row r="15" spans="1:28" ht="64.5" customHeight="1" x14ac:dyDescent="0.2">
      <c r="A15" s="54"/>
      <c r="B15" s="111"/>
      <c r="C15" s="62" t="s">
        <v>203</v>
      </c>
      <c r="D15" s="63" t="s">
        <v>192</v>
      </c>
      <c r="E15" s="63" t="s">
        <v>204</v>
      </c>
      <c r="F15" s="63" t="s">
        <v>205</v>
      </c>
      <c r="G15" s="135" t="s">
        <v>346</v>
      </c>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20" t="s">
        <v>206</v>
      </c>
      <c r="C16" s="103"/>
      <c r="D16" s="103"/>
      <c r="E16" s="103"/>
      <c r="F16" s="103"/>
      <c r="G16" s="102"/>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5" t="s">
        <v>164</v>
      </c>
      <c r="C17" s="75" t="s">
        <v>184</v>
      </c>
      <c r="D17" s="76" t="s">
        <v>207</v>
      </c>
      <c r="E17" s="77" t="s">
        <v>208</v>
      </c>
      <c r="F17" s="78" t="s">
        <v>209</v>
      </c>
      <c r="G17" s="79" t="s">
        <v>210</v>
      </c>
      <c r="H17" s="58"/>
      <c r="I17" s="51"/>
      <c r="J17" s="51"/>
      <c r="K17" s="51"/>
      <c r="L17" s="51"/>
      <c r="M17" s="51"/>
      <c r="N17" s="51"/>
      <c r="O17" s="51"/>
      <c r="P17" s="51"/>
      <c r="Q17" s="51"/>
      <c r="R17" s="51"/>
      <c r="S17" s="51"/>
      <c r="T17" s="51"/>
      <c r="U17" s="51"/>
      <c r="V17" s="51"/>
      <c r="W17" s="51"/>
      <c r="X17" s="51"/>
      <c r="Y17" s="51"/>
      <c r="Z17" s="51"/>
      <c r="AA17" s="51"/>
      <c r="AB17" s="51"/>
    </row>
    <row r="18" spans="1:28" ht="36" customHeight="1" x14ac:dyDescent="0.2">
      <c r="A18" s="54"/>
      <c r="B18" s="119" t="str">
        <f>Medidas!E8</f>
        <v>Talleres pedagogicos para el manejo de emociones y actividades de recreacion e integración.</v>
      </c>
      <c r="C18" s="80" t="str">
        <f>'Cómo planeamos'!G19</f>
        <v>1. Charlas con personal especializado.</v>
      </c>
      <c r="D18" s="63" t="s">
        <v>192</v>
      </c>
      <c r="E18" s="63" t="s">
        <v>211</v>
      </c>
      <c r="F18" s="63" t="s">
        <v>212</v>
      </c>
      <c r="G18" s="63" t="s">
        <v>213</v>
      </c>
      <c r="H18" s="58"/>
      <c r="I18" s="51"/>
      <c r="J18" s="51"/>
      <c r="K18" s="51"/>
      <c r="L18" s="51"/>
      <c r="M18" s="51"/>
      <c r="N18" s="51"/>
      <c r="O18" s="51"/>
      <c r="P18" s="51"/>
      <c r="Q18" s="51"/>
      <c r="R18" s="51"/>
      <c r="S18" s="51"/>
      <c r="T18" s="51"/>
      <c r="U18" s="51"/>
      <c r="V18" s="51"/>
      <c r="W18" s="51"/>
      <c r="X18" s="51"/>
      <c r="Y18" s="51"/>
      <c r="Z18" s="51"/>
      <c r="AA18" s="51"/>
      <c r="AB18" s="51"/>
    </row>
    <row r="19" spans="1:28" ht="27" customHeight="1" x14ac:dyDescent="0.2">
      <c r="A19" s="54"/>
      <c r="B19" s="113"/>
      <c r="C19" s="80" t="str">
        <f>'Cómo planeamos'!G20</f>
        <v>2. Actividades lúdico-recreativas</v>
      </c>
      <c r="D19" s="63" t="s">
        <v>195</v>
      </c>
      <c r="E19" s="135" t="s">
        <v>347</v>
      </c>
      <c r="F19" s="63" t="s">
        <v>214</v>
      </c>
      <c r="G19" s="63" t="s">
        <v>215</v>
      </c>
      <c r="H19" s="58"/>
      <c r="I19" s="51"/>
      <c r="J19" s="51"/>
      <c r="K19" s="51"/>
      <c r="L19" s="51"/>
      <c r="M19" s="51"/>
      <c r="N19" s="51"/>
      <c r="O19" s="51"/>
      <c r="P19" s="51"/>
      <c r="Q19" s="51"/>
      <c r="R19" s="51"/>
      <c r="S19" s="51"/>
      <c r="T19" s="51"/>
      <c r="U19" s="51"/>
      <c r="V19" s="51"/>
      <c r="W19" s="51"/>
      <c r="X19" s="51"/>
      <c r="Y19" s="51"/>
      <c r="Z19" s="51"/>
      <c r="AA19" s="51"/>
      <c r="AB19" s="51"/>
    </row>
    <row r="20" spans="1:28" ht="36" customHeight="1" thickTop="1" thickBot="1" x14ac:dyDescent="0.25">
      <c r="A20" s="54"/>
      <c r="B20" s="111"/>
      <c r="C20" s="80" t="str">
        <f>'Cómo planeamos'!G21</f>
        <v xml:space="preserve">3. Desarrollo de la semana de la Convivencia </v>
      </c>
      <c r="D20" s="63" t="s">
        <v>194</v>
      </c>
      <c r="E20" s="63" t="s">
        <v>204</v>
      </c>
      <c r="F20" s="63" t="s">
        <v>216</v>
      </c>
      <c r="G20" s="63" t="s">
        <v>217</v>
      </c>
      <c r="H20" s="58"/>
      <c r="I20" s="51"/>
      <c r="J20" s="51"/>
      <c r="K20" s="51"/>
      <c r="L20" s="51"/>
      <c r="M20" s="51"/>
      <c r="N20" s="51"/>
      <c r="O20" s="51"/>
      <c r="P20" s="51"/>
      <c r="Q20" s="51"/>
      <c r="R20" s="51"/>
      <c r="S20" s="51"/>
      <c r="T20" s="51"/>
      <c r="U20" s="51"/>
      <c r="V20" s="51"/>
      <c r="W20" s="51"/>
      <c r="X20" s="51"/>
      <c r="Y20" s="51"/>
      <c r="Z20" s="51"/>
      <c r="AA20" s="51"/>
      <c r="AB20" s="51"/>
    </row>
    <row r="21" spans="1:28" ht="24" customHeight="1" thickTop="1" thickBot="1" x14ac:dyDescent="0.25">
      <c r="A21" s="54"/>
      <c r="B21" s="119" t="str">
        <f>Medidas!E9</f>
        <v>Fortalecimineto del trabajos en equipo: a travez de  actividades ludico-recreativas.</v>
      </c>
      <c r="C21" s="80" t="s">
        <v>218</v>
      </c>
      <c r="D21" s="63" t="s">
        <v>189</v>
      </c>
      <c r="E21" s="63" t="s">
        <v>219</v>
      </c>
      <c r="F21" s="63" t="s">
        <v>220</v>
      </c>
      <c r="G21" s="63" t="s">
        <v>221</v>
      </c>
      <c r="H21" s="58"/>
      <c r="I21" s="51"/>
      <c r="J21" s="51"/>
      <c r="K21" s="51"/>
      <c r="L21" s="51"/>
      <c r="M21" s="51"/>
      <c r="N21" s="51"/>
      <c r="O21" s="51"/>
      <c r="P21" s="51"/>
      <c r="Q21" s="51"/>
      <c r="R21" s="51"/>
      <c r="S21" s="51"/>
      <c r="T21" s="51"/>
      <c r="U21" s="51"/>
      <c r="V21" s="51"/>
      <c r="W21" s="51"/>
      <c r="X21" s="51"/>
      <c r="Y21" s="51"/>
      <c r="Z21" s="51"/>
      <c r="AA21" s="51"/>
      <c r="AB21" s="51"/>
    </row>
    <row r="22" spans="1:28" ht="24" customHeight="1" thickTop="1" thickBot="1" x14ac:dyDescent="0.25">
      <c r="A22" s="54"/>
      <c r="B22" s="113"/>
      <c r="C22" s="80" t="s">
        <v>222</v>
      </c>
      <c r="D22" s="63" t="s">
        <v>189</v>
      </c>
      <c r="E22" s="63" t="s">
        <v>223</v>
      </c>
      <c r="F22" s="63" t="s">
        <v>224</v>
      </c>
      <c r="G22" s="63" t="s">
        <v>225</v>
      </c>
      <c r="H22" s="58"/>
      <c r="I22" s="51"/>
      <c r="J22" s="51"/>
      <c r="K22" s="51"/>
      <c r="L22" s="51"/>
      <c r="M22" s="51"/>
      <c r="N22" s="51"/>
      <c r="O22" s="51"/>
      <c r="P22" s="51"/>
      <c r="Q22" s="51"/>
      <c r="R22" s="51"/>
      <c r="S22" s="51"/>
      <c r="T22" s="51"/>
      <c r="U22" s="51"/>
      <c r="V22" s="51"/>
      <c r="W22" s="51"/>
      <c r="X22" s="51"/>
      <c r="Y22" s="51"/>
      <c r="Z22" s="51"/>
      <c r="AA22" s="51"/>
      <c r="AB22" s="51"/>
    </row>
    <row r="23" spans="1:28" ht="24" customHeight="1" thickTop="1" thickBot="1" x14ac:dyDescent="0.25">
      <c r="A23" s="54"/>
      <c r="B23" s="111"/>
      <c r="C23" s="80" t="s">
        <v>226</v>
      </c>
      <c r="D23" s="63" t="s">
        <v>195</v>
      </c>
      <c r="E23" s="63" t="s">
        <v>227</v>
      </c>
      <c r="F23" s="63" t="s">
        <v>228</v>
      </c>
      <c r="G23" s="63" t="s">
        <v>229</v>
      </c>
      <c r="H23" s="58"/>
      <c r="I23" s="51"/>
      <c r="J23" s="51"/>
      <c r="K23" s="51"/>
      <c r="L23" s="51"/>
      <c r="M23" s="51"/>
      <c r="N23" s="51"/>
      <c r="O23" s="51"/>
      <c r="P23" s="51"/>
      <c r="Q23" s="51"/>
      <c r="R23" s="51"/>
      <c r="S23" s="51"/>
      <c r="T23" s="51"/>
      <c r="U23" s="51"/>
      <c r="V23" s="51"/>
      <c r="W23" s="51"/>
      <c r="X23" s="51"/>
      <c r="Y23" s="51"/>
      <c r="Z23" s="51"/>
      <c r="AA23" s="51"/>
      <c r="AB23" s="51"/>
    </row>
    <row r="24" spans="1:28" ht="24" customHeight="1" thickTop="1" thickBot="1" x14ac:dyDescent="0.25">
      <c r="A24" s="54"/>
      <c r="B24" s="67"/>
      <c r="C24" s="68"/>
      <c r="D24" s="68"/>
      <c r="E24" s="68"/>
      <c r="F24" s="68"/>
      <c r="G24" s="68"/>
      <c r="H24" s="58"/>
      <c r="I24" s="51"/>
      <c r="J24" s="51"/>
      <c r="K24" s="51"/>
      <c r="L24" s="51"/>
      <c r="M24" s="51"/>
      <c r="N24" s="51"/>
      <c r="O24" s="51"/>
      <c r="P24" s="51"/>
      <c r="Q24" s="51"/>
      <c r="R24" s="51"/>
      <c r="S24" s="51"/>
      <c r="T24" s="51"/>
      <c r="U24" s="51"/>
      <c r="V24" s="51"/>
      <c r="W24" s="51"/>
      <c r="X24" s="51"/>
      <c r="Y24" s="51"/>
      <c r="Z24" s="51"/>
      <c r="AA24" s="51"/>
      <c r="AB24" s="51"/>
    </row>
    <row r="25" spans="1:28" ht="24" customHeight="1" thickTop="1" thickBot="1" x14ac:dyDescent="0.25">
      <c r="A25" s="54"/>
      <c r="B25" s="69"/>
      <c r="C25" s="51"/>
      <c r="D25" s="51"/>
      <c r="E25" s="51"/>
      <c r="F25" s="51"/>
      <c r="G25" s="51"/>
      <c r="H25" s="58"/>
      <c r="I25" s="51"/>
      <c r="J25" s="51"/>
      <c r="K25" s="51"/>
      <c r="L25" s="51"/>
      <c r="M25" s="51"/>
      <c r="N25" s="51"/>
      <c r="O25" s="51"/>
      <c r="P25" s="51"/>
      <c r="Q25" s="51"/>
      <c r="R25" s="51"/>
      <c r="S25" s="51"/>
      <c r="T25" s="51"/>
      <c r="U25" s="51"/>
      <c r="V25" s="51"/>
      <c r="W25" s="51"/>
      <c r="X25" s="51"/>
      <c r="Y25" s="51"/>
      <c r="Z25" s="51"/>
      <c r="AA25" s="51"/>
      <c r="AB25" s="51"/>
    </row>
    <row r="26" spans="1:28" ht="24" customHeight="1" thickTop="1" thickBot="1" x14ac:dyDescent="0.25">
      <c r="A26" s="54"/>
      <c r="B26" s="69"/>
      <c r="C26" s="51"/>
      <c r="D26" s="51"/>
      <c r="E26" s="51"/>
      <c r="F26" s="51"/>
      <c r="G26" s="51"/>
      <c r="H26" s="58"/>
      <c r="I26" s="51"/>
      <c r="J26" s="51"/>
      <c r="K26" s="51"/>
      <c r="L26" s="51"/>
      <c r="M26" s="51"/>
      <c r="N26" s="51"/>
      <c r="O26" s="51"/>
      <c r="P26" s="51"/>
      <c r="Q26" s="51"/>
      <c r="R26" s="51"/>
      <c r="S26" s="51"/>
      <c r="T26" s="51"/>
      <c r="U26" s="51"/>
      <c r="V26" s="51"/>
      <c r="W26" s="51"/>
      <c r="X26" s="51"/>
      <c r="Y26" s="51"/>
      <c r="Z26" s="51"/>
      <c r="AA26" s="51"/>
      <c r="AB26" s="51"/>
    </row>
    <row r="27" spans="1:28" ht="15.75" customHeight="1" thickTop="1" thickBot="1" x14ac:dyDescent="0.25">
      <c r="A27" s="51"/>
      <c r="B27" s="69"/>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row>
    <row r="28" spans="1:28" ht="15.75" customHeight="1" thickTop="1" thickBot="1" x14ac:dyDescent="0.25">
      <c r="A28" s="51"/>
      <c r="B28" s="69"/>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thickTop="1" thickBot="1" x14ac:dyDescent="0.25">
      <c r="A29" s="51"/>
      <c r="B29" s="69"/>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thickTop="1" thickBot="1" x14ac:dyDescent="0.25">
      <c r="A30" s="51"/>
      <c r="B30" s="69"/>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thickTop="1" thickBot="1" x14ac:dyDescent="0.25">
      <c r="A31" s="51"/>
      <c r="B31" s="69"/>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thickTop="1" thickBot="1" x14ac:dyDescent="0.25">
      <c r="A32" s="51"/>
      <c r="B32" s="69"/>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thickTop="1" thickBot="1" x14ac:dyDescent="0.25">
      <c r="A33" s="51"/>
      <c r="B33" s="69"/>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thickTop="1" thickBot="1" x14ac:dyDescent="0.25">
      <c r="A34" s="51"/>
      <c r="B34" s="69"/>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thickTop="1" thickBot="1" x14ac:dyDescent="0.25">
      <c r="A35" s="51"/>
      <c r="B35" s="69"/>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thickTop="1" thickBot="1" x14ac:dyDescent="0.25">
      <c r="A36" s="51"/>
      <c r="B36" s="69"/>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thickTop="1" thickBot="1" x14ac:dyDescent="0.25">
      <c r="A37" s="51"/>
      <c r="B37" s="69"/>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thickTop="1" thickBot="1" x14ac:dyDescent="0.25">
      <c r="A38" s="51"/>
      <c r="B38" s="69"/>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thickTop="1" thickBot="1" x14ac:dyDescent="0.25">
      <c r="A39" s="51"/>
      <c r="B39" s="69"/>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thickTop="1" thickBot="1" x14ac:dyDescent="0.25">
      <c r="A40" s="51"/>
      <c r="B40" s="69"/>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thickTop="1" thickBot="1" x14ac:dyDescent="0.25">
      <c r="A41" s="51"/>
      <c r="B41" s="69"/>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thickTop="1" thickBot="1" x14ac:dyDescent="0.25">
      <c r="A42" s="51"/>
      <c r="B42" s="69"/>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thickTop="1" thickBot="1" x14ac:dyDescent="0.25">
      <c r="A43" s="51"/>
      <c r="B43" s="69"/>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thickTop="1" thickBot="1" x14ac:dyDescent="0.25">
      <c r="A44" s="51"/>
      <c r="B44" s="69"/>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thickTop="1" thickBot="1" x14ac:dyDescent="0.25">
      <c r="A45" s="51"/>
      <c r="B45" s="69"/>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thickTop="1" thickBot="1" x14ac:dyDescent="0.25">
      <c r="A46" s="51"/>
      <c r="B46" s="69"/>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thickTop="1" thickBot="1" x14ac:dyDescent="0.25">
      <c r="A47" s="51"/>
      <c r="B47" s="69"/>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thickTop="1" thickBot="1" x14ac:dyDescent="0.25">
      <c r="A48" s="51"/>
      <c r="B48" s="69"/>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thickTop="1" thickBot="1" x14ac:dyDescent="0.25">
      <c r="A49" s="51"/>
      <c r="B49" s="69"/>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thickTop="1" thickBot="1" x14ac:dyDescent="0.25">
      <c r="A50" s="51"/>
      <c r="B50" s="69"/>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thickTop="1" thickBot="1" x14ac:dyDescent="0.25">
      <c r="A51" s="51"/>
      <c r="B51" s="69"/>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thickTop="1" thickBot="1" x14ac:dyDescent="0.25">
      <c r="A52" s="51"/>
      <c r="B52" s="69"/>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thickTop="1" thickBot="1" x14ac:dyDescent="0.25">
      <c r="A53" s="51"/>
      <c r="B53" s="69"/>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thickTop="1" thickBot="1" x14ac:dyDescent="0.25">
      <c r="A54" s="51"/>
      <c r="B54" s="69"/>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thickTop="1" thickBot="1" x14ac:dyDescent="0.25">
      <c r="A55" s="51"/>
      <c r="B55" s="69"/>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thickTop="1" thickBot="1" x14ac:dyDescent="0.25">
      <c r="A56" s="51"/>
      <c r="B56" s="69"/>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thickTop="1" thickBot="1" x14ac:dyDescent="0.25">
      <c r="A57" s="51"/>
      <c r="B57" s="69"/>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thickTop="1" thickBot="1" x14ac:dyDescent="0.25">
      <c r="A58" s="51"/>
      <c r="B58" s="69"/>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thickTop="1" thickBot="1" x14ac:dyDescent="0.25">
      <c r="A59" s="51"/>
      <c r="B59" s="69"/>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thickTop="1" thickBot="1" x14ac:dyDescent="0.25">
      <c r="A60" s="51"/>
      <c r="B60" s="69"/>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thickTop="1" thickBot="1" x14ac:dyDescent="0.25">
      <c r="A61" s="51"/>
      <c r="B61" s="69"/>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thickTop="1" thickBot="1" x14ac:dyDescent="0.25">
      <c r="A62" s="51"/>
      <c r="B62" s="69"/>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thickTop="1" thickBot="1" x14ac:dyDescent="0.25">
      <c r="A63" s="51"/>
      <c r="B63" s="69"/>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thickTop="1" thickBot="1" x14ac:dyDescent="0.25">
      <c r="A64" s="51"/>
      <c r="B64" s="69"/>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thickTop="1" thickBot="1" x14ac:dyDescent="0.25">
      <c r="A65" s="51"/>
      <c r="B65" s="69"/>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thickTop="1" thickBot="1" x14ac:dyDescent="0.25">
      <c r="A66" s="51"/>
      <c r="B66" s="69"/>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thickTop="1" thickBot="1" x14ac:dyDescent="0.25">
      <c r="A67" s="51"/>
      <c r="B67" s="69"/>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thickTop="1" thickBot="1" x14ac:dyDescent="0.25">
      <c r="A68" s="51"/>
      <c r="B68" s="69"/>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thickTop="1" thickBot="1" x14ac:dyDescent="0.25">
      <c r="A69" s="51"/>
      <c r="B69" s="69"/>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thickTop="1" thickBot="1" x14ac:dyDescent="0.25">
      <c r="A70" s="51"/>
      <c r="B70" s="69"/>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thickTop="1" thickBot="1" x14ac:dyDescent="0.25">
      <c r="A71" s="51"/>
      <c r="B71" s="69"/>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thickTop="1" thickBot="1" x14ac:dyDescent="0.25">
      <c r="A72" s="51"/>
      <c r="B72" s="69"/>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thickTop="1" thickBot="1" x14ac:dyDescent="0.25">
      <c r="A73" s="51"/>
      <c r="B73" s="69"/>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thickTop="1" thickBot="1" x14ac:dyDescent="0.25">
      <c r="A74" s="51"/>
      <c r="B74" s="69"/>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thickTop="1" thickBot="1" x14ac:dyDescent="0.25">
      <c r="A75" s="51"/>
      <c r="B75" s="69"/>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thickTop="1" thickBot="1" x14ac:dyDescent="0.25">
      <c r="A76" s="51"/>
      <c r="B76" s="69"/>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thickTop="1" thickBot="1" x14ac:dyDescent="0.25">
      <c r="A77" s="51"/>
      <c r="B77" s="69"/>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thickTop="1" thickBot="1" x14ac:dyDescent="0.25">
      <c r="A78" s="51"/>
      <c r="B78" s="69"/>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thickTop="1" thickBot="1" x14ac:dyDescent="0.25">
      <c r="A79" s="51"/>
      <c r="B79" s="69"/>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thickTop="1" thickBot="1" x14ac:dyDescent="0.25">
      <c r="A80" s="51"/>
      <c r="B80" s="69"/>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thickTop="1" thickBot="1" x14ac:dyDescent="0.25">
      <c r="A81" s="51"/>
      <c r="B81" s="69"/>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thickTop="1" thickBot="1" x14ac:dyDescent="0.25">
      <c r="A82" s="51"/>
      <c r="B82" s="69"/>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thickTop="1" thickBot="1" x14ac:dyDescent="0.25">
      <c r="A83" s="51"/>
      <c r="B83" s="69"/>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thickTop="1" thickBot="1" x14ac:dyDescent="0.25">
      <c r="A84" s="51"/>
      <c r="B84" s="69"/>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thickTop="1" thickBot="1" x14ac:dyDescent="0.25">
      <c r="A85" s="51"/>
      <c r="B85" s="69"/>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thickTop="1" thickBot="1" x14ac:dyDescent="0.25">
      <c r="A86" s="51"/>
      <c r="B86" s="69"/>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thickTop="1" thickBot="1" x14ac:dyDescent="0.25">
      <c r="A87" s="51"/>
      <c r="B87" s="69"/>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thickTop="1" thickBot="1" x14ac:dyDescent="0.25">
      <c r="A88" s="51"/>
      <c r="B88" s="69"/>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thickTop="1" thickBot="1" x14ac:dyDescent="0.25">
      <c r="A89" s="51"/>
      <c r="B89" s="69"/>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thickTop="1" thickBot="1" x14ac:dyDescent="0.25">
      <c r="A90" s="51"/>
      <c r="B90" s="69"/>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thickTop="1" thickBot="1" x14ac:dyDescent="0.25">
      <c r="A91" s="51"/>
      <c r="B91" s="69"/>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thickTop="1" thickBot="1" x14ac:dyDescent="0.25">
      <c r="A92" s="51"/>
      <c r="B92" s="69"/>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thickTop="1" thickBot="1" x14ac:dyDescent="0.25">
      <c r="A93" s="51"/>
      <c r="B93" s="69"/>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thickTop="1" thickBot="1" x14ac:dyDescent="0.25">
      <c r="A94" s="51"/>
      <c r="B94" s="69"/>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thickTop="1" thickBot="1" x14ac:dyDescent="0.25">
      <c r="A95" s="51"/>
      <c r="B95" s="69"/>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thickTop="1" thickBot="1" x14ac:dyDescent="0.25">
      <c r="A96" s="51"/>
      <c r="B96" s="69"/>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thickTop="1" thickBot="1" x14ac:dyDescent="0.25">
      <c r="A97" s="51"/>
      <c r="B97" s="69"/>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thickTop="1" thickBot="1" x14ac:dyDescent="0.25">
      <c r="A98" s="51"/>
      <c r="B98" s="69"/>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thickTop="1" thickBot="1" x14ac:dyDescent="0.25">
      <c r="A99" s="51"/>
      <c r="B99" s="69"/>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thickTop="1" thickBot="1" x14ac:dyDescent="0.25">
      <c r="A100" s="51"/>
      <c r="B100" s="69"/>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thickTop="1" thickBot="1" x14ac:dyDescent="0.25">
      <c r="A101" s="51"/>
      <c r="B101" s="69"/>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thickTop="1" thickBot="1" x14ac:dyDescent="0.25">
      <c r="A102" s="51"/>
      <c r="B102" s="69"/>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thickTop="1" thickBot="1" x14ac:dyDescent="0.25">
      <c r="A103" s="51"/>
      <c r="B103" s="69"/>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thickTop="1" thickBot="1" x14ac:dyDescent="0.25">
      <c r="A104" s="51"/>
      <c r="B104" s="69"/>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thickTop="1" thickBot="1" x14ac:dyDescent="0.25">
      <c r="A105" s="51"/>
      <c r="B105" s="69"/>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thickTop="1" thickBot="1" x14ac:dyDescent="0.25">
      <c r="A106" s="51"/>
      <c r="B106" s="69"/>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thickTop="1" thickBot="1" x14ac:dyDescent="0.25">
      <c r="A107" s="51"/>
      <c r="B107" s="69"/>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thickTop="1" thickBot="1" x14ac:dyDescent="0.25">
      <c r="A108" s="51"/>
      <c r="B108" s="69"/>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thickTop="1" thickBot="1" x14ac:dyDescent="0.25">
      <c r="A109" s="51"/>
      <c r="B109" s="69"/>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thickTop="1" thickBot="1" x14ac:dyDescent="0.25">
      <c r="A110" s="51"/>
      <c r="B110" s="69"/>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thickTop="1" thickBot="1" x14ac:dyDescent="0.25">
      <c r="A111" s="51"/>
      <c r="B111" s="69"/>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thickTop="1" thickBot="1" x14ac:dyDescent="0.25">
      <c r="A112" s="51"/>
      <c r="B112" s="69"/>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thickTop="1" thickBot="1" x14ac:dyDescent="0.25">
      <c r="A113" s="51"/>
      <c r="B113" s="69"/>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thickTop="1" thickBot="1" x14ac:dyDescent="0.25">
      <c r="A114" s="51"/>
      <c r="B114" s="69"/>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thickTop="1" thickBot="1" x14ac:dyDescent="0.25">
      <c r="A115" s="51"/>
      <c r="B115" s="69"/>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thickTop="1" thickBot="1" x14ac:dyDescent="0.25">
      <c r="A116" s="51"/>
      <c r="B116" s="69"/>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thickTop="1" thickBot="1" x14ac:dyDescent="0.25">
      <c r="A117" s="51"/>
      <c r="B117" s="69"/>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thickTop="1" thickBot="1" x14ac:dyDescent="0.25">
      <c r="A118" s="51"/>
      <c r="B118" s="69"/>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thickTop="1" thickBot="1" x14ac:dyDescent="0.25">
      <c r="A119" s="51"/>
      <c r="B119" s="69"/>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thickTop="1" thickBot="1" x14ac:dyDescent="0.25">
      <c r="A120" s="51"/>
      <c r="B120" s="69"/>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thickTop="1" thickBot="1" x14ac:dyDescent="0.25">
      <c r="A121" s="51"/>
      <c r="B121" s="69"/>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thickTop="1" thickBot="1" x14ac:dyDescent="0.25">
      <c r="A122" s="51"/>
      <c r="B122" s="69"/>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thickTop="1" thickBot="1" x14ac:dyDescent="0.25">
      <c r="A123" s="51"/>
      <c r="B123" s="69"/>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thickTop="1" thickBot="1" x14ac:dyDescent="0.25">
      <c r="A124" s="51"/>
      <c r="B124" s="69"/>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thickTop="1" thickBot="1" x14ac:dyDescent="0.25">
      <c r="A125" s="51"/>
      <c r="B125" s="69"/>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thickTop="1" thickBot="1" x14ac:dyDescent="0.25">
      <c r="A126" s="51"/>
      <c r="B126" s="69"/>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thickTop="1" thickBot="1" x14ac:dyDescent="0.25">
      <c r="A127" s="51"/>
      <c r="B127" s="69"/>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thickTop="1" thickBot="1" x14ac:dyDescent="0.25">
      <c r="A128" s="51"/>
      <c r="B128" s="69"/>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thickTop="1" thickBot="1" x14ac:dyDescent="0.25">
      <c r="A129" s="51"/>
      <c r="B129" s="69"/>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thickTop="1" thickBot="1" x14ac:dyDescent="0.25">
      <c r="A130" s="51"/>
      <c r="B130" s="69"/>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thickTop="1" thickBot="1" x14ac:dyDescent="0.25">
      <c r="A131" s="51"/>
      <c r="B131" s="69"/>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thickTop="1" thickBot="1" x14ac:dyDescent="0.25">
      <c r="A132" s="51"/>
      <c r="B132" s="69"/>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thickTop="1" thickBot="1" x14ac:dyDescent="0.25">
      <c r="A133" s="51"/>
      <c r="B133" s="69"/>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thickTop="1" thickBot="1" x14ac:dyDescent="0.25">
      <c r="A134" s="51"/>
      <c r="B134" s="69"/>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thickTop="1" thickBot="1" x14ac:dyDescent="0.25">
      <c r="A135" s="51"/>
      <c r="B135" s="69"/>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thickTop="1" thickBot="1" x14ac:dyDescent="0.25">
      <c r="A136" s="51"/>
      <c r="B136" s="69"/>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thickTop="1" thickBot="1" x14ac:dyDescent="0.25">
      <c r="A137" s="51"/>
      <c r="B137" s="69"/>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thickTop="1" thickBot="1" x14ac:dyDescent="0.25">
      <c r="A138" s="51"/>
      <c r="B138" s="69"/>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thickTop="1" thickBot="1" x14ac:dyDescent="0.25">
      <c r="A139" s="51"/>
      <c r="B139" s="69"/>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thickTop="1" thickBot="1" x14ac:dyDescent="0.25">
      <c r="A140" s="51"/>
      <c r="B140" s="69"/>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thickTop="1" thickBot="1" x14ac:dyDescent="0.25">
      <c r="A141" s="51"/>
      <c r="B141" s="69"/>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thickTop="1" thickBot="1" x14ac:dyDescent="0.25">
      <c r="A142" s="51"/>
      <c r="B142" s="69"/>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thickTop="1" thickBot="1" x14ac:dyDescent="0.25">
      <c r="A143" s="51"/>
      <c r="B143" s="69"/>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thickTop="1" thickBot="1" x14ac:dyDescent="0.25">
      <c r="A144" s="51"/>
      <c r="B144" s="69"/>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thickTop="1" thickBot="1" x14ac:dyDescent="0.25">
      <c r="A145" s="51"/>
      <c r="B145" s="69"/>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thickTop="1" thickBot="1" x14ac:dyDescent="0.25">
      <c r="A146" s="51"/>
      <c r="B146" s="69"/>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thickTop="1" thickBot="1" x14ac:dyDescent="0.25">
      <c r="A147" s="51"/>
      <c r="B147" s="69"/>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thickTop="1" thickBot="1" x14ac:dyDescent="0.25">
      <c r="A148" s="51"/>
      <c r="B148" s="69"/>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thickTop="1" thickBot="1" x14ac:dyDescent="0.25">
      <c r="A149" s="51"/>
      <c r="B149" s="69"/>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thickTop="1" thickBot="1" x14ac:dyDescent="0.25">
      <c r="A150" s="51"/>
      <c r="B150" s="69"/>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thickTop="1" thickBot="1" x14ac:dyDescent="0.25">
      <c r="A151" s="51"/>
      <c r="B151" s="69"/>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thickTop="1" thickBot="1" x14ac:dyDescent="0.25">
      <c r="A152" s="51"/>
      <c r="B152" s="69"/>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thickTop="1" thickBot="1" x14ac:dyDescent="0.25">
      <c r="A153" s="51"/>
      <c r="B153" s="69"/>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thickTop="1" thickBot="1" x14ac:dyDescent="0.25">
      <c r="A154" s="51"/>
      <c r="B154" s="69"/>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thickTop="1" thickBot="1" x14ac:dyDescent="0.25">
      <c r="A155" s="51"/>
      <c r="B155" s="69"/>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thickTop="1" thickBot="1" x14ac:dyDescent="0.25">
      <c r="A156" s="51"/>
      <c r="B156" s="69"/>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thickTop="1" thickBot="1" x14ac:dyDescent="0.25">
      <c r="A157" s="51"/>
      <c r="B157" s="69"/>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thickTop="1" thickBot="1" x14ac:dyDescent="0.25">
      <c r="A158" s="51"/>
      <c r="B158" s="69"/>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thickTop="1" thickBot="1" x14ac:dyDescent="0.25">
      <c r="A159" s="51"/>
      <c r="B159" s="69"/>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thickTop="1" thickBot="1" x14ac:dyDescent="0.25">
      <c r="A160" s="51"/>
      <c r="B160" s="69"/>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thickTop="1" thickBot="1" x14ac:dyDescent="0.25">
      <c r="A161" s="51"/>
      <c r="B161" s="69"/>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thickTop="1" thickBot="1" x14ac:dyDescent="0.25">
      <c r="A162" s="51"/>
      <c r="B162" s="69"/>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thickTop="1" thickBot="1" x14ac:dyDescent="0.25">
      <c r="A163" s="51"/>
      <c r="B163" s="69"/>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thickTop="1" thickBot="1" x14ac:dyDescent="0.25">
      <c r="A164" s="51"/>
      <c r="B164" s="69"/>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thickTop="1" thickBot="1" x14ac:dyDescent="0.25">
      <c r="A165" s="51"/>
      <c r="B165" s="69"/>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thickTop="1" thickBot="1" x14ac:dyDescent="0.25">
      <c r="A166" s="51"/>
      <c r="B166" s="69"/>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thickTop="1" thickBot="1" x14ac:dyDescent="0.25">
      <c r="A167" s="51"/>
      <c r="B167" s="69"/>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thickTop="1" thickBot="1" x14ac:dyDescent="0.25">
      <c r="A168" s="51"/>
      <c r="B168" s="69"/>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thickTop="1" thickBot="1" x14ac:dyDescent="0.25">
      <c r="A169" s="51"/>
      <c r="B169" s="69"/>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thickTop="1" thickBot="1" x14ac:dyDescent="0.25">
      <c r="A170" s="51"/>
      <c r="B170" s="69"/>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thickTop="1" thickBot="1" x14ac:dyDescent="0.25">
      <c r="A171" s="51"/>
      <c r="B171" s="69"/>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thickTop="1" thickBot="1" x14ac:dyDescent="0.25">
      <c r="A172" s="51"/>
      <c r="B172" s="69"/>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thickTop="1" thickBot="1" x14ac:dyDescent="0.25">
      <c r="A173" s="51"/>
      <c r="B173" s="69"/>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thickTop="1" thickBot="1" x14ac:dyDescent="0.25">
      <c r="A174" s="51"/>
      <c r="B174" s="69"/>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thickTop="1" thickBot="1" x14ac:dyDescent="0.25">
      <c r="A175" s="51"/>
      <c r="B175" s="69"/>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thickTop="1" thickBot="1" x14ac:dyDescent="0.25">
      <c r="A176" s="51"/>
      <c r="B176" s="69"/>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thickTop="1" thickBot="1" x14ac:dyDescent="0.25">
      <c r="A177" s="51"/>
      <c r="B177" s="69"/>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thickTop="1" thickBot="1" x14ac:dyDescent="0.25">
      <c r="A178" s="51"/>
      <c r="B178" s="69"/>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thickTop="1" thickBot="1" x14ac:dyDescent="0.25">
      <c r="A179" s="51"/>
      <c r="B179" s="69"/>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thickTop="1" thickBot="1" x14ac:dyDescent="0.25">
      <c r="A180" s="51"/>
      <c r="B180" s="69"/>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thickTop="1" thickBot="1" x14ac:dyDescent="0.25">
      <c r="A181" s="51"/>
      <c r="B181" s="69"/>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thickTop="1" thickBot="1" x14ac:dyDescent="0.25">
      <c r="A182" s="51"/>
      <c r="B182" s="69"/>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thickTop="1" thickBot="1" x14ac:dyDescent="0.25">
      <c r="A183" s="51"/>
      <c r="B183" s="69"/>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thickTop="1" thickBot="1" x14ac:dyDescent="0.25">
      <c r="A184" s="51"/>
      <c r="B184" s="69"/>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thickTop="1" thickBot="1" x14ac:dyDescent="0.25">
      <c r="A185" s="51"/>
      <c r="B185" s="69"/>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thickTop="1" thickBot="1" x14ac:dyDescent="0.25">
      <c r="A186" s="51"/>
      <c r="B186" s="69"/>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thickTop="1" thickBot="1" x14ac:dyDescent="0.25">
      <c r="A187" s="51"/>
      <c r="B187" s="69"/>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thickTop="1" thickBot="1" x14ac:dyDescent="0.25">
      <c r="A188" s="51"/>
      <c r="B188" s="69"/>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thickTop="1" thickBot="1" x14ac:dyDescent="0.25">
      <c r="A189" s="51"/>
      <c r="B189" s="69"/>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thickTop="1" thickBot="1" x14ac:dyDescent="0.25">
      <c r="A190" s="51"/>
      <c r="B190" s="69"/>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thickTop="1" thickBot="1" x14ac:dyDescent="0.25">
      <c r="A191" s="51"/>
      <c r="B191" s="69"/>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thickTop="1" thickBot="1" x14ac:dyDescent="0.25">
      <c r="A192" s="51"/>
      <c r="B192" s="69"/>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thickTop="1" thickBot="1" x14ac:dyDescent="0.25">
      <c r="A193" s="51"/>
      <c r="B193" s="69"/>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thickTop="1" thickBot="1" x14ac:dyDescent="0.25">
      <c r="A194" s="51"/>
      <c r="B194" s="69"/>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thickTop="1" thickBot="1" x14ac:dyDescent="0.25">
      <c r="A195" s="51"/>
      <c r="B195" s="69"/>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thickTop="1" thickBot="1" x14ac:dyDescent="0.25">
      <c r="A196" s="51"/>
      <c r="B196" s="69"/>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thickTop="1" thickBot="1" x14ac:dyDescent="0.25">
      <c r="A197" s="51"/>
      <c r="B197" s="69"/>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thickTop="1" thickBot="1" x14ac:dyDescent="0.25">
      <c r="A198" s="51"/>
      <c r="B198" s="69"/>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thickTop="1" thickBot="1" x14ac:dyDescent="0.25">
      <c r="A199" s="51"/>
      <c r="B199" s="69"/>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thickTop="1" thickBot="1" x14ac:dyDescent="0.25">
      <c r="A200" s="51"/>
      <c r="B200" s="69"/>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thickTop="1" thickBot="1" x14ac:dyDescent="0.25">
      <c r="A201" s="51"/>
      <c r="B201" s="69"/>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thickTop="1" thickBot="1" x14ac:dyDescent="0.25">
      <c r="A202" s="51"/>
      <c r="B202" s="69"/>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thickTop="1" thickBot="1" x14ac:dyDescent="0.25">
      <c r="A203" s="51"/>
      <c r="B203" s="69"/>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thickTop="1" thickBot="1" x14ac:dyDescent="0.25">
      <c r="A204" s="51"/>
      <c r="B204" s="69"/>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thickTop="1" thickBot="1" x14ac:dyDescent="0.25">
      <c r="A205" s="51"/>
      <c r="B205" s="69"/>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thickTop="1" thickBot="1" x14ac:dyDescent="0.25">
      <c r="A206" s="51"/>
      <c r="B206" s="69"/>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thickTop="1" thickBot="1" x14ac:dyDescent="0.25">
      <c r="A207" s="51"/>
      <c r="B207" s="69"/>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thickTop="1" thickBot="1" x14ac:dyDescent="0.25">
      <c r="A208" s="51"/>
      <c r="B208" s="69"/>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thickTop="1" thickBot="1" x14ac:dyDescent="0.25">
      <c r="A209" s="51"/>
      <c r="B209" s="69"/>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thickTop="1" thickBot="1" x14ac:dyDescent="0.25">
      <c r="A210" s="51"/>
      <c r="B210" s="69"/>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thickTop="1" thickBot="1" x14ac:dyDescent="0.25">
      <c r="A211" s="51"/>
      <c r="B211" s="69"/>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thickTop="1" thickBot="1" x14ac:dyDescent="0.25">
      <c r="A212" s="51"/>
      <c r="B212" s="69"/>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thickTop="1" thickBot="1" x14ac:dyDescent="0.25">
      <c r="A213" s="51"/>
      <c r="B213" s="69"/>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thickTop="1" thickBot="1" x14ac:dyDescent="0.25">
      <c r="A214" s="51"/>
      <c r="B214" s="69"/>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thickTop="1" thickBot="1" x14ac:dyDescent="0.25">
      <c r="A215" s="51"/>
      <c r="B215" s="69"/>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thickTop="1" thickBot="1" x14ac:dyDescent="0.25">
      <c r="A216" s="51"/>
      <c r="B216" s="69"/>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thickTop="1" thickBot="1" x14ac:dyDescent="0.25">
      <c r="A217" s="51"/>
      <c r="B217" s="69"/>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thickTop="1" thickBot="1" x14ac:dyDescent="0.25">
      <c r="A218" s="51"/>
      <c r="B218" s="69"/>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thickTop="1" thickBot="1" x14ac:dyDescent="0.25">
      <c r="A219" s="51"/>
      <c r="B219" s="69"/>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thickTop="1" thickBot="1" x14ac:dyDescent="0.25">
      <c r="A220" s="51"/>
      <c r="B220" s="69"/>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thickTop="1" thickBot="1" x14ac:dyDescent="0.25">
      <c r="A221" s="51"/>
      <c r="B221" s="69"/>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thickTop="1" thickBot="1" x14ac:dyDescent="0.25">
      <c r="A222" s="51"/>
      <c r="B222" s="69"/>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thickTop="1" thickBot="1" x14ac:dyDescent="0.25">
      <c r="A223" s="51"/>
      <c r="B223" s="69"/>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thickTop="1" thickBot="1" x14ac:dyDescent="0.25">
      <c r="A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thickTop="1" thickBot="1" x14ac:dyDescent="0.25">
      <c r="A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thickTop="1" thickBot="1" x14ac:dyDescent="0.25">
      <c r="A226" s="51"/>
      <c r="H226" s="51"/>
      <c r="I226" s="51"/>
      <c r="J226" s="51"/>
      <c r="K226" s="51"/>
      <c r="L226" s="51"/>
      <c r="M226" s="51"/>
      <c r="N226" s="51"/>
      <c r="O226" s="51"/>
      <c r="P226" s="51"/>
      <c r="Q226" s="51"/>
      <c r="R226" s="51"/>
      <c r="S226" s="51"/>
      <c r="T226" s="51"/>
      <c r="U226" s="51"/>
      <c r="V226" s="51"/>
      <c r="W226" s="51"/>
      <c r="X226" s="51"/>
      <c r="Y226" s="51"/>
      <c r="Z226" s="51"/>
      <c r="AA226" s="51"/>
      <c r="AB226" s="51"/>
    </row>
  </sheetData>
  <mergeCells count="9">
    <mergeCell ref="B18:B20"/>
    <mergeCell ref="B3:G3"/>
    <mergeCell ref="B21:B23"/>
    <mergeCell ref="B7:B9"/>
    <mergeCell ref="B13:B15"/>
    <mergeCell ref="B5:G5"/>
    <mergeCell ref="B16:G16"/>
    <mergeCell ref="B10:B12"/>
    <mergeCell ref="B4:G4"/>
  </mergeCells>
  <dataValidations count="1">
    <dataValidation type="list" allowBlank="1" showErrorMessage="1" sqref="D7:D15 D18:D23">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226"/>
  <sheetViews>
    <sheetView topLeftCell="B4" workbookViewId="0">
      <selection activeCell="G22" sqref="G22"/>
    </sheetView>
  </sheetViews>
  <sheetFormatPr baseColWidth="10" defaultColWidth="14.42578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105" t="s">
        <v>230</v>
      </c>
      <c r="C3" s="103"/>
      <c r="D3" s="103"/>
      <c r="E3" s="103"/>
      <c r="F3" s="103"/>
      <c r="G3" s="102"/>
      <c r="H3" s="58"/>
      <c r="I3" s="51"/>
      <c r="J3" s="51"/>
      <c r="K3" s="51"/>
      <c r="L3" s="51"/>
      <c r="M3" s="51"/>
      <c r="N3" s="51"/>
      <c r="O3" s="51"/>
      <c r="P3" s="51"/>
      <c r="Q3" s="51"/>
      <c r="R3" s="51"/>
      <c r="S3" s="51"/>
      <c r="T3" s="51"/>
      <c r="U3" s="51"/>
      <c r="V3" s="51"/>
      <c r="W3" s="51"/>
      <c r="X3" s="51"/>
      <c r="Y3" s="51"/>
      <c r="Z3" s="51"/>
      <c r="AA3" s="51"/>
      <c r="AB3" s="51"/>
    </row>
    <row r="4" spans="1:28" ht="17.25" customHeight="1" x14ac:dyDescent="0.25">
      <c r="A4" s="54"/>
      <c r="B4" s="141" t="s">
        <v>348</v>
      </c>
      <c r="C4" s="103"/>
      <c r="D4" s="103"/>
      <c r="E4" s="103"/>
      <c r="F4" s="103"/>
      <c r="G4" s="102"/>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20" t="s">
        <v>183</v>
      </c>
      <c r="C5" s="103"/>
      <c r="D5" s="103"/>
      <c r="E5" s="103"/>
      <c r="F5" s="103"/>
      <c r="G5" s="102"/>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70" t="s">
        <v>164</v>
      </c>
      <c r="C6" s="70" t="s">
        <v>184</v>
      </c>
      <c r="D6" s="71" t="s">
        <v>231</v>
      </c>
      <c r="E6" s="72" t="s">
        <v>186</v>
      </c>
      <c r="F6" s="73" t="s">
        <v>187</v>
      </c>
      <c r="G6" s="74" t="s">
        <v>188</v>
      </c>
      <c r="H6" s="58"/>
      <c r="I6" s="51"/>
      <c r="J6" s="51"/>
      <c r="K6" s="51"/>
      <c r="L6" s="51"/>
      <c r="M6" s="51"/>
      <c r="N6" s="51"/>
      <c r="O6" s="51"/>
      <c r="P6" s="51"/>
      <c r="Q6" s="51"/>
      <c r="R6" s="51"/>
      <c r="S6" s="51"/>
      <c r="T6" s="51"/>
      <c r="U6" s="51"/>
      <c r="V6" s="51"/>
      <c r="W6" s="51"/>
      <c r="X6" s="51"/>
      <c r="Y6" s="51"/>
      <c r="Z6" s="51"/>
      <c r="AA6" s="51"/>
      <c r="AB6" s="51"/>
    </row>
    <row r="7" spans="1:28" ht="30" customHeight="1" x14ac:dyDescent="0.2">
      <c r="A7" s="54"/>
      <c r="B7" s="119" t="str">
        <f>Medidas!C8</f>
        <v>Ajustes al  Manual de convivencia según la normativida vigente y las orientaciones del codigo de infancia y adolescencia</v>
      </c>
      <c r="C7" s="62" t="str">
        <f>'Cómo planeamos'!G7</f>
        <v>1.Resignificación acorde a la normatividad vigente.</v>
      </c>
      <c r="D7" s="63" t="s">
        <v>194</v>
      </c>
      <c r="E7" s="63" t="s">
        <v>232</v>
      </c>
      <c r="F7" s="63" t="s">
        <v>190</v>
      </c>
      <c r="G7" s="63" t="s">
        <v>233</v>
      </c>
      <c r="H7" s="58"/>
      <c r="I7" s="51"/>
      <c r="J7" s="51"/>
      <c r="K7" s="51" t="s">
        <v>191</v>
      </c>
      <c r="L7" s="51"/>
      <c r="M7" s="51"/>
      <c r="N7" s="51"/>
      <c r="O7" s="51"/>
      <c r="P7" s="51"/>
      <c r="Q7" s="51"/>
      <c r="R7" s="51"/>
      <c r="S7" s="51"/>
      <c r="T7" s="51"/>
      <c r="U7" s="51"/>
      <c r="V7" s="51"/>
      <c r="W7" s="51"/>
      <c r="X7" s="51"/>
      <c r="Y7" s="51"/>
      <c r="Z7" s="51"/>
      <c r="AA7" s="51"/>
      <c r="AB7" s="51"/>
    </row>
    <row r="8" spans="1:28" ht="74.25" customHeight="1" x14ac:dyDescent="0.2">
      <c r="A8" s="54"/>
      <c r="B8" s="113"/>
      <c r="C8" s="62" t="str">
        <f>'Cómo planeamos'!G8</f>
        <v>2. Apropiación de los documentos institucionales referentes a la convivencia escolar especialmente por el comité de convivencia escolar</v>
      </c>
      <c r="D8" s="63" t="s">
        <v>199</v>
      </c>
      <c r="E8" s="63" t="s">
        <v>234</v>
      </c>
      <c r="F8" s="63" t="s">
        <v>235</v>
      </c>
      <c r="G8" s="63" t="s">
        <v>236</v>
      </c>
      <c r="H8" s="58"/>
      <c r="I8" s="51"/>
      <c r="J8" s="51"/>
      <c r="K8" s="51" t="s">
        <v>193</v>
      </c>
      <c r="L8" s="51"/>
      <c r="M8" s="51"/>
      <c r="N8" s="51"/>
      <c r="O8" s="51"/>
      <c r="P8" s="51"/>
      <c r="Q8" s="51"/>
      <c r="R8" s="51"/>
      <c r="S8" s="51"/>
      <c r="T8" s="51"/>
      <c r="U8" s="51"/>
      <c r="V8" s="51"/>
      <c r="W8" s="51"/>
      <c r="X8" s="51"/>
      <c r="Y8" s="51"/>
      <c r="Z8" s="51"/>
      <c r="AA8" s="51"/>
      <c r="AB8" s="51"/>
    </row>
    <row r="9" spans="1:28" ht="53.25" customHeight="1" x14ac:dyDescent="0.2">
      <c r="A9" s="54"/>
      <c r="B9" s="111"/>
      <c r="C9" s="62" t="str">
        <f>'Cómo planeamos'!G9</f>
        <v xml:space="preserve">3.Aplicación de estrategias que favorezcan el clima escolar y ambiente escolar.  </v>
      </c>
      <c r="D9" s="63" t="s">
        <v>199</v>
      </c>
      <c r="E9" s="66" t="s">
        <v>237</v>
      </c>
      <c r="F9" s="63" t="s">
        <v>238</v>
      </c>
      <c r="G9" s="63" t="s">
        <v>239</v>
      </c>
      <c r="H9" s="58"/>
      <c r="I9" s="51"/>
      <c r="J9" s="51"/>
      <c r="K9" s="51" t="s">
        <v>192</v>
      </c>
      <c r="L9" s="51"/>
      <c r="M9" s="51"/>
      <c r="N9" s="51"/>
      <c r="O9" s="51"/>
      <c r="P9" s="51"/>
      <c r="Q9" s="51"/>
      <c r="R9" s="51"/>
      <c r="S9" s="51"/>
      <c r="T9" s="51"/>
      <c r="U9" s="51"/>
      <c r="V9" s="51"/>
      <c r="W9" s="51"/>
      <c r="X9" s="51"/>
      <c r="Y9" s="51"/>
      <c r="Z9" s="51"/>
      <c r="AA9" s="51"/>
      <c r="AB9" s="51"/>
    </row>
    <row r="10" spans="1:28" ht="39" customHeight="1" x14ac:dyDescent="0.2">
      <c r="A10" s="54"/>
      <c r="B10" s="119" t="str">
        <f>Medidas!C9</f>
        <v>Seguimineto a la convivencia escolar y capacitación en manejo de casos según la tipificación del manual de convivencia</v>
      </c>
      <c r="C10" s="134" t="s">
        <v>336</v>
      </c>
      <c r="D10" s="63" t="s">
        <v>194</v>
      </c>
      <c r="E10" s="135" t="s">
        <v>351</v>
      </c>
      <c r="F10" s="135" t="s">
        <v>338</v>
      </c>
      <c r="G10" s="135" t="s">
        <v>339</v>
      </c>
      <c r="H10" s="58"/>
      <c r="I10" s="51"/>
      <c r="J10" s="51"/>
      <c r="K10" s="51" t="s">
        <v>195</v>
      </c>
      <c r="L10" s="51"/>
      <c r="M10" s="51"/>
      <c r="N10" s="51"/>
      <c r="O10" s="51"/>
      <c r="P10" s="51"/>
      <c r="Q10" s="51"/>
      <c r="R10" s="51"/>
      <c r="S10" s="51"/>
      <c r="T10" s="51"/>
      <c r="U10" s="51"/>
      <c r="V10" s="51"/>
      <c r="W10" s="51"/>
      <c r="X10" s="51"/>
      <c r="Y10" s="51"/>
      <c r="Z10" s="51"/>
      <c r="AA10" s="51"/>
      <c r="AB10" s="51"/>
    </row>
    <row r="11" spans="1:28" ht="35.25" customHeight="1" x14ac:dyDescent="0.2">
      <c r="A11" s="54"/>
      <c r="B11" s="113"/>
      <c r="C11" s="134" t="s">
        <v>349</v>
      </c>
      <c r="D11" s="63" t="s">
        <v>194</v>
      </c>
      <c r="E11" s="63" t="s">
        <v>196</v>
      </c>
      <c r="F11" s="135" t="s">
        <v>328</v>
      </c>
      <c r="G11" s="135" t="s">
        <v>340</v>
      </c>
      <c r="H11" s="58"/>
      <c r="I11" s="51"/>
      <c r="J11" s="51"/>
      <c r="K11" s="51" t="s">
        <v>189</v>
      </c>
      <c r="L11" s="51"/>
      <c r="M11" s="51"/>
      <c r="N11" s="51"/>
      <c r="O11" s="51"/>
      <c r="P11" s="51"/>
      <c r="Q11" s="51"/>
      <c r="R11" s="51"/>
      <c r="S11" s="51"/>
      <c r="T11" s="51"/>
      <c r="U11" s="51"/>
      <c r="V11" s="51"/>
      <c r="W11" s="51"/>
      <c r="X11" s="51"/>
      <c r="Y11" s="51"/>
      <c r="Z11" s="51"/>
      <c r="AA11" s="51"/>
      <c r="AB11" s="51"/>
    </row>
    <row r="12" spans="1:28" ht="59.25" customHeight="1" x14ac:dyDescent="0.2">
      <c r="A12" s="54"/>
      <c r="B12" s="111"/>
      <c r="C12" s="134" t="s">
        <v>350</v>
      </c>
      <c r="D12" s="63" t="s">
        <v>194</v>
      </c>
      <c r="E12" s="135" t="s">
        <v>341</v>
      </c>
      <c r="F12" s="63" t="s">
        <v>197</v>
      </c>
      <c r="G12" s="63" t="s">
        <v>198</v>
      </c>
      <c r="H12" s="58"/>
      <c r="I12" s="51"/>
      <c r="J12" s="51"/>
      <c r="K12" s="51" t="s">
        <v>199</v>
      </c>
      <c r="L12" s="51"/>
      <c r="M12" s="51"/>
      <c r="N12" s="51"/>
      <c r="O12" s="51"/>
      <c r="P12" s="51"/>
      <c r="Q12" s="51"/>
      <c r="R12" s="51"/>
      <c r="S12" s="51"/>
      <c r="T12" s="51"/>
      <c r="U12" s="51"/>
      <c r="V12" s="51"/>
      <c r="W12" s="51"/>
      <c r="X12" s="51"/>
      <c r="Y12" s="51"/>
      <c r="Z12" s="51"/>
      <c r="AA12" s="51"/>
      <c r="AB12" s="51"/>
    </row>
    <row r="13" spans="1:28" ht="79.5" customHeight="1" x14ac:dyDescent="0.2">
      <c r="A13" s="54"/>
      <c r="B13" s="119" t="str">
        <f>Medidas!C10</f>
        <v>Aplicación de talleres pedagógicos de prevención apoyados con organismos como policia de infancia y adolescencia, comisaria de familia y personeria municipal</v>
      </c>
      <c r="C13" s="134" t="s">
        <v>342</v>
      </c>
      <c r="D13" s="63" t="s">
        <v>194</v>
      </c>
      <c r="E13" s="135" t="s">
        <v>343</v>
      </c>
      <c r="F13" s="63" t="s">
        <v>200</v>
      </c>
      <c r="G13" s="135" t="s">
        <v>344</v>
      </c>
      <c r="H13" s="58"/>
      <c r="I13" s="51"/>
      <c r="J13" s="51"/>
      <c r="K13" s="51" t="s">
        <v>194</v>
      </c>
      <c r="L13" s="51"/>
      <c r="M13" s="51"/>
      <c r="N13" s="51"/>
      <c r="O13" s="51"/>
      <c r="P13" s="51"/>
      <c r="Q13" s="51"/>
      <c r="R13" s="51"/>
      <c r="S13" s="51"/>
      <c r="T13" s="51"/>
      <c r="U13" s="51"/>
      <c r="V13" s="51"/>
      <c r="W13" s="51"/>
      <c r="X13" s="51"/>
      <c r="Y13" s="51"/>
      <c r="Z13" s="51"/>
      <c r="AA13" s="51"/>
      <c r="AB13" s="51"/>
    </row>
    <row r="14" spans="1:28" ht="60.75" customHeight="1" x14ac:dyDescent="0.2">
      <c r="A14" s="54"/>
      <c r="B14" s="113"/>
      <c r="C14" s="134" t="s">
        <v>345</v>
      </c>
      <c r="D14" s="63" t="s">
        <v>199</v>
      </c>
      <c r="E14" s="63" t="s">
        <v>201</v>
      </c>
      <c r="F14" s="63" t="s">
        <v>202</v>
      </c>
      <c r="G14" s="135" t="s">
        <v>346</v>
      </c>
      <c r="H14" s="58"/>
      <c r="I14" s="51"/>
      <c r="J14" s="51"/>
      <c r="K14" s="51"/>
      <c r="L14" s="51"/>
      <c r="M14" s="51"/>
      <c r="N14" s="51"/>
      <c r="O14" s="51"/>
      <c r="P14" s="51"/>
      <c r="Q14" s="51"/>
      <c r="R14" s="51"/>
      <c r="S14" s="51"/>
      <c r="T14" s="51"/>
      <c r="U14" s="51"/>
      <c r="V14" s="51"/>
      <c r="W14" s="51"/>
      <c r="X14" s="51"/>
      <c r="Y14" s="51"/>
      <c r="Z14" s="51"/>
      <c r="AA14" s="51"/>
      <c r="AB14" s="51"/>
    </row>
    <row r="15" spans="1:28" ht="60" customHeight="1" x14ac:dyDescent="0.2">
      <c r="A15" s="54"/>
      <c r="B15" s="111"/>
      <c r="C15" s="62" t="s">
        <v>203</v>
      </c>
      <c r="D15" s="63" t="s">
        <v>199</v>
      </c>
      <c r="E15" s="63" t="s">
        <v>204</v>
      </c>
      <c r="F15" s="63" t="s">
        <v>205</v>
      </c>
      <c r="G15" s="135" t="s">
        <v>346</v>
      </c>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20" t="s">
        <v>206</v>
      </c>
      <c r="C16" s="103"/>
      <c r="D16" s="103"/>
      <c r="E16" s="103"/>
      <c r="F16" s="103"/>
      <c r="G16" s="102"/>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75" t="s">
        <v>164</v>
      </c>
      <c r="C17" s="75" t="s">
        <v>184</v>
      </c>
      <c r="D17" s="76" t="s">
        <v>207</v>
      </c>
      <c r="E17" s="77" t="s">
        <v>208</v>
      </c>
      <c r="F17" s="78" t="s">
        <v>209</v>
      </c>
      <c r="G17" s="79" t="s">
        <v>210</v>
      </c>
      <c r="H17" s="58"/>
      <c r="I17" s="51"/>
      <c r="J17" s="51"/>
      <c r="K17" s="51"/>
      <c r="L17" s="51"/>
      <c r="M17" s="51"/>
      <c r="N17" s="51"/>
      <c r="O17" s="51"/>
      <c r="P17" s="51"/>
      <c r="Q17" s="51"/>
      <c r="R17" s="51"/>
      <c r="S17" s="51"/>
      <c r="T17" s="51"/>
      <c r="U17" s="51"/>
      <c r="V17" s="51"/>
      <c r="W17" s="51"/>
      <c r="X17" s="51"/>
      <c r="Y17" s="51"/>
      <c r="Z17" s="51"/>
      <c r="AA17" s="51"/>
      <c r="AB17" s="51"/>
    </row>
    <row r="18" spans="1:28" ht="44.25" customHeight="1" x14ac:dyDescent="0.2">
      <c r="A18" s="54"/>
      <c r="B18" s="119" t="str">
        <f>Medidas!E8</f>
        <v>Talleres pedagogicos para el manejo de emociones y actividades de recreacion e integración.</v>
      </c>
      <c r="C18" s="142" t="str">
        <f>'Cómo planeamos'!G19</f>
        <v>1. Charlas con personal especializado.</v>
      </c>
      <c r="D18" s="63" t="s">
        <v>199</v>
      </c>
      <c r="E18" s="63" t="s">
        <v>211</v>
      </c>
      <c r="F18" s="63" t="s">
        <v>240</v>
      </c>
      <c r="G18" s="63" t="s">
        <v>241</v>
      </c>
      <c r="H18" s="58"/>
      <c r="I18" s="51"/>
      <c r="J18" s="51"/>
      <c r="K18" s="51"/>
      <c r="L18" s="51"/>
      <c r="M18" s="51"/>
      <c r="N18" s="51"/>
      <c r="O18" s="51"/>
      <c r="P18" s="51"/>
      <c r="Q18" s="51"/>
      <c r="R18" s="51"/>
      <c r="S18" s="51"/>
      <c r="T18" s="51"/>
      <c r="U18" s="51"/>
      <c r="V18" s="51"/>
      <c r="W18" s="51"/>
      <c r="X18" s="51"/>
      <c r="Y18" s="51"/>
      <c r="Z18" s="51"/>
      <c r="AA18" s="51"/>
      <c r="AB18" s="51"/>
    </row>
    <row r="19" spans="1:28" ht="44.25" customHeight="1" x14ac:dyDescent="0.2">
      <c r="A19" s="54"/>
      <c r="B19" s="143"/>
      <c r="C19" s="142" t="str">
        <f>'Cómo planeamos'!G20</f>
        <v>2. Actividades lúdico-recreativas</v>
      </c>
      <c r="D19" s="63" t="s">
        <v>194</v>
      </c>
      <c r="E19" s="63" t="s">
        <v>242</v>
      </c>
      <c r="F19" s="63" t="s">
        <v>243</v>
      </c>
      <c r="G19" s="63" t="s">
        <v>244</v>
      </c>
      <c r="H19" s="58"/>
      <c r="I19" s="51"/>
      <c r="J19" s="51"/>
      <c r="K19" s="51"/>
      <c r="L19" s="51"/>
      <c r="M19" s="51"/>
      <c r="N19" s="51"/>
      <c r="O19" s="51"/>
      <c r="P19" s="51"/>
      <c r="Q19" s="51"/>
      <c r="R19" s="51"/>
      <c r="S19" s="51"/>
      <c r="T19" s="51"/>
      <c r="U19" s="51"/>
      <c r="V19" s="51"/>
      <c r="W19" s="51"/>
      <c r="X19" s="51"/>
      <c r="Y19" s="51"/>
      <c r="Z19" s="51"/>
      <c r="AA19" s="51"/>
      <c r="AB19" s="51"/>
    </row>
    <row r="20" spans="1:28" ht="44.25" customHeight="1" thickTop="1" thickBot="1" x14ac:dyDescent="0.25">
      <c r="A20" s="54"/>
      <c r="B20" s="144"/>
      <c r="C20" s="142" t="str">
        <f>'Cómo planeamos'!G21</f>
        <v xml:space="preserve">3. Desarrollo de la semana de la Convivencia </v>
      </c>
      <c r="D20" s="63" t="s">
        <v>194</v>
      </c>
      <c r="E20" s="63" t="s">
        <v>245</v>
      </c>
      <c r="F20" s="63" t="s">
        <v>246</v>
      </c>
      <c r="G20" s="63" t="s">
        <v>247</v>
      </c>
      <c r="H20" s="58"/>
      <c r="I20" s="51"/>
      <c r="J20" s="51"/>
      <c r="K20" s="51"/>
      <c r="L20" s="51"/>
      <c r="M20" s="51"/>
      <c r="N20" s="51"/>
      <c r="O20" s="51"/>
      <c r="P20" s="51"/>
      <c r="Q20" s="51"/>
      <c r="R20" s="51"/>
      <c r="S20" s="51"/>
      <c r="T20" s="51"/>
      <c r="U20" s="51"/>
      <c r="V20" s="51"/>
      <c r="W20" s="51"/>
      <c r="X20" s="51"/>
      <c r="Y20" s="51"/>
      <c r="Z20" s="51"/>
      <c r="AA20" s="51"/>
      <c r="AB20" s="51"/>
    </row>
    <row r="21" spans="1:28" ht="44.25" customHeight="1" thickTop="1" thickBot="1" x14ac:dyDescent="0.25">
      <c r="A21" s="54"/>
      <c r="B21" s="119" t="str">
        <f>Medidas!E9</f>
        <v>Fortalecimineto del trabajos en equipo: a travez de  actividades ludico-recreativas.</v>
      </c>
      <c r="C21" s="142" t="s">
        <v>218</v>
      </c>
      <c r="D21" s="63" t="s">
        <v>194</v>
      </c>
      <c r="E21" s="63" t="s">
        <v>219</v>
      </c>
      <c r="F21" s="63" t="s">
        <v>220</v>
      </c>
      <c r="G21" s="63" t="s">
        <v>221</v>
      </c>
      <c r="H21" s="58"/>
      <c r="I21" s="51"/>
      <c r="J21" s="51"/>
      <c r="K21" s="51"/>
      <c r="L21" s="51"/>
      <c r="M21" s="51"/>
      <c r="N21" s="51"/>
      <c r="O21" s="51"/>
      <c r="P21" s="51"/>
      <c r="Q21" s="51"/>
      <c r="R21" s="51"/>
      <c r="S21" s="51"/>
      <c r="T21" s="51"/>
      <c r="U21" s="51"/>
      <c r="V21" s="51"/>
      <c r="W21" s="51"/>
      <c r="X21" s="51"/>
      <c r="Y21" s="51"/>
      <c r="Z21" s="51"/>
      <c r="AA21" s="51"/>
      <c r="AB21" s="51"/>
    </row>
    <row r="22" spans="1:28" ht="44.25" customHeight="1" thickTop="1" thickBot="1" x14ac:dyDescent="0.25">
      <c r="A22" s="54"/>
      <c r="B22" s="143"/>
      <c r="C22" s="142" t="s">
        <v>222</v>
      </c>
      <c r="D22" s="63" t="s">
        <v>194</v>
      </c>
      <c r="E22" s="63" t="s">
        <v>223</v>
      </c>
      <c r="F22" s="63" t="s">
        <v>224</v>
      </c>
      <c r="G22" s="63" t="s">
        <v>225</v>
      </c>
      <c r="H22" s="58"/>
      <c r="I22" s="51"/>
      <c r="J22" s="51"/>
      <c r="K22" s="51"/>
      <c r="L22" s="51"/>
      <c r="M22" s="51"/>
      <c r="N22" s="51"/>
      <c r="O22" s="51"/>
      <c r="P22" s="51"/>
      <c r="Q22" s="51"/>
      <c r="R22" s="51"/>
      <c r="S22" s="51"/>
      <c r="T22" s="51"/>
      <c r="U22" s="51"/>
      <c r="V22" s="51"/>
      <c r="W22" s="51"/>
      <c r="X22" s="51"/>
      <c r="Y22" s="51"/>
      <c r="Z22" s="51"/>
      <c r="AA22" s="51"/>
      <c r="AB22" s="51"/>
    </row>
    <row r="23" spans="1:28" ht="44.25" customHeight="1" thickTop="1" thickBot="1" x14ac:dyDescent="0.25">
      <c r="A23" s="54"/>
      <c r="B23" s="144"/>
      <c r="C23" s="142" t="s">
        <v>226</v>
      </c>
      <c r="D23" s="63" t="s">
        <v>194</v>
      </c>
      <c r="E23" s="63" t="s">
        <v>227</v>
      </c>
      <c r="F23" s="63" t="s">
        <v>228</v>
      </c>
      <c r="G23" s="63" t="s">
        <v>229</v>
      </c>
      <c r="H23" s="58"/>
      <c r="I23" s="51"/>
      <c r="J23" s="51"/>
      <c r="K23" s="51"/>
      <c r="L23" s="51"/>
      <c r="M23" s="51"/>
      <c r="N23" s="51"/>
      <c r="O23" s="51"/>
      <c r="P23" s="51"/>
      <c r="Q23" s="51"/>
      <c r="R23" s="51"/>
      <c r="S23" s="51"/>
      <c r="T23" s="51"/>
      <c r="U23" s="51"/>
      <c r="V23" s="51"/>
      <c r="W23" s="51"/>
      <c r="X23" s="51"/>
      <c r="Y23" s="51"/>
      <c r="Z23" s="51"/>
      <c r="AA23" s="51"/>
      <c r="AB23" s="51"/>
    </row>
    <row r="24" spans="1:28" ht="24" customHeight="1" thickTop="1" thickBot="1" x14ac:dyDescent="0.25">
      <c r="A24" s="54"/>
      <c r="B24" s="67"/>
      <c r="C24" s="68"/>
      <c r="D24" s="68"/>
      <c r="E24" s="68"/>
      <c r="F24" s="68"/>
      <c r="G24" s="68"/>
      <c r="H24" s="58"/>
      <c r="I24" s="51"/>
      <c r="J24" s="51"/>
      <c r="K24" s="51"/>
      <c r="L24" s="51"/>
      <c r="M24" s="51"/>
      <c r="N24" s="51"/>
      <c r="O24" s="51"/>
      <c r="P24" s="51"/>
      <c r="Q24" s="51"/>
      <c r="R24" s="51"/>
      <c r="S24" s="51"/>
      <c r="T24" s="51"/>
      <c r="U24" s="51"/>
      <c r="V24" s="51"/>
      <c r="W24" s="51"/>
      <c r="X24" s="51"/>
      <c r="Y24" s="51"/>
      <c r="Z24" s="51"/>
      <c r="AA24" s="51"/>
      <c r="AB24" s="51"/>
    </row>
    <row r="25" spans="1:28" ht="24" customHeight="1" thickTop="1" thickBot="1" x14ac:dyDescent="0.25">
      <c r="A25" s="54"/>
      <c r="B25" s="69"/>
      <c r="C25" s="51"/>
      <c r="D25" s="51"/>
      <c r="E25" s="51"/>
      <c r="F25" s="51"/>
      <c r="G25" s="51"/>
      <c r="H25" s="58"/>
      <c r="I25" s="51"/>
      <c r="J25" s="51"/>
      <c r="K25" s="51"/>
      <c r="L25" s="51"/>
      <c r="M25" s="51"/>
      <c r="N25" s="51"/>
      <c r="O25" s="51"/>
      <c r="P25" s="51"/>
      <c r="Q25" s="51"/>
      <c r="R25" s="51"/>
      <c r="S25" s="51"/>
      <c r="T25" s="51"/>
      <c r="U25" s="51"/>
      <c r="V25" s="51"/>
      <c r="W25" s="51"/>
      <c r="X25" s="51"/>
      <c r="Y25" s="51"/>
      <c r="Z25" s="51"/>
      <c r="AA25" s="51"/>
      <c r="AB25" s="51"/>
    </row>
    <row r="26" spans="1:28" ht="24" customHeight="1" thickTop="1" thickBot="1" x14ac:dyDescent="0.25">
      <c r="A26" s="54"/>
      <c r="B26" s="69"/>
      <c r="C26" s="51"/>
      <c r="D26" s="51"/>
      <c r="E26" s="51"/>
      <c r="F26" s="51"/>
      <c r="G26" s="51"/>
      <c r="H26" s="58"/>
      <c r="I26" s="51"/>
      <c r="J26" s="51"/>
      <c r="K26" s="51"/>
      <c r="L26" s="51"/>
      <c r="M26" s="51"/>
      <c r="N26" s="51"/>
      <c r="O26" s="51"/>
      <c r="P26" s="51"/>
      <c r="Q26" s="51"/>
      <c r="R26" s="51"/>
      <c r="S26" s="51"/>
      <c r="T26" s="51"/>
      <c r="U26" s="51"/>
      <c r="V26" s="51"/>
      <c r="W26" s="51"/>
      <c r="X26" s="51"/>
      <c r="Y26" s="51"/>
      <c r="Z26" s="51"/>
      <c r="AA26" s="51"/>
      <c r="AB26" s="51"/>
    </row>
    <row r="27" spans="1:28" ht="15.75" customHeight="1" thickTop="1" thickBot="1" x14ac:dyDescent="0.25">
      <c r="A27" s="51"/>
      <c r="B27" s="69"/>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row>
    <row r="28" spans="1:28" ht="15.75" customHeight="1" thickTop="1" thickBot="1" x14ac:dyDescent="0.25">
      <c r="A28" s="51"/>
      <c r="B28" s="69"/>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thickTop="1" thickBot="1" x14ac:dyDescent="0.25">
      <c r="A29" s="51"/>
      <c r="B29" s="69"/>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thickTop="1" thickBot="1" x14ac:dyDescent="0.25">
      <c r="A30" s="51"/>
      <c r="B30" s="69"/>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thickTop="1" thickBot="1" x14ac:dyDescent="0.25">
      <c r="A31" s="51"/>
      <c r="B31" s="69"/>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thickTop="1" thickBot="1" x14ac:dyDescent="0.25">
      <c r="A32" s="51"/>
      <c r="B32" s="69"/>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thickTop="1" thickBot="1" x14ac:dyDescent="0.25">
      <c r="A33" s="51"/>
      <c r="B33" s="69"/>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thickTop="1" thickBot="1" x14ac:dyDescent="0.25">
      <c r="A34" s="51"/>
      <c r="B34" s="69"/>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thickTop="1" thickBot="1" x14ac:dyDescent="0.25">
      <c r="A35" s="51"/>
      <c r="B35" s="69"/>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thickTop="1" thickBot="1" x14ac:dyDescent="0.25">
      <c r="A36" s="51"/>
      <c r="B36" s="69"/>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thickTop="1" thickBot="1" x14ac:dyDescent="0.25">
      <c r="A37" s="51"/>
      <c r="B37" s="69"/>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thickTop="1" thickBot="1" x14ac:dyDescent="0.25">
      <c r="A38" s="51"/>
      <c r="B38" s="69"/>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thickTop="1" thickBot="1" x14ac:dyDescent="0.25">
      <c r="A39" s="51"/>
      <c r="B39" s="69"/>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thickTop="1" thickBot="1" x14ac:dyDescent="0.25">
      <c r="A40" s="51"/>
      <c r="B40" s="69"/>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thickTop="1" thickBot="1" x14ac:dyDescent="0.25">
      <c r="A41" s="51"/>
      <c r="B41" s="69"/>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thickTop="1" thickBot="1" x14ac:dyDescent="0.25">
      <c r="A42" s="51"/>
      <c r="B42" s="69"/>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thickTop="1" thickBot="1" x14ac:dyDescent="0.25">
      <c r="A43" s="51"/>
      <c r="B43" s="69"/>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thickTop="1" thickBot="1" x14ac:dyDescent="0.25">
      <c r="A44" s="51"/>
      <c r="B44" s="69"/>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thickTop="1" thickBot="1" x14ac:dyDescent="0.25">
      <c r="A45" s="51"/>
      <c r="B45" s="69"/>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thickTop="1" thickBot="1" x14ac:dyDescent="0.25">
      <c r="A46" s="51"/>
      <c r="B46" s="69"/>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thickTop="1" thickBot="1" x14ac:dyDescent="0.25">
      <c r="A47" s="51"/>
      <c r="B47" s="69"/>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thickTop="1" thickBot="1" x14ac:dyDescent="0.25">
      <c r="A48" s="51"/>
      <c r="B48" s="69"/>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thickTop="1" thickBot="1" x14ac:dyDescent="0.25">
      <c r="A49" s="51"/>
      <c r="B49" s="69"/>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thickTop="1" thickBot="1" x14ac:dyDescent="0.25">
      <c r="A50" s="51"/>
      <c r="B50" s="69"/>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thickTop="1" thickBot="1" x14ac:dyDescent="0.25">
      <c r="A51" s="51"/>
      <c r="B51" s="69"/>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thickTop="1" thickBot="1" x14ac:dyDescent="0.25">
      <c r="A52" s="51"/>
      <c r="B52" s="69"/>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thickTop="1" thickBot="1" x14ac:dyDescent="0.25">
      <c r="A53" s="51"/>
      <c r="B53" s="69"/>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thickTop="1" thickBot="1" x14ac:dyDescent="0.25">
      <c r="A54" s="51"/>
      <c r="B54" s="69"/>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thickTop="1" thickBot="1" x14ac:dyDescent="0.25">
      <c r="A55" s="51"/>
      <c r="B55" s="69"/>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thickTop="1" thickBot="1" x14ac:dyDescent="0.25">
      <c r="A56" s="51"/>
      <c r="B56" s="69"/>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thickTop="1" thickBot="1" x14ac:dyDescent="0.25">
      <c r="A57" s="51"/>
      <c r="B57" s="69"/>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thickTop="1" thickBot="1" x14ac:dyDescent="0.25">
      <c r="A58" s="51"/>
      <c r="B58" s="69"/>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thickTop="1" thickBot="1" x14ac:dyDescent="0.25">
      <c r="A59" s="51"/>
      <c r="B59" s="69"/>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thickTop="1" thickBot="1" x14ac:dyDescent="0.25">
      <c r="A60" s="51"/>
      <c r="B60" s="69"/>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thickTop="1" thickBot="1" x14ac:dyDescent="0.25">
      <c r="A61" s="51"/>
      <c r="B61" s="69"/>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thickTop="1" thickBot="1" x14ac:dyDescent="0.25">
      <c r="A62" s="51"/>
      <c r="B62" s="69"/>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thickTop="1" thickBot="1" x14ac:dyDescent="0.25">
      <c r="A63" s="51"/>
      <c r="B63" s="69"/>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thickTop="1" thickBot="1" x14ac:dyDescent="0.25">
      <c r="A64" s="51"/>
      <c r="B64" s="69"/>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thickTop="1" thickBot="1" x14ac:dyDescent="0.25">
      <c r="A65" s="51"/>
      <c r="B65" s="69"/>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thickTop="1" thickBot="1" x14ac:dyDescent="0.25">
      <c r="A66" s="51"/>
      <c r="B66" s="69"/>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thickTop="1" thickBot="1" x14ac:dyDescent="0.25">
      <c r="A67" s="51"/>
      <c r="B67" s="69"/>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thickTop="1" thickBot="1" x14ac:dyDescent="0.25">
      <c r="A68" s="51"/>
      <c r="B68" s="69"/>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thickTop="1" thickBot="1" x14ac:dyDescent="0.25">
      <c r="A69" s="51"/>
      <c r="B69" s="69"/>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thickTop="1" thickBot="1" x14ac:dyDescent="0.25">
      <c r="A70" s="51"/>
      <c r="B70" s="69"/>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thickTop="1" thickBot="1" x14ac:dyDescent="0.25">
      <c r="A71" s="51"/>
      <c r="B71" s="69"/>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thickTop="1" thickBot="1" x14ac:dyDescent="0.25">
      <c r="A72" s="51"/>
      <c r="B72" s="69"/>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thickTop="1" thickBot="1" x14ac:dyDescent="0.25">
      <c r="A73" s="51"/>
      <c r="B73" s="69"/>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thickTop="1" thickBot="1" x14ac:dyDescent="0.25">
      <c r="A74" s="51"/>
      <c r="B74" s="69"/>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thickTop="1" thickBot="1" x14ac:dyDescent="0.25">
      <c r="A75" s="51"/>
      <c r="B75" s="69"/>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thickTop="1" thickBot="1" x14ac:dyDescent="0.25">
      <c r="A76" s="51"/>
      <c r="B76" s="69"/>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thickTop="1" thickBot="1" x14ac:dyDescent="0.25">
      <c r="A77" s="51"/>
      <c r="B77" s="69"/>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thickTop="1" thickBot="1" x14ac:dyDescent="0.25">
      <c r="A78" s="51"/>
      <c r="B78" s="69"/>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thickTop="1" thickBot="1" x14ac:dyDescent="0.25">
      <c r="A79" s="51"/>
      <c r="B79" s="69"/>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thickTop="1" thickBot="1" x14ac:dyDescent="0.25">
      <c r="A80" s="51"/>
      <c r="B80" s="69"/>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thickTop="1" thickBot="1" x14ac:dyDescent="0.25">
      <c r="A81" s="51"/>
      <c r="B81" s="69"/>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thickTop="1" thickBot="1" x14ac:dyDescent="0.25">
      <c r="A82" s="51"/>
      <c r="B82" s="69"/>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thickTop="1" thickBot="1" x14ac:dyDescent="0.25">
      <c r="A83" s="51"/>
      <c r="B83" s="69"/>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thickTop="1" thickBot="1" x14ac:dyDescent="0.25">
      <c r="A84" s="51"/>
      <c r="B84" s="69"/>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thickTop="1" thickBot="1" x14ac:dyDescent="0.25">
      <c r="A85" s="51"/>
      <c r="B85" s="69"/>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thickTop="1" thickBot="1" x14ac:dyDescent="0.25">
      <c r="A86" s="51"/>
      <c r="B86" s="69"/>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thickTop="1" thickBot="1" x14ac:dyDescent="0.25">
      <c r="A87" s="51"/>
      <c r="B87" s="69"/>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thickTop="1" thickBot="1" x14ac:dyDescent="0.25">
      <c r="A88" s="51"/>
      <c r="B88" s="69"/>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thickTop="1" thickBot="1" x14ac:dyDescent="0.25">
      <c r="A89" s="51"/>
      <c r="B89" s="69"/>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thickTop="1" thickBot="1" x14ac:dyDescent="0.25">
      <c r="A90" s="51"/>
      <c r="B90" s="69"/>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thickTop="1" thickBot="1" x14ac:dyDescent="0.25">
      <c r="A91" s="51"/>
      <c r="B91" s="69"/>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thickTop="1" thickBot="1" x14ac:dyDescent="0.25">
      <c r="A92" s="51"/>
      <c r="B92" s="69"/>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thickTop="1" thickBot="1" x14ac:dyDescent="0.25">
      <c r="A93" s="51"/>
      <c r="B93" s="69"/>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thickTop="1" thickBot="1" x14ac:dyDescent="0.25">
      <c r="A94" s="51"/>
      <c r="B94" s="69"/>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thickTop="1" thickBot="1" x14ac:dyDescent="0.25">
      <c r="A95" s="51"/>
      <c r="B95" s="69"/>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thickTop="1" thickBot="1" x14ac:dyDescent="0.25">
      <c r="A96" s="51"/>
      <c r="B96" s="69"/>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thickTop="1" thickBot="1" x14ac:dyDescent="0.25">
      <c r="A97" s="51"/>
      <c r="B97" s="69"/>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thickTop="1" thickBot="1" x14ac:dyDescent="0.25">
      <c r="A98" s="51"/>
      <c r="B98" s="69"/>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thickTop="1" thickBot="1" x14ac:dyDescent="0.25">
      <c r="A99" s="51"/>
      <c r="B99" s="69"/>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thickTop="1" thickBot="1" x14ac:dyDescent="0.25">
      <c r="A100" s="51"/>
      <c r="B100" s="69"/>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thickTop="1" thickBot="1" x14ac:dyDescent="0.25">
      <c r="A101" s="51"/>
      <c r="B101" s="69"/>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thickTop="1" thickBot="1" x14ac:dyDescent="0.25">
      <c r="A102" s="51"/>
      <c r="B102" s="69"/>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thickTop="1" thickBot="1" x14ac:dyDescent="0.25">
      <c r="A103" s="51"/>
      <c r="B103" s="69"/>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thickTop="1" thickBot="1" x14ac:dyDescent="0.25">
      <c r="A104" s="51"/>
      <c r="B104" s="69"/>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thickTop="1" thickBot="1" x14ac:dyDescent="0.25">
      <c r="A105" s="51"/>
      <c r="B105" s="69"/>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thickTop="1" thickBot="1" x14ac:dyDescent="0.25">
      <c r="A106" s="51"/>
      <c r="B106" s="69"/>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thickTop="1" thickBot="1" x14ac:dyDescent="0.25">
      <c r="A107" s="51"/>
      <c r="B107" s="69"/>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thickTop="1" thickBot="1" x14ac:dyDescent="0.25">
      <c r="A108" s="51"/>
      <c r="B108" s="69"/>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thickTop="1" thickBot="1" x14ac:dyDescent="0.25">
      <c r="A109" s="51"/>
      <c r="B109" s="69"/>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thickTop="1" thickBot="1" x14ac:dyDescent="0.25">
      <c r="A110" s="51"/>
      <c r="B110" s="69"/>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thickTop="1" thickBot="1" x14ac:dyDescent="0.25">
      <c r="A111" s="51"/>
      <c r="B111" s="69"/>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thickTop="1" thickBot="1" x14ac:dyDescent="0.25">
      <c r="A112" s="51"/>
      <c r="B112" s="69"/>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thickTop="1" thickBot="1" x14ac:dyDescent="0.25">
      <c r="A113" s="51"/>
      <c r="B113" s="69"/>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thickTop="1" thickBot="1" x14ac:dyDescent="0.25">
      <c r="A114" s="51"/>
      <c r="B114" s="69"/>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thickTop="1" thickBot="1" x14ac:dyDescent="0.25">
      <c r="A115" s="51"/>
      <c r="B115" s="69"/>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thickTop="1" thickBot="1" x14ac:dyDescent="0.25">
      <c r="A116" s="51"/>
      <c r="B116" s="69"/>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thickTop="1" thickBot="1" x14ac:dyDescent="0.25">
      <c r="A117" s="51"/>
      <c r="B117" s="69"/>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thickTop="1" thickBot="1" x14ac:dyDescent="0.25">
      <c r="A118" s="51"/>
      <c r="B118" s="69"/>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thickTop="1" thickBot="1" x14ac:dyDescent="0.25">
      <c r="A119" s="51"/>
      <c r="B119" s="69"/>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thickTop="1" thickBot="1" x14ac:dyDescent="0.25">
      <c r="A120" s="51"/>
      <c r="B120" s="69"/>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thickTop="1" thickBot="1" x14ac:dyDescent="0.25">
      <c r="A121" s="51"/>
      <c r="B121" s="69"/>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thickTop="1" thickBot="1" x14ac:dyDescent="0.25">
      <c r="A122" s="51"/>
      <c r="B122" s="69"/>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thickTop="1" thickBot="1" x14ac:dyDescent="0.25">
      <c r="A123" s="51"/>
      <c r="B123" s="69"/>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thickTop="1" thickBot="1" x14ac:dyDescent="0.25">
      <c r="A124" s="51"/>
      <c r="B124" s="69"/>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thickTop="1" thickBot="1" x14ac:dyDescent="0.25">
      <c r="A125" s="51"/>
      <c r="B125" s="69"/>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thickTop="1" thickBot="1" x14ac:dyDescent="0.25">
      <c r="A126" s="51"/>
      <c r="B126" s="69"/>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thickTop="1" thickBot="1" x14ac:dyDescent="0.25">
      <c r="A127" s="51"/>
      <c r="B127" s="69"/>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thickTop="1" thickBot="1" x14ac:dyDescent="0.25">
      <c r="A128" s="51"/>
      <c r="B128" s="69"/>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thickTop="1" thickBot="1" x14ac:dyDescent="0.25">
      <c r="A129" s="51"/>
      <c r="B129" s="69"/>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thickTop="1" thickBot="1" x14ac:dyDescent="0.25">
      <c r="A130" s="51"/>
      <c r="B130" s="69"/>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thickTop="1" thickBot="1" x14ac:dyDescent="0.25">
      <c r="A131" s="51"/>
      <c r="B131" s="69"/>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thickTop="1" thickBot="1" x14ac:dyDescent="0.25">
      <c r="A132" s="51"/>
      <c r="B132" s="69"/>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thickTop="1" thickBot="1" x14ac:dyDescent="0.25">
      <c r="A133" s="51"/>
      <c r="B133" s="69"/>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thickTop="1" thickBot="1" x14ac:dyDescent="0.25">
      <c r="A134" s="51"/>
      <c r="B134" s="69"/>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thickTop="1" thickBot="1" x14ac:dyDescent="0.25">
      <c r="A135" s="51"/>
      <c r="B135" s="69"/>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thickTop="1" thickBot="1" x14ac:dyDescent="0.25">
      <c r="A136" s="51"/>
      <c r="B136" s="69"/>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thickTop="1" thickBot="1" x14ac:dyDescent="0.25">
      <c r="A137" s="51"/>
      <c r="B137" s="69"/>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thickTop="1" thickBot="1" x14ac:dyDescent="0.25">
      <c r="A138" s="51"/>
      <c r="B138" s="69"/>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thickTop="1" thickBot="1" x14ac:dyDescent="0.25">
      <c r="A139" s="51"/>
      <c r="B139" s="69"/>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thickTop="1" thickBot="1" x14ac:dyDescent="0.25">
      <c r="A140" s="51"/>
      <c r="B140" s="69"/>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thickTop="1" thickBot="1" x14ac:dyDescent="0.25">
      <c r="A141" s="51"/>
      <c r="B141" s="69"/>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thickTop="1" thickBot="1" x14ac:dyDescent="0.25">
      <c r="A142" s="51"/>
      <c r="B142" s="69"/>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thickTop="1" thickBot="1" x14ac:dyDescent="0.25">
      <c r="A143" s="51"/>
      <c r="B143" s="69"/>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thickTop="1" thickBot="1" x14ac:dyDescent="0.25">
      <c r="A144" s="51"/>
      <c r="B144" s="69"/>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thickTop="1" thickBot="1" x14ac:dyDescent="0.25">
      <c r="A145" s="51"/>
      <c r="B145" s="69"/>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thickTop="1" thickBot="1" x14ac:dyDescent="0.25">
      <c r="A146" s="51"/>
      <c r="B146" s="69"/>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thickTop="1" thickBot="1" x14ac:dyDescent="0.25">
      <c r="A147" s="51"/>
      <c r="B147" s="69"/>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thickTop="1" thickBot="1" x14ac:dyDescent="0.25">
      <c r="A148" s="51"/>
      <c r="B148" s="69"/>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thickTop="1" thickBot="1" x14ac:dyDescent="0.25">
      <c r="A149" s="51"/>
      <c r="B149" s="69"/>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thickTop="1" thickBot="1" x14ac:dyDescent="0.25">
      <c r="A150" s="51"/>
      <c r="B150" s="69"/>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thickTop="1" thickBot="1" x14ac:dyDescent="0.25">
      <c r="A151" s="51"/>
      <c r="B151" s="69"/>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thickTop="1" thickBot="1" x14ac:dyDescent="0.25">
      <c r="A152" s="51"/>
      <c r="B152" s="69"/>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thickTop="1" thickBot="1" x14ac:dyDescent="0.25">
      <c r="A153" s="51"/>
      <c r="B153" s="69"/>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thickTop="1" thickBot="1" x14ac:dyDescent="0.25">
      <c r="A154" s="51"/>
      <c r="B154" s="69"/>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thickTop="1" thickBot="1" x14ac:dyDescent="0.25">
      <c r="A155" s="51"/>
      <c r="B155" s="69"/>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thickTop="1" thickBot="1" x14ac:dyDescent="0.25">
      <c r="A156" s="51"/>
      <c r="B156" s="69"/>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thickTop="1" thickBot="1" x14ac:dyDescent="0.25">
      <c r="A157" s="51"/>
      <c r="B157" s="69"/>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thickTop="1" thickBot="1" x14ac:dyDescent="0.25">
      <c r="A158" s="51"/>
      <c r="B158" s="69"/>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thickTop="1" thickBot="1" x14ac:dyDescent="0.25">
      <c r="A159" s="51"/>
      <c r="B159" s="69"/>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thickTop="1" thickBot="1" x14ac:dyDescent="0.25">
      <c r="A160" s="51"/>
      <c r="B160" s="69"/>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thickTop="1" thickBot="1" x14ac:dyDescent="0.25">
      <c r="A161" s="51"/>
      <c r="B161" s="69"/>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thickTop="1" thickBot="1" x14ac:dyDescent="0.25">
      <c r="A162" s="51"/>
      <c r="B162" s="69"/>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thickTop="1" thickBot="1" x14ac:dyDescent="0.25">
      <c r="A163" s="51"/>
      <c r="B163" s="69"/>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thickTop="1" thickBot="1" x14ac:dyDescent="0.25">
      <c r="A164" s="51"/>
      <c r="B164" s="69"/>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thickTop="1" thickBot="1" x14ac:dyDescent="0.25">
      <c r="A165" s="51"/>
      <c r="B165" s="69"/>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thickTop="1" thickBot="1" x14ac:dyDescent="0.25">
      <c r="A166" s="51"/>
      <c r="B166" s="69"/>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thickTop="1" thickBot="1" x14ac:dyDescent="0.25">
      <c r="A167" s="51"/>
      <c r="B167" s="69"/>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thickTop="1" thickBot="1" x14ac:dyDescent="0.25">
      <c r="A168" s="51"/>
      <c r="B168" s="69"/>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thickTop="1" thickBot="1" x14ac:dyDescent="0.25">
      <c r="A169" s="51"/>
      <c r="B169" s="69"/>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thickTop="1" thickBot="1" x14ac:dyDescent="0.25">
      <c r="A170" s="51"/>
      <c r="B170" s="69"/>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thickTop="1" thickBot="1" x14ac:dyDescent="0.25">
      <c r="A171" s="51"/>
      <c r="B171" s="69"/>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thickTop="1" thickBot="1" x14ac:dyDescent="0.25">
      <c r="A172" s="51"/>
      <c r="B172" s="69"/>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thickTop="1" thickBot="1" x14ac:dyDescent="0.25">
      <c r="A173" s="51"/>
      <c r="B173" s="69"/>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thickTop="1" thickBot="1" x14ac:dyDescent="0.25">
      <c r="A174" s="51"/>
      <c r="B174" s="69"/>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thickTop="1" thickBot="1" x14ac:dyDescent="0.25">
      <c r="A175" s="51"/>
      <c r="B175" s="69"/>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thickTop="1" thickBot="1" x14ac:dyDescent="0.25">
      <c r="A176" s="51"/>
      <c r="B176" s="69"/>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thickTop="1" thickBot="1" x14ac:dyDescent="0.25">
      <c r="A177" s="51"/>
      <c r="B177" s="69"/>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thickTop="1" thickBot="1" x14ac:dyDescent="0.25">
      <c r="A178" s="51"/>
      <c r="B178" s="69"/>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thickTop="1" thickBot="1" x14ac:dyDescent="0.25">
      <c r="A179" s="51"/>
      <c r="B179" s="69"/>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thickTop="1" thickBot="1" x14ac:dyDescent="0.25">
      <c r="A180" s="51"/>
      <c r="B180" s="69"/>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thickTop="1" thickBot="1" x14ac:dyDescent="0.25">
      <c r="A181" s="51"/>
      <c r="B181" s="69"/>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thickTop="1" thickBot="1" x14ac:dyDescent="0.25">
      <c r="A182" s="51"/>
      <c r="B182" s="69"/>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thickTop="1" thickBot="1" x14ac:dyDescent="0.25">
      <c r="A183" s="51"/>
      <c r="B183" s="69"/>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thickTop="1" thickBot="1" x14ac:dyDescent="0.25">
      <c r="A184" s="51"/>
      <c r="B184" s="69"/>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thickTop="1" thickBot="1" x14ac:dyDescent="0.25">
      <c r="A185" s="51"/>
      <c r="B185" s="69"/>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thickTop="1" thickBot="1" x14ac:dyDescent="0.25">
      <c r="A186" s="51"/>
      <c r="B186" s="69"/>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thickTop="1" thickBot="1" x14ac:dyDescent="0.25">
      <c r="A187" s="51"/>
      <c r="B187" s="69"/>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thickTop="1" thickBot="1" x14ac:dyDescent="0.25">
      <c r="A188" s="51"/>
      <c r="B188" s="69"/>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thickTop="1" thickBot="1" x14ac:dyDescent="0.25">
      <c r="A189" s="51"/>
      <c r="B189" s="69"/>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thickTop="1" thickBot="1" x14ac:dyDescent="0.25">
      <c r="A190" s="51"/>
      <c r="B190" s="69"/>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thickTop="1" thickBot="1" x14ac:dyDescent="0.25">
      <c r="A191" s="51"/>
      <c r="B191" s="69"/>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thickTop="1" thickBot="1" x14ac:dyDescent="0.25">
      <c r="A192" s="51"/>
      <c r="B192" s="69"/>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thickTop="1" thickBot="1" x14ac:dyDescent="0.25">
      <c r="A193" s="51"/>
      <c r="B193" s="69"/>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thickTop="1" thickBot="1" x14ac:dyDescent="0.25">
      <c r="A194" s="51"/>
      <c r="B194" s="69"/>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thickTop="1" thickBot="1" x14ac:dyDescent="0.25">
      <c r="A195" s="51"/>
      <c r="B195" s="69"/>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thickTop="1" thickBot="1" x14ac:dyDescent="0.25">
      <c r="A196" s="51"/>
      <c r="B196" s="69"/>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thickTop="1" thickBot="1" x14ac:dyDescent="0.25">
      <c r="A197" s="51"/>
      <c r="B197" s="69"/>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thickTop="1" thickBot="1" x14ac:dyDescent="0.25">
      <c r="A198" s="51"/>
      <c r="B198" s="69"/>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thickTop="1" thickBot="1" x14ac:dyDescent="0.25">
      <c r="A199" s="51"/>
      <c r="B199" s="69"/>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thickTop="1" thickBot="1" x14ac:dyDescent="0.25">
      <c r="A200" s="51"/>
      <c r="B200" s="69"/>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thickTop="1" thickBot="1" x14ac:dyDescent="0.25">
      <c r="A201" s="51"/>
      <c r="B201" s="69"/>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thickTop="1" thickBot="1" x14ac:dyDescent="0.25">
      <c r="A202" s="51"/>
      <c r="B202" s="69"/>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thickTop="1" thickBot="1" x14ac:dyDescent="0.25">
      <c r="A203" s="51"/>
      <c r="B203" s="69"/>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thickTop="1" thickBot="1" x14ac:dyDescent="0.25">
      <c r="A204" s="51"/>
      <c r="B204" s="69"/>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thickTop="1" thickBot="1" x14ac:dyDescent="0.25">
      <c r="A205" s="51"/>
      <c r="B205" s="69"/>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thickTop="1" thickBot="1" x14ac:dyDescent="0.25">
      <c r="A206" s="51"/>
      <c r="B206" s="69"/>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thickTop="1" thickBot="1" x14ac:dyDescent="0.25">
      <c r="A207" s="51"/>
      <c r="B207" s="69"/>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thickTop="1" thickBot="1" x14ac:dyDescent="0.25">
      <c r="A208" s="51"/>
      <c r="B208" s="69"/>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thickTop="1" thickBot="1" x14ac:dyDescent="0.25">
      <c r="A209" s="51"/>
      <c r="B209" s="69"/>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thickTop="1" thickBot="1" x14ac:dyDescent="0.25">
      <c r="A210" s="51"/>
      <c r="B210" s="69"/>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thickTop="1" thickBot="1" x14ac:dyDescent="0.25">
      <c r="A211" s="51"/>
      <c r="B211" s="69"/>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thickTop="1" thickBot="1" x14ac:dyDescent="0.25">
      <c r="A212" s="51"/>
      <c r="B212" s="69"/>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thickTop="1" thickBot="1" x14ac:dyDescent="0.25">
      <c r="A213" s="51"/>
      <c r="B213" s="69"/>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thickTop="1" thickBot="1" x14ac:dyDescent="0.25">
      <c r="A214" s="51"/>
      <c r="B214" s="69"/>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thickTop="1" thickBot="1" x14ac:dyDescent="0.25">
      <c r="A215" s="51"/>
      <c r="B215" s="69"/>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thickTop="1" thickBot="1" x14ac:dyDescent="0.25">
      <c r="A216" s="51"/>
      <c r="B216" s="69"/>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thickTop="1" thickBot="1" x14ac:dyDescent="0.25">
      <c r="A217" s="51"/>
      <c r="B217" s="69"/>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thickTop="1" thickBot="1" x14ac:dyDescent="0.25">
      <c r="A218" s="51"/>
      <c r="B218" s="69"/>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thickTop="1" thickBot="1" x14ac:dyDescent="0.25">
      <c r="A219" s="51"/>
      <c r="B219" s="69"/>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thickTop="1" thickBot="1" x14ac:dyDescent="0.25">
      <c r="A220" s="51"/>
      <c r="B220" s="69"/>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thickTop="1" thickBot="1" x14ac:dyDescent="0.25">
      <c r="A221" s="51"/>
      <c r="B221" s="69"/>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thickTop="1" thickBot="1" x14ac:dyDescent="0.25">
      <c r="A222" s="51"/>
      <c r="B222" s="69"/>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thickTop="1" thickBot="1" x14ac:dyDescent="0.25">
      <c r="A223" s="51"/>
      <c r="B223" s="69"/>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thickTop="1" thickBot="1" x14ac:dyDescent="0.25">
      <c r="A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thickTop="1" thickBot="1" x14ac:dyDescent="0.25">
      <c r="A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thickTop="1" thickBot="1" x14ac:dyDescent="0.25">
      <c r="A226" s="51"/>
      <c r="H226" s="51"/>
      <c r="I226" s="51"/>
      <c r="J226" s="51"/>
      <c r="K226" s="51"/>
      <c r="L226" s="51"/>
      <c r="M226" s="51"/>
      <c r="N226" s="51"/>
      <c r="O226" s="51"/>
      <c r="P226" s="51"/>
      <c r="Q226" s="51"/>
      <c r="R226" s="51"/>
      <c r="S226" s="51"/>
      <c r="T226" s="51"/>
      <c r="U226" s="51"/>
      <c r="V226" s="51"/>
      <c r="W226" s="51"/>
      <c r="X226" s="51"/>
      <c r="Y226" s="51"/>
      <c r="Z226" s="51"/>
      <c r="AA226" s="51"/>
      <c r="AB226" s="51"/>
    </row>
  </sheetData>
  <mergeCells count="9">
    <mergeCell ref="B21:B23"/>
    <mergeCell ref="B3:G3"/>
    <mergeCell ref="B4:G4"/>
    <mergeCell ref="B5:G5"/>
    <mergeCell ref="B13:B15"/>
    <mergeCell ref="B7:B9"/>
    <mergeCell ref="B10:B12"/>
    <mergeCell ref="B16:G16"/>
    <mergeCell ref="B18:B20"/>
  </mergeCells>
  <dataValidations count="1">
    <dataValidation type="list" allowBlank="1" showErrorMessage="1" sqref="D7:D15 D18:D23">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220"/>
  <sheetViews>
    <sheetView showGridLines="0" topLeftCell="A14" workbookViewId="0">
      <selection activeCell="B16" sqref="B16:H16"/>
    </sheetView>
  </sheetViews>
  <sheetFormatPr baseColWidth="10" defaultColWidth="14.42578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5" t="s">
        <v>248</v>
      </c>
      <c r="C3" s="103"/>
      <c r="D3" s="103"/>
      <c r="E3" s="103"/>
      <c r="F3" s="103"/>
      <c r="G3" s="103"/>
      <c r="H3" s="102"/>
      <c r="I3" s="15"/>
      <c r="J3" s="15"/>
      <c r="K3" s="15"/>
      <c r="L3" s="15"/>
      <c r="M3" s="15"/>
      <c r="N3" s="15"/>
      <c r="O3" s="15"/>
      <c r="P3" s="15"/>
      <c r="Q3" s="15"/>
      <c r="R3" s="15"/>
      <c r="S3" s="15"/>
      <c r="T3" s="15"/>
      <c r="U3" s="15"/>
      <c r="V3" s="15"/>
      <c r="W3" s="15"/>
      <c r="X3" s="15"/>
      <c r="Y3" s="15"/>
      <c r="Z3" s="15"/>
      <c r="AA3" s="15"/>
    </row>
    <row r="4" spans="1:27" ht="15.75" customHeight="1" x14ac:dyDescent="0.25">
      <c r="A4" s="54"/>
      <c r="B4" s="120" t="s">
        <v>183</v>
      </c>
      <c r="C4" s="103"/>
      <c r="D4" s="103"/>
      <c r="E4" s="103"/>
      <c r="F4" s="103"/>
      <c r="G4" s="103"/>
      <c r="H4" s="102"/>
      <c r="I4" s="58"/>
      <c r="J4" s="51"/>
      <c r="K4" s="51"/>
      <c r="L4" s="51"/>
      <c r="M4" s="51"/>
      <c r="N4" s="51"/>
      <c r="O4" s="51"/>
      <c r="P4" s="51"/>
      <c r="Q4" s="51"/>
      <c r="R4" s="51"/>
      <c r="S4" s="51"/>
      <c r="T4" s="51"/>
      <c r="U4" s="51"/>
      <c r="V4" s="51"/>
      <c r="W4" s="51"/>
      <c r="X4" s="51"/>
      <c r="Y4" s="51"/>
      <c r="Z4" s="51"/>
      <c r="AA4" s="51"/>
    </row>
    <row r="5" spans="1:27" ht="75" customHeight="1" x14ac:dyDescent="0.2">
      <c r="A5" s="54"/>
      <c r="B5" s="50" t="s">
        <v>164</v>
      </c>
      <c r="C5" s="60" t="s">
        <v>249</v>
      </c>
      <c r="D5" s="60" t="s">
        <v>250</v>
      </c>
      <c r="E5" s="60" t="s">
        <v>251</v>
      </c>
      <c r="F5" s="60" t="s">
        <v>252</v>
      </c>
      <c r="G5" s="60" t="s">
        <v>253</v>
      </c>
      <c r="H5" s="60" t="s">
        <v>254</v>
      </c>
      <c r="I5" s="58"/>
      <c r="J5" s="51"/>
      <c r="K5" s="51"/>
      <c r="L5" s="51"/>
      <c r="M5" s="51"/>
      <c r="N5" s="51"/>
      <c r="O5" s="51"/>
      <c r="P5" s="51"/>
      <c r="Q5" s="51"/>
      <c r="R5" s="51"/>
      <c r="S5" s="51"/>
      <c r="T5" s="51"/>
      <c r="U5" s="51"/>
      <c r="V5" s="51"/>
      <c r="W5" s="51"/>
      <c r="X5" s="51"/>
      <c r="Y5" s="51"/>
      <c r="Z5" s="51"/>
      <c r="AA5" s="51"/>
    </row>
    <row r="6" spans="1:27" ht="126.75" customHeight="1" x14ac:dyDescent="0.2">
      <c r="A6" s="54"/>
      <c r="B6" s="81" t="str">
        <f>Medidas!C8</f>
        <v>Ajustes al  Manual de convivencia según la normativida vigente y las orientaciones del codigo de infancia y adolescencia</v>
      </c>
      <c r="C6" s="135" t="s">
        <v>352</v>
      </c>
      <c r="D6" s="63" t="s">
        <v>255</v>
      </c>
      <c r="E6" s="63" t="s">
        <v>256</v>
      </c>
      <c r="F6" s="82" t="s">
        <v>257</v>
      </c>
      <c r="G6" s="63" t="s">
        <v>258</v>
      </c>
      <c r="H6" s="63" t="s">
        <v>259</v>
      </c>
      <c r="I6" s="58"/>
      <c r="J6" s="51"/>
      <c r="K6" s="51"/>
      <c r="L6" s="51"/>
      <c r="M6" s="51"/>
      <c r="N6" s="51"/>
      <c r="O6" s="51"/>
      <c r="P6" s="51"/>
      <c r="Q6" s="51"/>
      <c r="R6" s="51"/>
      <c r="S6" s="51"/>
      <c r="T6" s="51"/>
      <c r="U6" s="51"/>
      <c r="V6" s="51"/>
      <c r="W6" s="51"/>
      <c r="X6" s="51"/>
      <c r="Y6" s="51"/>
      <c r="Z6" s="51"/>
      <c r="AA6" s="51"/>
    </row>
    <row r="7" spans="1:27" ht="126.75" customHeight="1" x14ac:dyDescent="0.2">
      <c r="A7" s="54"/>
      <c r="B7" s="81" t="str">
        <f>Medidas!C9</f>
        <v>Seguimineto a la convivencia escolar y capacitación en manejo de casos según la tipificación del manual de convivencia</v>
      </c>
      <c r="C7" s="63" t="s">
        <v>260</v>
      </c>
      <c r="D7" s="63" t="s">
        <v>261</v>
      </c>
      <c r="E7" s="63" t="s">
        <v>262</v>
      </c>
      <c r="F7" s="63" t="s">
        <v>263</v>
      </c>
      <c r="G7" s="63" t="s">
        <v>258</v>
      </c>
      <c r="H7" s="63" t="s">
        <v>264</v>
      </c>
      <c r="I7" s="58"/>
      <c r="J7" s="51"/>
      <c r="K7" s="51"/>
      <c r="L7" s="51"/>
      <c r="M7" s="51"/>
      <c r="N7" s="51"/>
      <c r="O7" s="51"/>
      <c r="P7" s="51"/>
      <c r="Q7" s="51"/>
      <c r="R7" s="51"/>
      <c r="S7" s="51"/>
      <c r="T7" s="51"/>
      <c r="U7" s="51"/>
      <c r="V7" s="51"/>
      <c r="W7" s="51"/>
      <c r="X7" s="51"/>
      <c r="Y7" s="51"/>
      <c r="Z7" s="51"/>
      <c r="AA7" s="51"/>
    </row>
    <row r="8" spans="1:27" ht="126.75" customHeight="1" x14ac:dyDescent="0.2">
      <c r="A8" s="54"/>
      <c r="B8" s="81" t="str">
        <f>Medidas!C10</f>
        <v>Aplicación de talleres pedagógicos de prevención apoyados con organismos como policia de infancia y adolescencia, comisaria de familia y personeria municipal</v>
      </c>
      <c r="C8" s="63" t="s">
        <v>265</v>
      </c>
      <c r="D8" s="63" t="s">
        <v>266</v>
      </c>
      <c r="E8" s="63" t="s">
        <v>267</v>
      </c>
      <c r="F8" s="63" t="s">
        <v>268</v>
      </c>
      <c r="G8" s="63" t="s">
        <v>258</v>
      </c>
      <c r="H8" s="63" t="s">
        <v>269</v>
      </c>
      <c r="I8" s="58"/>
      <c r="J8" s="51"/>
      <c r="K8" s="51"/>
      <c r="L8" s="51"/>
      <c r="M8" s="51"/>
      <c r="N8" s="51"/>
      <c r="O8" s="51"/>
      <c r="P8" s="51"/>
      <c r="Q8" s="51"/>
      <c r="R8" s="51"/>
      <c r="S8" s="51"/>
      <c r="T8" s="51"/>
      <c r="U8" s="51"/>
      <c r="V8" s="51"/>
      <c r="W8" s="51"/>
      <c r="X8" s="51"/>
      <c r="Y8" s="51"/>
      <c r="Z8" s="51"/>
      <c r="AA8" s="51"/>
    </row>
    <row r="9" spans="1:27" ht="20.25" customHeight="1" x14ac:dyDescent="0.25">
      <c r="A9" s="54"/>
      <c r="B9" s="120" t="s">
        <v>206</v>
      </c>
      <c r="C9" s="103"/>
      <c r="D9" s="103"/>
      <c r="E9" s="103"/>
      <c r="F9" s="103"/>
      <c r="G9" s="103"/>
      <c r="H9" s="102"/>
      <c r="I9" s="58"/>
      <c r="J9" s="51"/>
      <c r="K9" s="51"/>
      <c r="L9" s="51"/>
      <c r="M9" s="51"/>
      <c r="N9" s="51"/>
      <c r="O9" s="51"/>
      <c r="P9" s="51"/>
      <c r="Q9" s="51"/>
      <c r="R9" s="51"/>
      <c r="S9" s="51"/>
      <c r="T9" s="51"/>
      <c r="U9" s="51"/>
      <c r="V9" s="51"/>
      <c r="W9" s="51"/>
      <c r="X9" s="51"/>
      <c r="Y9" s="51"/>
      <c r="Z9" s="51"/>
      <c r="AA9" s="51"/>
    </row>
    <row r="10" spans="1:27" ht="66" customHeight="1" x14ac:dyDescent="0.2">
      <c r="A10" s="54"/>
      <c r="B10" s="83" t="s">
        <v>164</v>
      </c>
      <c r="C10" s="84" t="s">
        <v>270</v>
      </c>
      <c r="D10" s="84" t="s">
        <v>250</v>
      </c>
      <c r="E10" s="84" t="s">
        <v>251</v>
      </c>
      <c r="F10" s="84" t="s">
        <v>252</v>
      </c>
      <c r="G10" s="84" t="s">
        <v>253</v>
      </c>
      <c r="H10" s="84" t="s">
        <v>254</v>
      </c>
      <c r="I10" s="58"/>
      <c r="J10" s="51"/>
      <c r="K10" s="51"/>
      <c r="L10" s="51"/>
      <c r="M10" s="51"/>
      <c r="N10" s="51"/>
      <c r="O10" s="51"/>
      <c r="P10" s="51"/>
      <c r="Q10" s="51"/>
      <c r="R10" s="51"/>
      <c r="S10" s="51"/>
      <c r="T10" s="51"/>
      <c r="U10" s="51"/>
      <c r="V10" s="51"/>
      <c r="W10" s="51"/>
      <c r="X10" s="51"/>
      <c r="Y10" s="51"/>
      <c r="Z10" s="51"/>
      <c r="AA10" s="51"/>
    </row>
    <row r="11" spans="1:27" ht="146.25" customHeight="1" x14ac:dyDescent="0.2">
      <c r="A11" s="54"/>
      <c r="B11" s="81" t="str">
        <f>Medidas!E8</f>
        <v>Talleres pedagogicos para el manejo de emociones y actividades de recreacion e integración.</v>
      </c>
      <c r="C11" s="63" t="s">
        <v>271</v>
      </c>
      <c r="D11" s="63" t="s">
        <v>272</v>
      </c>
      <c r="E11" s="63" t="s">
        <v>273</v>
      </c>
      <c r="F11" s="63" t="s">
        <v>274</v>
      </c>
      <c r="G11" s="63" t="s">
        <v>258</v>
      </c>
      <c r="H11" s="63" t="s">
        <v>275</v>
      </c>
      <c r="I11" s="58"/>
      <c r="J11" s="51"/>
      <c r="K11" s="51"/>
      <c r="L11" s="51"/>
      <c r="M11" s="51"/>
      <c r="N11" s="51"/>
      <c r="O11" s="51"/>
      <c r="P11" s="51"/>
      <c r="Q11" s="51"/>
      <c r="R11" s="51"/>
      <c r="S11" s="51"/>
      <c r="T11" s="51"/>
      <c r="U11" s="51"/>
      <c r="V11" s="51"/>
      <c r="W11" s="51"/>
      <c r="X11" s="51"/>
      <c r="Y11" s="51"/>
      <c r="Z11" s="51"/>
      <c r="AA11" s="51"/>
    </row>
    <row r="12" spans="1:27" ht="146.25" customHeight="1" x14ac:dyDescent="0.2">
      <c r="A12" s="54"/>
      <c r="B12" s="81" t="str">
        <f>Medidas!E9</f>
        <v>Fortalecimineto del trabajos en equipo: a travez de  actividades ludico-recreativas.</v>
      </c>
      <c r="C12" s="63" t="s">
        <v>276</v>
      </c>
      <c r="D12" s="63" t="s">
        <v>277</v>
      </c>
      <c r="E12" s="85" t="s">
        <v>278</v>
      </c>
      <c r="F12" s="63" t="s">
        <v>279</v>
      </c>
      <c r="G12" s="63" t="s">
        <v>258</v>
      </c>
      <c r="H12" s="63" t="s">
        <v>280</v>
      </c>
      <c r="I12" s="58"/>
      <c r="J12" s="51"/>
      <c r="K12" s="51"/>
      <c r="L12" s="51"/>
      <c r="M12" s="51"/>
      <c r="N12" s="51"/>
      <c r="O12" s="51"/>
      <c r="P12" s="51"/>
      <c r="Q12" s="51"/>
      <c r="R12" s="51"/>
      <c r="S12" s="51"/>
      <c r="T12" s="51"/>
      <c r="U12" s="51"/>
      <c r="V12" s="51"/>
      <c r="W12" s="51"/>
      <c r="X12" s="51"/>
      <c r="Y12" s="51"/>
      <c r="Z12" s="51"/>
      <c r="AA12" s="51"/>
    </row>
    <row r="13" spans="1:27" ht="146.25" customHeight="1" x14ac:dyDescent="0.2">
      <c r="A13" s="54"/>
      <c r="B13" s="81" t="str">
        <f>Medidas!E10</f>
        <v>Promocion de  los derechos humanos y garantia de cumplimiento de los derechos fundamentales de cada uno de los integrantes de la comunidad educativa</v>
      </c>
      <c r="C13" s="63" t="s">
        <v>281</v>
      </c>
      <c r="D13" s="63" t="s">
        <v>282</v>
      </c>
      <c r="E13" s="63" t="s">
        <v>283</v>
      </c>
      <c r="F13" s="63" t="s">
        <v>284</v>
      </c>
      <c r="G13" s="63" t="s">
        <v>258</v>
      </c>
      <c r="H13" s="63" t="s">
        <v>285</v>
      </c>
      <c r="I13" s="58"/>
      <c r="J13" s="51"/>
      <c r="K13" s="51"/>
      <c r="L13" s="51"/>
      <c r="M13" s="51"/>
      <c r="N13" s="51"/>
      <c r="O13" s="51"/>
      <c r="P13" s="51"/>
      <c r="Q13" s="51"/>
      <c r="R13" s="51"/>
      <c r="S13" s="51"/>
      <c r="T13" s="51"/>
      <c r="U13" s="51"/>
      <c r="V13" s="51"/>
      <c r="W13" s="51"/>
      <c r="X13" s="51"/>
      <c r="Y13" s="51"/>
      <c r="Z13" s="51"/>
      <c r="AA13" s="51"/>
    </row>
    <row r="14" spans="1:27" ht="15.75" customHeight="1" x14ac:dyDescent="0.2">
      <c r="A14" s="51"/>
      <c r="B14" s="86"/>
      <c r="C14" s="87"/>
      <c r="D14" s="87"/>
      <c r="E14" s="87"/>
      <c r="F14" s="87"/>
      <c r="G14" s="87"/>
      <c r="H14" s="87"/>
      <c r="I14" s="51"/>
      <c r="J14" s="51"/>
      <c r="K14" s="51"/>
      <c r="L14" s="51"/>
      <c r="M14" s="51"/>
      <c r="N14" s="51"/>
      <c r="O14" s="51"/>
      <c r="P14" s="51"/>
      <c r="Q14" s="51"/>
      <c r="R14" s="51"/>
      <c r="S14" s="51"/>
      <c r="T14" s="51"/>
      <c r="U14" s="51"/>
      <c r="V14" s="51"/>
      <c r="W14" s="51"/>
      <c r="X14" s="51"/>
      <c r="Y14" s="51"/>
      <c r="Z14" s="51"/>
      <c r="AA14" s="51"/>
    </row>
    <row r="15" spans="1:27" ht="46.5" customHeight="1" x14ac:dyDescent="0.2">
      <c r="A15" s="54"/>
      <c r="B15" s="145" t="s">
        <v>286</v>
      </c>
      <c r="C15" s="121"/>
      <c r="D15" s="121"/>
      <c r="E15" s="121"/>
      <c r="F15" s="121"/>
      <c r="G15" s="121"/>
      <c r="H15" s="122"/>
      <c r="I15" s="88"/>
      <c r="J15" s="88"/>
      <c r="K15" s="88"/>
      <c r="L15" s="51"/>
      <c r="M15" s="51"/>
      <c r="N15" s="51"/>
      <c r="O15" s="51"/>
      <c r="P15" s="51"/>
      <c r="Q15" s="51"/>
      <c r="R15" s="51"/>
      <c r="S15" s="51"/>
      <c r="T15" s="51"/>
      <c r="U15" s="51"/>
      <c r="V15" s="51"/>
      <c r="W15" s="51"/>
      <c r="X15" s="51"/>
      <c r="Y15" s="51"/>
      <c r="Z15" s="51"/>
      <c r="AA15" s="51"/>
    </row>
    <row r="16" spans="1:27" ht="77.25" customHeight="1" x14ac:dyDescent="0.2">
      <c r="A16" s="54"/>
      <c r="B16" s="146" t="s">
        <v>353</v>
      </c>
      <c r="C16" s="147"/>
      <c r="D16" s="147"/>
      <c r="E16" s="147"/>
      <c r="F16" s="147"/>
      <c r="G16" s="147"/>
      <c r="H16" s="148"/>
      <c r="I16" s="88"/>
      <c r="J16" s="88"/>
      <c r="K16" s="88"/>
      <c r="L16" s="51"/>
      <c r="M16" s="51"/>
      <c r="N16" s="51"/>
      <c r="O16" s="51"/>
      <c r="P16" s="51"/>
      <c r="Q16" s="51"/>
      <c r="R16" s="51"/>
      <c r="S16" s="51"/>
      <c r="T16" s="51"/>
      <c r="U16" s="51"/>
      <c r="V16" s="51"/>
      <c r="W16" s="51"/>
      <c r="X16" s="51"/>
      <c r="Y16" s="51"/>
      <c r="Z16" s="51"/>
      <c r="AA16" s="51"/>
    </row>
    <row r="17" spans="1:27" ht="14.25" customHeight="1" x14ac:dyDescent="0.2">
      <c r="A17" s="51"/>
      <c r="B17" s="89"/>
      <c r="C17" s="88"/>
      <c r="D17" s="88"/>
      <c r="E17" s="88"/>
      <c r="F17" s="88"/>
      <c r="G17" s="88"/>
      <c r="H17" s="88"/>
      <c r="I17" s="88"/>
      <c r="J17" s="88"/>
      <c r="K17" s="88"/>
      <c r="L17" s="51"/>
      <c r="M17" s="51"/>
      <c r="N17" s="51"/>
      <c r="O17" s="51"/>
      <c r="P17" s="51"/>
      <c r="Q17" s="51"/>
      <c r="R17" s="51"/>
      <c r="S17" s="51"/>
      <c r="T17" s="51"/>
      <c r="U17" s="51"/>
      <c r="V17" s="51"/>
      <c r="W17" s="51"/>
      <c r="X17" s="51"/>
      <c r="Y17" s="51"/>
      <c r="Z17" s="51"/>
      <c r="AA17" s="51"/>
    </row>
    <row r="18" spans="1:27" ht="14.25" customHeight="1" x14ac:dyDescent="0.2">
      <c r="A18" s="51"/>
      <c r="B18" s="89"/>
      <c r="C18" s="88"/>
      <c r="D18" s="88"/>
      <c r="E18" s="88"/>
      <c r="F18" s="88"/>
      <c r="G18" s="88"/>
      <c r="H18" s="88"/>
      <c r="I18" s="90"/>
      <c r="J18" s="90"/>
      <c r="K18" s="90"/>
      <c r="L18" s="51"/>
      <c r="M18" s="51"/>
      <c r="N18" s="51"/>
      <c r="O18" s="51"/>
      <c r="P18" s="51"/>
      <c r="Q18" s="51"/>
      <c r="R18" s="51"/>
      <c r="S18" s="51"/>
      <c r="T18" s="51"/>
      <c r="U18" s="51"/>
      <c r="V18" s="51"/>
      <c r="W18" s="51"/>
      <c r="X18" s="51"/>
      <c r="Y18" s="51"/>
      <c r="Z18" s="51"/>
      <c r="AA18" s="51"/>
    </row>
    <row r="19" spans="1:27" ht="14.25" customHeight="1" x14ac:dyDescent="0.2">
      <c r="A19" s="51"/>
      <c r="B19" s="89"/>
      <c r="C19" s="88"/>
      <c r="D19" s="88"/>
      <c r="E19" s="88"/>
      <c r="F19" s="88"/>
      <c r="G19" s="88"/>
      <c r="H19" s="88"/>
      <c r="I19" s="88"/>
      <c r="J19" s="88"/>
      <c r="K19" s="88"/>
      <c r="L19" s="51"/>
      <c r="M19" s="51"/>
      <c r="N19" s="51"/>
      <c r="O19" s="51"/>
      <c r="P19" s="51"/>
      <c r="Q19" s="51"/>
      <c r="R19" s="51"/>
      <c r="S19" s="51"/>
      <c r="T19" s="51"/>
      <c r="U19" s="51"/>
      <c r="V19" s="51"/>
      <c r="W19" s="51"/>
      <c r="X19" s="51"/>
      <c r="Y19" s="51"/>
      <c r="Z19" s="51"/>
      <c r="AA19" s="51"/>
    </row>
    <row r="20" spans="1:27" ht="14.25" customHeight="1" x14ac:dyDescent="0.2">
      <c r="A20" s="51"/>
      <c r="B20" s="89"/>
      <c r="C20" s="88"/>
      <c r="D20" s="88"/>
      <c r="E20" s="88"/>
      <c r="F20" s="88"/>
      <c r="G20" s="88"/>
      <c r="H20" s="88"/>
      <c r="I20" s="88"/>
      <c r="J20" s="91"/>
      <c r="K20" s="51"/>
      <c r="L20" s="51"/>
      <c r="M20" s="51"/>
      <c r="N20" s="51"/>
      <c r="O20" s="51"/>
      <c r="P20" s="51"/>
      <c r="Q20" s="51"/>
      <c r="R20" s="51"/>
      <c r="S20" s="51"/>
      <c r="T20" s="51"/>
      <c r="U20" s="51"/>
      <c r="V20" s="51"/>
      <c r="W20" s="51"/>
      <c r="X20" s="51"/>
      <c r="Y20" s="51"/>
      <c r="Z20" s="51"/>
      <c r="AA20" s="51"/>
    </row>
    <row r="21" spans="1:27" ht="14.25" customHeight="1" x14ac:dyDescent="0.2">
      <c r="A21" s="51"/>
      <c r="B21" s="89"/>
      <c r="C21" s="88"/>
      <c r="D21" s="88"/>
      <c r="E21" s="88"/>
      <c r="F21" s="88"/>
      <c r="G21" s="88"/>
      <c r="H21" s="88"/>
      <c r="I21" s="88"/>
      <c r="J21" s="91"/>
      <c r="K21" s="51"/>
      <c r="L21" s="51"/>
      <c r="M21" s="51"/>
      <c r="N21" s="51"/>
      <c r="O21" s="51"/>
      <c r="P21" s="51"/>
      <c r="Q21" s="51"/>
      <c r="R21" s="51"/>
      <c r="S21" s="51"/>
      <c r="T21" s="51"/>
      <c r="U21" s="51"/>
      <c r="V21" s="51"/>
      <c r="W21" s="51"/>
      <c r="X21" s="51"/>
      <c r="Y21" s="51"/>
      <c r="Z21" s="51"/>
      <c r="AA21" s="51"/>
    </row>
    <row r="22" spans="1:27" ht="14.25" customHeight="1" x14ac:dyDescent="0.2">
      <c r="A22" s="51"/>
      <c r="B22" s="92"/>
      <c r="C22" s="90"/>
      <c r="D22" s="90"/>
      <c r="E22" s="90"/>
      <c r="F22" s="90"/>
      <c r="G22" s="90"/>
      <c r="H22" s="90"/>
      <c r="I22" s="90"/>
      <c r="J22" s="93"/>
      <c r="K22" s="51"/>
      <c r="L22" s="51"/>
      <c r="M22" s="51"/>
      <c r="N22" s="51"/>
      <c r="O22" s="51"/>
      <c r="P22" s="51"/>
      <c r="Q22" s="51"/>
      <c r="R22" s="51"/>
      <c r="S22" s="51"/>
      <c r="T22" s="51"/>
      <c r="U22" s="51"/>
      <c r="V22" s="51"/>
      <c r="W22" s="51"/>
      <c r="X22" s="51"/>
      <c r="Y22" s="51"/>
      <c r="Z22" s="51"/>
      <c r="AA22" s="51"/>
    </row>
    <row r="23" spans="1:27" ht="15.75" customHeight="1" x14ac:dyDescent="0.2">
      <c r="A23" s="51"/>
      <c r="B23" s="69"/>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x14ac:dyDescent="0.2">
      <c r="A24" s="51"/>
      <c r="B24" s="69"/>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x14ac:dyDescent="0.2">
      <c r="A25" s="51"/>
      <c r="B25" s="69"/>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x14ac:dyDescent="0.2">
      <c r="A26" s="51"/>
      <c r="B26" s="69"/>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x14ac:dyDescent="0.2">
      <c r="A27" s="51"/>
      <c r="B27" s="69"/>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x14ac:dyDescent="0.2">
      <c r="A28" s="51"/>
      <c r="B28" s="69"/>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x14ac:dyDescent="0.2">
      <c r="A29" s="51"/>
      <c r="B29" s="69"/>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x14ac:dyDescent="0.2">
      <c r="A30" s="51"/>
      <c r="B30" s="69"/>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x14ac:dyDescent="0.2">
      <c r="A31" s="51"/>
      <c r="B31" s="69"/>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x14ac:dyDescent="0.2">
      <c r="A32" s="51"/>
      <c r="B32" s="69"/>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x14ac:dyDescent="0.2">
      <c r="A33" s="51"/>
      <c r="B33" s="69"/>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x14ac:dyDescent="0.2">
      <c r="A34" s="51"/>
      <c r="B34" s="69"/>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x14ac:dyDescent="0.2">
      <c r="A35" s="51"/>
      <c r="B35" s="69"/>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x14ac:dyDescent="0.2">
      <c r="A36" s="51"/>
      <c r="B36" s="69"/>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x14ac:dyDescent="0.2">
      <c r="A37" s="51"/>
      <c r="B37" s="69"/>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x14ac:dyDescent="0.2">
      <c r="A38" s="51"/>
      <c r="B38" s="69"/>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x14ac:dyDescent="0.2">
      <c r="A39" s="51"/>
      <c r="B39" s="69"/>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x14ac:dyDescent="0.2">
      <c r="A40" s="51"/>
      <c r="B40" s="69"/>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x14ac:dyDescent="0.2">
      <c r="A41" s="51"/>
      <c r="B41" s="69"/>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x14ac:dyDescent="0.2">
      <c r="A42" s="51"/>
      <c r="B42" s="69"/>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x14ac:dyDescent="0.2">
      <c r="A43" s="51"/>
      <c r="B43" s="69"/>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x14ac:dyDescent="0.2">
      <c r="A44" s="51"/>
      <c r="B44" s="69"/>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x14ac:dyDescent="0.2">
      <c r="A45" s="51"/>
      <c r="B45" s="69"/>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x14ac:dyDescent="0.2">
      <c r="A46" s="51"/>
      <c r="B46" s="69"/>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x14ac:dyDescent="0.2">
      <c r="A47" s="51"/>
      <c r="B47" s="69"/>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x14ac:dyDescent="0.2">
      <c r="A48" s="51"/>
      <c r="B48" s="69"/>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x14ac:dyDescent="0.2">
      <c r="A49" s="51"/>
      <c r="B49" s="69"/>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x14ac:dyDescent="0.2">
      <c r="A50" s="51"/>
      <c r="B50" s="69"/>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x14ac:dyDescent="0.2">
      <c r="A51" s="51"/>
      <c r="B51" s="69"/>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x14ac:dyDescent="0.2">
      <c r="A52" s="51"/>
      <c r="B52" s="69"/>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x14ac:dyDescent="0.2">
      <c r="A53" s="51"/>
      <c r="B53" s="69"/>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x14ac:dyDescent="0.2">
      <c r="A54" s="51"/>
      <c r="B54" s="69"/>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x14ac:dyDescent="0.2">
      <c r="A55" s="51"/>
      <c r="B55" s="69"/>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x14ac:dyDescent="0.2">
      <c r="A56" s="51"/>
      <c r="B56" s="69"/>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x14ac:dyDescent="0.2">
      <c r="A57" s="51"/>
      <c r="B57" s="69"/>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x14ac:dyDescent="0.2">
      <c r="A58" s="51"/>
      <c r="B58" s="69"/>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x14ac:dyDescent="0.2">
      <c r="A59" s="51"/>
      <c r="B59" s="69"/>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x14ac:dyDescent="0.2">
      <c r="A60" s="51"/>
      <c r="B60" s="69"/>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x14ac:dyDescent="0.2">
      <c r="A61" s="51"/>
      <c r="B61" s="69"/>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x14ac:dyDescent="0.2">
      <c r="A62" s="51"/>
      <c r="B62" s="69"/>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x14ac:dyDescent="0.2">
      <c r="A63" s="51"/>
      <c r="B63" s="69"/>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x14ac:dyDescent="0.2">
      <c r="A64" s="51"/>
      <c r="B64" s="69"/>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x14ac:dyDescent="0.2">
      <c r="A65" s="51"/>
      <c r="B65" s="69"/>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x14ac:dyDescent="0.2">
      <c r="A66" s="51"/>
      <c r="B66" s="69"/>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x14ac:dyDescent="0.2">
      <c r="A67" s="51"/>
      <c r="B67" s="69"/>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x14ac:dyDescent="0.2">
      <c r="A68" s="51"/>
      <c r="B68" s="69"/>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x14ac:dyDescent="0.2">
      <c r="A69" s="51"/>
      <c r="B69" s="69"/>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x14ac:dyDescent="0.2">
      <c r="A70" s="51"/>
      <c r="B70" s="69"/>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x14ac:dyDescent="0.2">
      <c r="A71" s="51"/>
      <c r="B71" s="69"/>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x14ac:dyDescent="0.2">
      <c r="A72" s="51"/>
      <c r="B72" s="69"/>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x14ac:dyDescent="0.2">
      <c r="A73" s="51"/>
      <c r="B73" s="69"/>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x14ac:dyDescent="0.2">
      <c r="A74" s="51"/>
      <c r="B74" s="69"/>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x14ac:dyDescent="0.2">
      <c r="A75" s="51"/>
      <c r="B75" s="69"/>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x14ac:dyDescent="0.2">
      <c r="A76" s="51"/>
      <c r="B76" s="69"/>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x14ac:dyDescent="0.2">
      <c r="A77" s="51"/>
      <c r="B77" s="69"/>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x14ac:dyDescent="0.2">
      <c r="A78" s="51"/>
      <c r="B78" s="69"/>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x14ac:dyDescent="0.2">
      <c r="A79" s="51"/>
      <c r="B79" s="69"/>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x14ac:dyDescent="0.2">
      <c r="A80" s="51"/>
      <c r="B80" s="69"/>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x14ac:dyDescent="0.2">
      <c r="A81" s="51"/>
      <c r="B81" s="69"/>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x14ac:dyDescent="0.2">
      <c r="A82" s="51"/>
      <c r="B82" s="69"/>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x14ac:dyDescent="0.2">
      <c r="A83" s="51"/>
      <c r="B83" s="69"/>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x14ac:dyDescent="0.2">
      <c r="A84" s="51"/>
      <c r="B84" s="69"/>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x14ac:dyDescent="0.2">
      <c r="A85" s="51"/>
      <c r="B85" s="69"/>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x14ac:dyDescent="0.2">
      <c r="A86" s="51"/>
      <c r="B86" s="69"/>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x14ac:dyDescent="0.2">
      <c r="A87" s="51"/>
      <c r="B87" s="69"/>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x14ac:dyDescent="0.2">
      <c r="A88" s="51"/>
      <c r="B88" s="69"/>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x14ac:dyDescent="0.2">
      <c r="A89" s="51"/>
      <c r="B89" s="69"/>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x14ac:dyDescent="0.2">
      <c r="A90" s="51"/>
      <c r="B90" s="69"/>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x14ac:dyDescent="0.2">
      <c r="A91" s="51"/>
      <c r="B91" s="69"/>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x14ac:dyDescent="0.2">
      <c r="A92" s="51"/>
      <c r="B92" s="69"/>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x14ac:dyDescent="0.2">
      <c r="A93" s="51"/>
      <c r="B93" s="69"/>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x14ac:dyDescent="0.2">
      <c r="A94" s="51"/>
      <c r="B94" s="69"/>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x14ac:dyDescent="0.2">
      <c r="A95" s="51"/>
      <c r="B95" s="69"/>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x14ac:dyDescent="0.2">
      <c r="A96" s="51"/>
      <c r="B96" s="69"/>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x14ac:dyDescent="0.2">
      <c r="A97" s="51"/>
      <c r="B97" s="69"/>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x14ac:dyDescent="0.2">
      <c r="A98" s="51"/>
      <c r="B98" s="69"/>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x14ac:dyDescent="0.2">
      <c r="A99" s="51"/>
      <c r="B99" s="69"/>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x14ac:dyDescent="0.2">
      <c r="A100" s="51"/>
      <c r="B100" s="69"/>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x14ac:dyDescent="0.2">
      <c r="A101" s="51"/>
      <c r="B101" s="69"/>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x14ac:dyDescent="0.2">
      <c r="A102" s="51"/>
      <c r="B102" s="69"/>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x14ac:dyDescent="0.2">
      <c r="A103" s="51"/>
      <c r="B103" s="69"/>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x14ac:dyDescent="0.2">
      <c r="A104" s="51"/>
      <c r="B104" s="69"/>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x14ac:dyDescent="0.2">
      <c r="A105" s="51"/>
      <c r="B105" s="69"/>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x14ac:dyDescent="0.2">
      <c r="A106" s="51"/>
      <c r="B106" s="69"/>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x14ac:dyDescent="0.2">
      <c r="A107" s="51"/>
      <c r="B107" s="69"/>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x14ac:dyDescent="0.2">
      <c r="A108" s="51"/>
      <c r="B108" s="69"/>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x14ac:dyDescent="0.2">
      <c r="A109" s="51"/>
      <c r="B109" s="69"/>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x14ac:dyDescent="0.2">
      <c r="A110" s="51"/>
      <c r="B110" s="69"/>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x14ac:dyDescent="0.2">
      <c r="A111" s="51"/>
      <c r="B111" s="69"/>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x14ac:dyDescent="0.2">
      <c r="A112" s="51"/>
      <c r="B112" s="69"/>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x14ac:dyDescent="0.2">
      <c r="A113" s="51"/>
      <c r="B113" s="69"/>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x14ac:dyDescent="0.2">
      <c r="A114" s="51"/>
      <c r="B114" s="69"/>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x14ac:dyDescent="0.2">
      <c r="A115" s="51"/>
      <c r="B115" s="69"/>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x14ac:dyDescent="0.2">
      <c r="A116" s="51"/>
      <c r="B116" s="69"/>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x14ac:dyDescent="0.2">
      <c r="A117" s="51"/>
      <c r="B117" s="69"/>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x14ac:dyDescent="0.2">
      <c r="A118" s="51"/>
      <c r="B118" s="69"/>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x14ac:dyDescent="0.2">
      <c r="A119" s="51"/>
      <c r="B119" s="69"/>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x14ac:dyDescent="0.2">
      <c r="A120" s="51"/>
      <c r="B120" s="69"/>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x14ac:dyDescent="0.2">
      <c r="A121" s="51"/>
      <c r="B121" s="69"/>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x14ac:dyDescent="0.2">
      <c r="A122" s="51"/>
      <c r="B122" s="69"/>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x14ac:dyDescent="0.2">
      <c r="A123" s="51"/>
      <c r="B123" s="69"/>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x14ac:dyDescent="0.2">
      <c r="A124" s="51"/>
      <c r="B124" s="69"/>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x14ac:dyDescent="0.2">
      <c r="A125" s="51"/>
      <c r="B125" s="69"/>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x14ac:dyDescent="0.2">
      <c r="A126" s="51"/>
      <c r="B126" s="69"/>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x14ac:dyDescent="0.2">
      <c r="A127" s="51"/>
      <c r="B127" s="69"/>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x14ac:dyDescent="0.2">
      <c r="A128" s="51"/>
      <c r="B128" s="69"/>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x14ac:dyDescent="0.2">
      <c r="A129" s="51"/>
      <c r="B129" s="69"/>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x14ac:dyDescent="0.2">
      <c r="A130" s="51"/>
      <c r="B130" s="69"/>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x14ac:dyDescent="0.2">
      <c r="A131" s="51"/>
      <c r="B131" s="69"/>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x14ac:dyDescent="0.2">
      <c r="A132" s="51"/>
      <c r="B132" s="69"/>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x14ac:dyDescent="0.2">
      <c r="A133" s="51"/>
      <c r="B133" s="69"/>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x14ac:dyDescent="0.2">
      <c r="A134" s="51"/>
      <c r="B134" s="69"/>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x14ac:dyDescent="0.2">
      <c r="A135" s="51"/>
      <c r="B135" s="69"/>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x14ac:dyDescent="0.2">
      <c r="A136" s="51"/>
      <c r="B136" s="69"/>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x14ac:dyDescent="0.2">
      <c r="A137" s="51"/>
      <c r="B137" s="69"/>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x14ac:dyDescent="0.2">
      <c r="A138" s="51"/>
      <c r="B138" s="69"/>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x14ac:dyDescent="0.2">
      <c r="A139" s="51"/>
      <c r="B139" s="69"/>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x14ac:dyDescent="0.2">
      <c r="A140" s="51"/>
      <c r="B140" s="69"/>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x14ac:dyDescent="0.2">
      <c r="A141" s="51"/>
      <c r="B141" s="69"/>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x14ac:dyDescent="0.2">
      <c r="A142" s="51"/>
      <c r="B142" s="69"/>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x14ac:dyDescent="0.2">
      <c r="A143" s="51"/>
      <c r="B143" s="69"/>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x14ac:dyDescent="0.2">
      <c r="A144" s="51"/>
      <c r="B144" s="69"/>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x14ac:dyDescent="0.2">
      <c r="A145" s="51"/>
      <c r="B145" s="69"/>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x14ac:dyDescent="0.2">
      <c r="A146" s="51"/>
      <c r="B146" s="69"/>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x14ac:dyDescent="0.2">
      <c r="A147" s="51"/>
      <c r="B147" s="69"/>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x14ac:dyDescent="0.2">
      <c r="A148" s="51"/>
      <c r="B148" s="69"/>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x14ac:dyDescent="0.2">
      <c r="A149" s="51"/>
      <c r="B149" s="69"/>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x14ac:dyDescent="0.2">
      <c r="A150" s="51"/>
      <c r="B150" s="69"/>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x14ac:dyDescent="0.2">
      <c r="A151" s="51"/>
      <c r="B151" s="69"/>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x14ac:dyDescent="0.2">
      <c r="A152" s="51"/>
      <c r="B152" s="69"/>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x14ac:dyDescent="0.2">
      <c r="A153" s="51"/>
      <c r="B153" s="69"/>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x14ac:dyDescent="0.2">
      <c r="A154" s="51"/>
      <c r="B154" s="69"/>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x14ac:dyDescent="0.2">
      <c r="A155" s="51"/>
      <c r="B155" s="69"/>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x14ac:dyDescent="0.2">
      <c r="A156" s="51"/>
      <c r="B156" s="69"/>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x14ac:dyDescent="0.2">
      <c r="A157" s="51"/>
      <c r="B157" s="69"/>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x14ac:dyDescent="0.2">
      <c r="A158" s="51"/>
      <c r="B158" s="69"/>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x14ac:dyDescent="0.2">
      <c r="A159" s="51"/>
      <c r="B159" s="69"/>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x14ac:dyDescent="0.2">
      <c r="A160" s="51"/>
      <c r="B160" s="69"/>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x14ac:dyDescent="0.2">
      <c r="A161" s="51"/>
      <c r="B161" s="69"/>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x14ac:dyDescent="0.2">
      <c r="A162" s="51"/>
      <c r="B162" s="69"/>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x14ac:dyDescent="0.2">
      <c r="A163" s="51"/>
      <c r="B163" s="69"/>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x14ac:dyDescent="0.2">
      <c r="A164" s="51"/>
      <c r="B164" s="69"/>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x14ac:dyDescent="0.2">
      <c r="A165" s="51"/>
      <c r="B165" s="69"/>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x14ac:dyDescent="0.2">
      <c r="A166" s="51"/>
      <c r="B166" s="69"/>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x14ac:dyDescent="0.2">
      <c r="A167" s="51"/>
      <c r="B167" s="69"/>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x14ac:dyDescent="0.2">
      <c r="A168" s="51"/>
      <c r="B168" s="69"/>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x14ac:dyDescent="0.2">
      <c r="A169" s="51"/>
      <c r="B169" s="69"/>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x14ac:dyDescent="0.2">
      <c r="A170" s="51"/>
      <c r="B170" s="69"/>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x14ac:dyDescent="0.2">
      <c r="A171" s="51"/>
      <c r="B171" s="69"/>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x14ac:dyDescent="0.2">
      <c r="A172" s="51"/>
      <c r="B172" s="69"/>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x14ac:dyDescent="0.2">
      <c r="A173" s="51"/>
      <c r="B173" s="69"/>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x14ac:dyDescent="0.2">
      <c r="A174" s="51"/>
      <c r="B174" s="69"/>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x14ac:dyDescent="0.2">
      <c r="A175" s="51"/>
      <c r="B175" s="69"/>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x14ac:dyDescent="0.2">
      <c r="A176" s="51"/>
      <c r="B176" s="69"/>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x14ac:dyDescent="0.2">
      <c r="A177" s="51"/>
      <c r="B177" s="69"/>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x14ac:dyDescent="0.2">
      <c r="A178" s="51"/>
      <c r="B178" s="69"/>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x14ac:dyDescent="0.2">
      <c r="A179" s="51"/>
      <c r="B179" s="69"/>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x14ac:dyDescent="0.2">
      <c r="A180" s="51"/>
      <c r="B180" s="69"/>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x14ac:dyDescent="0.2">
      <c r="A181" s="51"/>
      <c r="B181" s="69"/>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x14ac:dyDescent="0.2">
      <c r="A182" s="51"/>
      <c r="B182" s="69"/>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x14ac:dyDescent="0.2">
      <c r="A183" s="51"/>
      <c r="B183" s="69"/>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x14ac:dyDescent="0.2">
      <c r="A184" s="51"/>
      <c r="B184" s="69"/>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x14ac:dyDescent="0.2">
      <c r="A185" s="51"/>
      <c r="B185" s="69"/>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x14ac:dyDescent="0.2">
      <c r="A186" s="51"/>
      <c r="B186" s="69"/>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x14ac:dyDescent="0.2">
      <c r="A187" s="51"/>
      <c r="B187" s="69"/>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x14ac:dyDescent="0.2">
      <c r="A188" s="51"/>
      <c r="B188" s="69"/>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x14ac:dyDescent="0.2">
      <c r="A189" s="51"/>
      <c r="B189" s="69"/>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x14ac:dyDescent="0.2">
      <c r="A190" s="51"/>
      <c r="B190" s="69"/>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x14ac:dyDescent="0.2">
      <c r="A191" s="51"/>
      <c r="B191" s="69"/>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x14ac:dyDescent="0.2">
      <c r="A192" s="51"/>
      <c r="B192" s="69"/>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x14ac:dyDescent="0.2">
      <c r="A193" s="51"/>
      <c r="B193" s="69"/>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x14ac:dyDescent="0.2">
      <c r="A194" s="51"/>
      <c r="B194" s="69"/>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x14ac:dyDescent="0.2">
      <c r="A195" s="51"/>
      <c r="B195" s="69"/>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x14ac:dyDescent="0.2">
      <c r="A196" s="51"/>
      <c r="B196" s="69"/>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x14ac:dyDescent="0.2">
      <c r="A197" s="51"/>
      <c r="B197" s="69"/>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x14ac:dyDescent="0.2">
      <c r="A198" s="51"/>
      <c r="B198" s="69"/>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x14ac:dyDescent="0.2">
      <c r="A199" s="51"/>
      <c r="B199" s="69"/>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x14ac:dyDescent="0.2">
      <c r="A200" s="51"/>
      <c r="B200" s="69"/>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x14ac:dyDescent="0.2">
      <c r="A201" s="51"/>
      <c r="B201" s="69"/>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x14ac:dyDescent="0.2">
      <c r="A202" s="51"/>
      <c r="B202" s="69"/>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x14ac:dyDescent="0.2">
      <c r="A203" s="51"/>
      <c r="B203" s="69"/>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x14ac:dyDescent="0.2">
      <c r="A204" s="51"/>
      <c r="B204" s="69"/>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x14ac:dyDescent="0.2">
      <c r="A205" s="51"/>
      <c r="B205" s="69"/>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x14ac:dyDescent="0.2">
      <c r="A206" s="51"/>
      <c r="B206" s="69"/>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x14ac:dyDescent="0.2">
      <c r="A207" s="51"/>
      <c r="B207" s="69"/>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x14ac:dyDescent="0.2">
      <c r="A208" s="51"/>
      <c r="B208" s="69"/>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x14ac:dyDescent="0.2">
      <c r="A209" s="51"/>
      <c r="B209" s="69"/>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x14ac:dyDescent="0.2">
      <c r="A210" s="51"/>
      <c r="B210" s="69"/>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x14ac:dyDescent="0.2">
      <c r="A211" s="51"/>
      <c r="B211" s="69"/>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x14ac:dyDescent="0.2">
      <c r="A212" s="51"/>
      <c r="B212" s="69"/>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x14ac:dyDescent="0.2">
      <c r="A213" s="51"/>
      <c r="B213" s="69"/>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x14ac:dyDescent="0.2">
      <c r="A214" s="51"/>
      <c r="B214" s="69"/>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x14ac:dyDescent="0.2">
      <c r="A215" s="51"/>
      <c r="B215" s="69"/>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5.75" customHeight="1" x14ac:dyDescent="0.2">
      <c r="A216" s="51"/>
      <c r="B216" s="69"/>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5.75" customHeight="1" x14ac:dyDescent="0.2">
      <c r="A217" s="51"/>
      <c r="B217" s="69"/>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5.75" customHeight="1" x14ac:dyDescent="0.2">
      <c r="A218" s="51"/>
      <c r="B218" s="69"/>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5.75" customHeight="1" x14ac:dyDescent="0.2">
      <c r="A219" s="51"/>
      <c r="B219" s="69"/>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5.75" customHeight="1" x14ac:dyDescent="0.2">
      <c r="A220" s="51"/>
      <c r="B220" s="69"/>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cp:lastModifiedBy>
  <dcterms:created xsi:type="dcterms:W3CDTF">2020-12-01T20:57:07Z</dcterms:created>
  <dcterms:modified xsi:type="dcterms:W3CDTF">2022-11-01T02:54:46Z</dcterms:modified>
</cp:coreProperties>
</file>