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.022\ENJAMBRE 2022\CARPETA 1. GESTION EVALUACION\"/>
    </mc:Choice>
  </mc:AlternateContent>
  <xr:revisionPtr revIDLastSave="0" documentId="8_{E1EA84BD-EB4A-477B-B835-4AE1B4A92A9F}" xr6:coauthVersionLast="47" xr6:coauthVersionMax="47" xr10:uidLastSave="{00000000-0000-0000-0000-000000000000}"/>
  <bookViews>
    <workbookView xWindow="-120" yWindow="-120" windowWidth="20730" windowHeight="11160" tabRatio="541" xr2:uid="{00000000-000D-0000-FFFF-FFFF00000000}"/>
  </bookViews>
  <sheets>
    <sheet name="SEGUIMIENTO 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1" i="15" l="1"/>
  <c r="D70" i="15"/>
  <c r="D69" i="15"/>
  <c r="D68" i="15"/>
  <c r="D67" i="15"/>
  <c r="D66" i="15"/>
  <c r="D65" i="15"/>
  <c r="D64" i="15"/>
  <c r="D63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18" i="15"/>
  <c r="D19" i="15"/>
  <c r="D21" i="15"/>
  <c r="D22" i="15"/>
  <c r="D23" i="15"/>
  <c r="D14" i="15"/>
  <c r="D11" i="15"/>
  <c r="D8" i="15"/>
</calcChain>
</file>

<file path=xl/sharedStrings.xml><?xml version="1.0" encoding="utf-8"?>
<sst xmlns="http://schemas.openxmlformats.org/spreadsheetml/2006/main" count="192" uniqueCount="122">
  <si>
    <t>OBJETIVO(S)</t>
  </si>
  <si>
    <t>NOMBRE DEL INDICADOR</t>
  </si>
  <si>
    <t>META(S)</t>
  </si>
  <si>
    <t>MACROPROCESO D. GESTIÓN DE LA CALIDAD DEL SERVICIO EDUCATIVO EN EDUCACIÓN PRE-ESCOLAR, BÁSICA Y MEDIA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</si>
  <si>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</si>
  <si>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</si>
  <si>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</si>
  <si>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</si>
  <si>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</si>
  <si>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</si>
  <si>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</si>
  <si>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</si>
  <si>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</si>
  <si>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</si>
  <si>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</si>
  <si>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</si>
  <si>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Tercera Fecha Seguimiento</t>
  </si>
  <si>
    <t>EN EJECUCION</t>
  </si>
  <si>
    <t>D02.03.F03</t>
  </si>
  <si>
    <t>Transversalizar el proyecto de emprendimiento en el plan de estudios para que los estudiantes formulen su proyecto de vida.</t>
  </si>
  <si>
    <t>A partir de la emergencia sanitaria declarada en Colombia, incorporar en el plan de estudios estrategias pedagógicas flexibles mediadas por las TIC y otras herramientas didácticas en las asignaturas priorizadas que permitan la transversalización acorde al enfoque pedagógico adoptado por la Institución</t>
  </si>
  <si>
    <t xml:space="preserve">Evaluación y seguimiento de la pertinencia del plan de estudios ajustado con la metodología de educación y aprendizaje en casa, así como la alternancia,  a partir  del segundo trimestre académico </t>
  </si>
  <si>
    <t>Caracterización contínua de la población estudiantil, estudiantes con y sin acceso a conectivdad. Así como estudiantes que presenten inconvnientes de salud u otra índole que les impida  la educación y aprendizaje en casa o el retorno a la presencialidad  durante el tiempo que dure la emergencia sanitaria causada por el COVID-19</t>
  </si>
  <si>
    <t>Continua valoración y seguimiento al 100% de los estudiantes, en los aprendizajes en el marco de la educación en casa y retorno a la presencialidad para el fortalecimiento del Ser, Saber y Saber Hacer de la población estudiantil</t>
  </si>
  <si>
    <t>Asignaturas priorizadas/ Asignaturas con implementación de estrategias pedagógicas flexibles que permitan la  transversalización .</t>
  </si>
  <si>
    <t xml:space="preserve">Rúbricas de autoevaluación y de coevaluación </t>
  </si>
  <si>
    <t xml:space="preserve">Estudiantes caracterizados de acuerdo a sus necesaidades de conectiviadad y salud </t>
  </si>
  <si>
    <t>Priorización y concertación de las asignaturas de acuerdo a los lineamientos del MEN y las características del contexto.</t>
  </si>
  <si>
    <t xml:space="preserve">Diseño plan de estudios por asignaturas priorizadas , según el enfoque pedagógico para una metodología  asincrónica y sincrónica durante el proceso de educación y aprendizaje en casa y retorno a la presencialidad </t>
  </si>
  <si>
    <t>Aplicación plan del estudios de acuerdo a los contenidos priorizados</t>
  </si>
  <si>
    <t xml:space="preserve">Seguimiento y evaluación de los ajustes al plan de estudios en la modalidad de educación y aprendizaje en casa y retorno a la presencialidad </t>
  </si>
  <si>
    <t xml:space="preserve">Diseño de rúbricas de autoevalución y coevalución </t>
  </si>
  <si>
    <t xml:space="preserve">Aplicación de rúbricas en la estartegia de estudio en casa y retorno a la presencialidad </t>
  </si>
  <si>
    <t xml:space="preserve">Seguimiento y valoración al proceso de autorregulación y autogestión de   los  aprendizajes alcanzados </t>
  </si>
  <si>
    <t xml:space="preserve">diseño de encuestas de caracterización a padres de familia para concoer la situación de conectividad de los estudiantes </t>
  </si>
  <si>
    <t xml:space="preserve">aplicación de encuesta de caracterización a todos los padres de familia </t>
  </si>
  <si>
    <t xml:space="preserve">análisis y tabulación de encuesta de caraterización para asignar equipos de cómputo a los estudiantes que lo necesiten y material en físico  </t>
  </si>
  <si>
    <t xml:space="preserve"> seguimiento y actualización de listados obtenidos de la encuesta de caracterización </t>
  </si>
  <si>
    <t xml:space="preserve">Diseño de formatos de valoración de competencias y seguimiento a guías e aprendizaje </t>
  </si>
  <si>
    <t>Aplicación de formatos de valoración de los desempeños alcanzados  y guías de aprendizaje</t>
  </si>
  <si>
    <t xml:space="preserve">seguimiento permanente  a los parendizajes y comptencias alcanzadas por los estudiantes a través de los formatos elaborados. </t>
  </si>
  <si>
    <t>Identificación sedempeños y criterios de evaluación  para el segumiento a  los aprendizajes  alcanzados  por los estudiantes en el marco de la estrategia de educación en casa y retorno a la presencialidad.</t>
  </si>
  <si>
    <t xml:space="preserve">Constante valoración de competencias  a estudiantes </t>
  </si>
  <si>
    <t>Reunión del consejo académico y evaluador para generar estrategía de valoración de guías de parendizaje virtuales y físicas</t>
  </si>
  <si>
    <t>Evaluacion de la efectividad de los protocolos.</t>
  </si>
  <si>
    <t>Seguimiento al cumplimiento de los protocolos diseñados</t>
  </si>
  <si>
    <t>Entrega de elementos de bioseguridad a cada estudiantepor dotación de Gobernación Departamental</t>
  </si>
  <si>
    <t>Presentación de protocolos de bioseguridad para cada sede a estudiantes.</t>
  </si>
  <si>
    <t>Protocolos de bioseguridad aplicados y apropiados</t>
  </si>
  <si>
    <t>Durante el tiempo de presencialidad se aplicarán  protocolos de bioseguridad en cada una de las sedes de la Institución educativa.</t>
  </si>
  <si>
    <t>Presentación de protocolos de bioseguridad para cada sede a padres de familia.</t>
  </si>
  <si>
    <t xml:space="preserve">Adecuación y señaletica de medidas de bioseguridad en cada una de las sedes. </t>
  </si>
  <si>
    <t>Diseño y aprobación mediante el Acuerdo 05 del Consejo Directivo de protocolos de bioseguridad de cada una de las sede</t>
  </si>
  <si>
    <t>Analisis de necesidades y ajustes de medidas de bioseguridad</t>
  </si>
  <si>
    <t>Protocolos de bioseguridad programados.</t>
  </si>
  <si>
    <t>Al finalizar el año 2021 se diseñará   los protocolos de bioseguridad en cada una de las sedes de la Institución educativa.</t>
  </si>
  <si>
    <t>Evaluacion del nivel de impacto y  efectividad del plan de acción</t>
  </si>
  <si>
    <t>Ejecución del plan de acción mediante charlas virtuales y presenciales cuando se dé el retorno a la presencialidad.</t>
  </si>
  <si>
    <t>Elaboración de plan de acción</t>
  </si>
  <si>
    <t>Identificación de situaciones socioemocionales presentadas</t>
  </si>
  <si>
    <t>Nivel de casos presentados por causas socioemocionales</t>
  </si>
  <si>
    <t>Al terminar el año 2021, el 90% de padres, estarán sensibilizados en temáticas socioemocionales en familia.</t>
  </si>
  <si>
    <t>Evaluacion de la efectividad de las estrategias  aplicadas en la escuela de padres virtuales.</t>
  </si>
  <si>
    <t>Ejecución de las estrategías y definición de canales de comunicación.</t>
  </si>
  <si>
    <t>Priorización de temáticas y diseño de cronograma de actividades</t>
  </si>
  <si>
    <t>Diagnóstico de necesidades de formación para las familias en tiempo de contingencia.</t>
  </si>
  <si>
    <t xml:space="preserve">Padres de familia capacitados. </t>
  </si>
  <si>
    <t xml:space="preserve">A diciembre de 2021, estarán capacitados el 90% de los padres de familia  </t>
  </si>
  <si>
    <t xml:space="preserve">Seguimiento de las estrategias aplicadas en la modalidad de trabajo en casa y retorno a clases presenciales. </t>
  </si>
  <si>
    <t xml:space="preserve">Puesta en marcha de Las etrategias planeadas </t>
  </si>
  <si>
    <t xml:space="preserve">Ajustes en flexibilización curricular, caracterización estudiantil y tiempos para la presentación de evidencias de trabajo en casa. </t>
  </si>
  <si>
    <t>Revisión y análisis de la estrategia pedagógica de trabajo en casa desarrollada en el año 2020</t>
  </si>
  <si>
    <t>Plan de formación en estrategias de mejoramiento de la práctica pedagógica</t>
  </si>
  <si>
    <t xml:space="preserve">Innovar en  un 100% en estrategias pedagogicas  aen practica  docente , para desarrollar y fortalecer competencias en los estudiantes durante el año escolar 2021. </t>
  </si>
  <si>
    <t xml:space="preserve">Valoración de competencias alcanzadas por los estudiantes de básica secundaria </t>
  </si>
  <si>
    <t xml:space="preserve">Ejecución del plan de asignatura de emprendimiento  </t>
  </si>
  <si>
    <t xml:space="preserve">Elaboración y revisión del plan de asignatura por grados </t>
  </si>
  <si>
    <t>12/042021</t>
  </si>
  <si>
    <t xml:space="preserve">Asignación del área de emprendimiento a docentes con el perfil requerido </t>
  </si>
  <si>
    <t xml:space="preserve">Estudiantes con competencias alcanzadas en emprendimiento </t>
  </si>
  <si>
    <t xml:space="preserve">  El 100% de los estudiantes de bàsica secundaria cursarán la asignatura  de emprendimiento durante el año escolar</t>
  </si>
  <si>
    <t>Evaluación  de la efectiicvad  de los elementos de aseo para combatir el covid 19</t>
  </si>
  <si>
    <t xml:space="preserve">Uso racional de los recursos </t>
  </si>
  <si>
    <t xml:space="preserve">Alistamiento y entrega  a cada sede </t>
  </si>
  <si>
    <t>Diagnostico y alistamiento de elemenros de aseo   para la limpieza  y desinfección  .</t>
  </si>
  <si>
    <t xml:space="preserve">Dotación  elementos de bioseguridad </t>
  </si>
  <si>
    <t xml:space="preserve">Dotar con elementos de aseo  en un 100%  a las sedes educativas , que garantice  el correcto lavado de manos  y limpieza de espacios.  Para la prevención del covi-19 </t>
  </si>
  <si>
    <t>seguimiento del plan de accion verificación al cumplimiento de las actividades</t>
  </si>
  <si>
    <t xml:space="preserve">Ejecusión plan de acción </t>
  </si>
  <si>
    <t xml:space="preserve">Entega de plan elaborado a los entes de control ( gobernación, gestión de riesgos SED, planeación municipal) </t>
  </si>
  <si>
    <t>Diagnóstico  dependencias locativas de la Institución</t>
  </si>
  <si>
    <t xml:space="preserve">Diagnóstico de infraestrucutras sedes </t>
  </si>
  <si>
    <t xml:space="preserve">Adecuar a un 80%  escolares    ajustados  a los protocolos de vioseguridad que permita  el retorno gradual y seguro  de los estudiantes a la presencialidad . </t>
  </si>
  <si>
    <t xml:space="preserve">Remisión de casos a Comisaría.  </t>
  </si>
  <si>
    <t>Establecer alianzas con otros actores para apoyar el bajo desempeño o incumplimiento de actividades.</t>
  </si>
  <si>
    <t>Sensibilización a padres de familia en el cumplimiento de compromisos adquiridos</t>
  </si>
  <si>
    <t>Diagnostico de estudiantes que no han accedido a las estrategías establecidas por la I. E.</t>
  </si>
  <si>
    <t>Porcentaje de estudiantes que superaron el aprendizaje o el  incumplimiento con seguimiento escolar.</t>
  </si>
  <si>
    <t xml:space="preserve"> Apoyar mediante diversas estrategias y actores, el proceso educativo del 100% de los estudiantes con bajos desempeños o incumplimiento de actividades.</t>
  </si>
  <si>
    <t>Seguimiento al desempeño escolar de los estudiantes priorizados</t>
  </si>
  <si>
    <t>Contactar a padres de familia para  presentar planes de nivelación y firma de compromisos de cumplimiento.</t>
  </si>
  <si>
    <t xml:space="preserve">Revisar las causas y diseñar planes de nivelación  para superar estas dificultades y remisión a Apoyo Pedagógico para valoración e identificación de posible casos de dificultad o trastornos del aprendizaje para remisión a profesionales médicos. </t>
  </si>
  <si>
    <t>Socializar en Consejo Académico el grupo de  estudiantes con  niveles de desempeño bajo e incumplimiento de actividades escolares.</t>
  </si>
  <si>
    <t xml:space="preserve">Porcentaje de estudiantes con seguimiento escolar </t>
  </si>
  <si>
    <t>Garantizar el 90% de cumplimiento académico de los estudiantes con bajo desempeño o incumplimiento de actividades.</t>
  </si>
  <si>
    <t>Seguimiento al uso adecuado de equipos y cumplimiento de compromisos académicos</t>
  </si>
  <si>
    <t>Cargue de información en cada equipo de los estudiantes.</t>
  </si>
  <si>
    <t>20.</t>
  </si>
  <si>
    <t>40.</t>
  </si>
  <si>
    <t>Formalizar Préstamo de Equipos mediante Formato de la Gobernación</t>
  </si>
  <si>
    <t xml:space="preserve">Diagnósico de necesidades y ajustes de equipos </t>
  </si>
  <si>
    <t>Ayudas tecnológicas para estudiantes que lo requieran, en la sede Alonso Carvajal Peralta</t>
  </si>
  <si>
    <t xml:space="preserve">Garantizar el prestamo de equipos tecnologicos a los estudiantes de noveno a once, que lo requieran, para que el 100% de ellos, reciban el material de forma digital  </t>
  </si>
  <si>
    <t xml:space="preserve">Uso y racionalización de recursos </t>
  </si>
  <si>
    <t xml:space="preserve">Diagnóstico de estudiantes que requieren material en físico. </t>
  </si>
  <si>
    <t>Aprobación de compras por Consejo Directivo</t>
  </si>
  <si>
    <t>Diseño  y Revisión del plan de adquisición de recursos para el aprendizaje.</t>
  </si>
  <si>
    <t>Porcentaje de recursos invertidos en material educativo para estudiantes</t>
  </si>
  <si>
    <t>Ofrecer al 100% de los estudiantes material fisico o digital a quien lo requiera durante la estartegia de Trabajo en Casa o alternancia educativa</t>
  </si>
  <si>
    <r>
      <rPr>
        <sz val="12"/>
        <rFont val="Arial"/>
        <family val="2"/>
      </rPr>
      <t>Las Sedes Educativas requieren de Adecuaciones para atender a la población en el marco de la emergencia sanitaria.                Los Equipos de computo y tablets requieren de mantenimeinto y actualizacíón</t>
    </r>
    <r>
      <rPr>
        <sz val="12"/>
        <color indexed="10"/>
        <rFont val="Arial"/>
        <family val="2"/>
      </rPr>
      <t xml:space="preserve">  .</t>
    </r>
  </si>
  <si>
    <r>
      <rPr>
        <sz val="12"/>
        <rFont val="Arial"/>
        <family val="2"/>
      </rPr>
      <t>Adecuar los espacios fìsicos que se requieran de modo que favorezca  el buen desarrollo de los procesos pedagógicos y permita recibir estudiantes en el marco de la  emergencia sanitaria causada por el Covid - 19 para la metodologìa de alternancia educativa</t>
    </r>
    <r>
      <rPr>
        <sz val="12"/>
        <color indexed="10"/>
        <rFont val="Arial"/>
        <family val="2"/>
      </rPr>
      <t xml:space="preserve">. </t>
    </r>
  </si>
  <si>
    <t>SEGUIMIENTO PLAN DE MEJORAMIENTO INSTITUCIONAL - 2.021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</si>
</sst>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2"/>
      <color indexed="8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2" borderId="1">
      <alignment horizontal="center" vertical="center"/>
    </xf>
    <xf numFmtId="164" fontId="3" fillId="0" borderId="0"/>
    <xf numFmtId="0" fontId="12" fillId="0" borderId="0"/>
    <xf numFmtId="0" fontId="12" fillId="0" borderId="0"/>
  </cellStyleXfs>
  <cellXfs count="67">
    <xf numFmtId="0" fontId="0" fillId="0" borderId="0" xfId="0"/>
    <xf numFmtId="0" fontId="4" fillId="0" borderId="0" xfId="0" applyFont="1"/>
    <xf numFmtId="164" fontId="3" fillId="0" borderId="2" xfId="2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1" fillId="0" borderId="2" xfId="0" applyNumberFormat="1" applyFont="1" applyBorder="1" applyAlignment="1">
      <alignment vertical="center"/>
    </xf>
    <xf numFmtId="0" fontId="0" fillId="3" borderId="0" xfId="0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14" fontId="5" fillId="3" borderId="2" xfId="0" applyNumberFormat="1" applyFont="1" applyFill="1" applyBorder="1" applyAlignment="1">
      <alignment horizontal="right" vertical="center" wrapText="1"/>
    </xf>
    <xf numFmtId="14" fontId="5" fillId="0" borderId="2" xfId="0" applyNumberFormat="1" applyFont="1" applyBorder="1" applyAlignment="1">
      <alignment horizontal="right" vertical="center" wrapText="1"/>
    </xf>
    <xf numFmtId="14" fontId="5" fillId="3" borderId="11" xfId="0" applyNumberFormat="1" applyFont="1" applyFill="1" applyBorder="1" applyAlignment="1" applyProtection="1">
      <alignment horizontal="right" vertical="center" wrapText="1"/>
      <protection locked="0"/>
    </xf>
    <xf numFmtId="14" fontId="5" fillId="3" borderId="3" xfId="0" applyNumberFormat="1" applyFont="1" applyFill="1" applyBorder="1" applyAlignment="1">
      <alignment horizontal="right" vertical="center" wrapText="1"/>
    </xf>
    <xf numFmtId="9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right" vertical="center" wrapText="1"/>
    </xf>
    <xf numFmtId="9" fontId="5" fillId="3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5" fillId="0" borderId="3" xfId="0" applyFont="1" applyBorder="1" applyAlignment="1">
      <alignment wrapText="1"/>
    </xf>
    <xf numFmtId="0" fontId="4" fillId="0" borderId="10" xfId="0" applyFont="1" applyBorder="1"/>
    <xf numFmtId="0" fontId="8" fillId="6" borderId="2" xfId="0" applyFont="1" applyFill="1" applyBorder="1" applyAlignment="1">
      <alignment horizontal="center" vertical="center" wrapText="1"/>
    </xf>
    <xf numFmtId="14" fontId="5" fillId="6" borderId="2" xfId="0" applyNumberFormat="1" applyFont="1" applyFill="1" applyBorder="1" applyAlignment="1">
      <alignment horizontal="right" vertical="center" wrapText="1"/>
    </xf>
    <xf numFmtId="0" fontId="5" fillId="6" borderId="3" xfId="0" applyFont="1" applyFill="1" applyBorder="1" applyAlignment="1">
      <alignment horizontal="center" vertical="center" wrapText="1"/>
    </xf>
    <xf numFmtId="14" fontId="5" fillId="6" borderId="3" xfId="0" applyNumberFormat="1" applyFont="1" applyFill="1" applyBorder="1" applyAlignment="1">
      <alignment horizontal="right" vertical="center" wrapText="1"/>
    </xf>
    <xf numFmtId="0" fontId="5" fillId="6" borderId="3" xfId="0" applyFont="1" applyFill="1" applyBorder="1" applyAlignment="1">
      <alignment horizontal="right" vertical="center" wrapText="1"/>
    </xf>
    <xf numFmtId="0" fontId="5" fillId="6" borderId="3" xfId="0" applyFont="1" applyFill="1" applyBorder="1" applyAlignment="1">
      <alignment wrapText="1"/>
    </xf>
    <xf numFmtId="0" fontId="4" fillId="6" borderId="10" xfId="0" applyFont="1" applyFill="1" applyBorder="1"/>
    <xf numFmtId="0" fontId="5" fillId="6" borderId="2" xfId="0" applyFont="1" applyFill="1" applyBorder="1" applyAlignment="1">
      <alignment horizontal="left" vertical="center" wrapText="1"/>
    </xf>
    <xf numFmtId="14" fontId="5" fillId="6" borderId="11" xfId="0" applyNumberFormat="1" applyFont="1" applyFill="1" applyBorder="1" applyAlignment="1" applyProtection="1">
      <alignment horizontal="right" vertical="center" wrapText="1"/>
      <protection locked="0"/>
    </xf>
    <xf numFmtId="14" fontId="10" fillId="6" borderId="2" xfId="0" applyNumberFormat="1" applyFont="1" applyFill="1" applyBorder="1" applyAlignment="1">
      <alignment horizontal="right" vertical="center" wrapText="1"/>
    </xf>
    <xf numFmtId="14" fontId="5" fillId="6" borderId="11" xfId="0" applyNumberFormat="1" applyFont="1" applyFill="1" applyBorder="1" applyAlignment="1" applyProtection="1">
      <alignment horizontal="left" vertical="center" wrapText="1"/>
      <protection locked="0"/>
    </xf>
    <xf numFmtId="0" fontId="10" fillId="6" borderId="12" xfId="0" applyFont="1" applyFill="1" applyBorder="1" applyAlignment="1">
      <alignment horizontal="left" vertical="top" wrapText="1"/>
    </xf>
    <xf numFmtId="0" fontId="14" fillId="6" borderId="13" xfId="0" applyFont="1" applyFill="1" applyBorder="1" applyAlignment="1">
      <alignment horizontal="left" vertical="top" wrapText="1"/>
    </xf>
    <xf numFmtId="0" fontId="14" fillId="6" borderId="11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left" vertical="top" wrapText="1"/>
    </xf>
    <xf numFmtId="0" fontId="14" fillId="6" borderId="2" xfId="0" applyFont="1" applyFill="1" applyBorder="1" applyAlignment="1">
      <alignment horizontal="left" vertical="top" wrapText="1"/>
    </xf>
    <xf numFmtId="0" fontId="10" fillId="6" borderId="12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left" vertical="center" wrapText="1"/>
    </xf>
    <xf numFmtId="0" fontId="14" fillId="6" borderId="11" xfId="0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top" wrapText="1"/>
    </xf>
    <xf numFmtId="0" fontId="14" fillId="3" borderId="13" xfId="0" applyFont="1" applyFill="1" applyBorder="1" applyAlignment="1">
      <alignment horizontal="left" vertical="top" wrapText="1"/>
    </xf>
    <xf numFmtId="0" fontId="14" fillId="3" borderId="11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164" fontId="3" fillId="0" borderId="2" xfId="2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3" fillId="0" borderId="4" xfId="2" applyBorder="1" applyAlignment="1">
      <alignment horizontal="center" vertical="center" wrapText="1"/>
    </xf>
    <xf numFmtId="164" fontId="3" fillId="0" borderId="14" xfId="2" applyBorder="1" applyAlignment="1">
      <alignment horizontal="center" vertical="center" wrapText="1"/>
    </xf>
    <xf numFmtId="164" fontId="3" fillId="0" borderId="5" xfId="2" applyBorder="1" applyAlignment="1">
      <alignment horizontal="center" vertical="center" wrapText="1"/>
    </xf>
    <xf numFmtId="164" fontId="3" fillId="0" borderId="6" xfId="2" applyBorder="1" applyAlignment="1">
      <alignment horizontal="center" vertical="center" wrapText="1"/>
    </xf>
    <xf numFmtId="164" fontId="3" fillId="0" borderId="0" xfId="2" applyAlignment="1">
      <alignment horizontal="center" vertical="center" wrapText="1"/>
    </xf>
    <xf numFmtId="164" fontId="3" fillId="0" borderId="7" xfId="2" applyBorder="1" applyAlignment="1">
      <alignment horizontal="center" vertical="center" wrapText="1"/>
    </xf>
    <xf numFmtId="164" fontId="3" fillId="0" borderId="8" xfId="2" applyBorder="1" applyAlignment="1">
      <alignment horizontal="center" vertical="center" wrapText="1"/>
    </xf>
    <xf numFmtId="164" fontId="3" fillId="0" borderId="15" xfId="2" applyBorder="1" applyAlignment="1">
      <alignment horizontal="center" vertical="center" wrapText="1"/>
    </xf>
    <xf numFmtId="164" fontId="3" fillId="0" borderId="9" xfId="2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center" vertical="center" wrapText="1"/>
    </xf>
  </cellXfs>
  <cellStyles count="5">
    <cellStyle name="Estilo 1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152400</xdr:rowOff>
    </xdr:from>
    <xdr:to>
      <xdr:col>0</xdr:col>
      <xdr:colOff>1381125</xdr:colOff>
      <xdr:row>2</xdr:row>
      <xdr:rowOff>133350</xdr:rowOff>
    </xdr:to>
    <xdr:pic>
      <xdr:nvPicPr>
        <xdr:cNvPr id="3139697" name="2 Imagen" descr="Secretaría de Educación">
          <a:extLst>
            <a:ext uri="{FF2B5EF4-FFF2-40B4-BE49-F238E27FC236}">
              <a16:creationId xmlns:a16="http://schemas.microsoft.com/office/drawing/2014/main" id="{00000000-0008-0000-0000-000071E8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FF0000"/>
  </sheetPr>
  <dimension ref="A1:M125"/>
  <sheetViews>
    <sheetView tabSelected="1" zoomScaleNormal="100" zoomScaleSheetLayoutView="100" workbookViewId="0">
      <selection activeCell="E4" sqref="E4"/>
    </sheetView>
  </sheetViews>
  <sheetFormatPr baseColWidth="10" defaultColWidth="9.33203125" defaultRowHeight="11.25" x14ac:dyDescent="0.2"/>
  <cols>
    <col min="1" max="1" width="39.83203125" customWidth="1"/>
    <col min="2" max="2" width="39.33203125" style="3" customWidth="1"/>
    <col min="3" max="3" width="33.6640625" style="3" customWidth="1"/>
    <col min="4" max="4" width="13.83203125" style="8" customWidth="1"/>
    <col min="5" max="5" width="20.1640625" style="3" customWidth="1"/>
    <col min="6" max="6" width="14" style="3" customWidth="1"/>
    <col min="7" max="7" width="19.5" style="3" customWidth="1"/>
    <col min="8" max="8" width="14" style="3" customWidth="1"/>
    <col min="9" max="9" width="19.33203125" style="3" customWidth="1"/>
    <col min="10" max="10" width="15.33203125" style="3" customWidth="1"/>
    <col min="11" max="11" width="41.1640625" style="3" customWidth="1"/>
    <col min="12" max="12" width="20.33203125" customWidth="1"/>
    <col min="13" max="13" width="17.5" customWidth="1"/>
  </cols>
  <sheetData>
    <row r="1" spans="1:13" ht="31.5" customHeight="1" x14ac:dyDescent="0.2">
      <c r="A1" s="53"/>
      <c r="B1" s="54" t="s">
        <v>3</v>
      </c>
      <c r="C1" s="55"/>
      <c r="D1" s="55"/>
      <c r="E1" s="55"/>
      <c r="F1" s="55"/>
      <c r="G1" s="55"/>
      <c r="H1" s="55"/>
      <c r="I1" s="55"/>
      <c r="J1" s="55"/>
      <c r="K1" s="56"/>
      <c r="L1" s="52" t="s">
        <v>18</v>
      </c>
      <c r="M1" s="52"/>
    </row>
    <row r="2" spans="1:13" ht="25.5" customHeight="1" x14ac:dyDescent="0.2">
      <c r="A2" s="53"/>
      <c r="B2" s="57" t="s">
        <v>5</v>
      </c>
      <c r="C2" s="58"/>
      <c r="D2" s="58"/>
      <c r="E2" s="58"/>
      <c r="F2" s="58"/>
      <c r="G2" s="58"/>
      <c r="H2" s="58"/>
      <c r="I2" s="58"/>
      <c r="J2" s="58"/>
      <c r="K2" s="59"/>
      <c r="L2" s="4">
        <v>43371</v>
      </c>
      <c r="M2" s="2" t="s">
        <v>12</v>
      </c>
    </row>
    <row r="3" spans="1:13" ht="25.5" customHeight="1" x14ac:dyDescent="0.2">
      <c r="A3" s="53"/>
      <c r="B3" s="60" t="s">
        <v>6</v>
      </c>
      <c r="C3" s="61"/>
      <c r="D3" s="61"/>
      <c r="E3" s="61"/>
      <c r="F3" s="61"/>
      <c r="G3" s="61"/>
      <c r="H3" s="61"/>
      <c r="I3" s="61"/>
      <c r="J3" s="61"/>
      <c r="K3" s="62"/>
      <c r="L3" s="52" t="s">
        <v>4</v>
      </c>
      <c r="M3" s="52"/>
    </row>
    <row r="4" spans="1:13" ht="24" customHeight="1" x14ac:dyDescent="0.2">
      <c r="A4" s="63" t="s">
        <v>121</v>
      </c>
      <c r="B4" s="64"/>
      <c r="C4" s="65"/>
      <c r="D4" s="7"/>
      <c r="E4" s="5"/>
      <c r="F4" s="5"/>
      <c r="G4" s="5"/>
      <c r="H4" s="5"/>
      <c r="I4" s="5"/>
      <c r="J4" s="5"/>
      <c r="K4" s="6"/>
      <c r="L4" s="6"/>
      <c r="M4" s="6"/>
    </row>
    <row r="5" spans="1:13" ht="12" thickBot="1" x14ac:dyDescent="0.25"/>
    <row r="6" spans="1:13" s="1" customFormat="1" ht="26.25" customHeight="1" x14ac:dyDescent="0.25">
      <c r="A6" s="66" t="s">
        <v>0</v>
      </c>
      <c r="B6" s="50" t="s">
        <v>2</v>
      </c>
      <c r="C6" s="50" t="s">
        <v>1</v>
      </c>
      <c r="D6" s="50" t="s">
        <v>8</v>
      </c>
      <c r="E6" s="50" t="s">
        <v>13</v>
      </c>
      <c r="F6" s="50" t="s">
        <v>14</v>
      </c>
      <c r="G6" s="50" t="s">
        <v>15</v>
      </c>
      <c r="H6" s="50" t="s">
        <v>14</v>
      </c>
      <c r="I6" s="50" t="s">
        <v>16</v>
      </c>
      <c r="J6" s="50" t="s">
        <v>14</v>
      </c>
      <c r="K6" s="49" t="s">
        <v>7</v>
      </c>
      <c r="L6" s="49"/>
      <c r="M6" s="49" t="s">
        <v>9</v>
      </c>
    </row>
    <row r="7" spans="1:13" ht="45.75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49"/>
      <c r="L7" s="49"/>
      <c r="M7" s="49"/>
    </row>
    <row r="8" spans="1:13" ht="60.75" x14ac:dyDescent="0.25">
      <c r="A8" s="41" t="s">
        <v>119</v>
      </c>
      <c r="B8" s="44" t="s">
        <v>20</v>
      </c>
      <c r="C8" s="44" t="s">
        <v>24</v>
      </c>
      <c r="D8" s="9">
        <f>F8+H8+J8</f>
        <v>100</v>
      </c>
      <c r="E8" s="12">
        <v>44210</v>
      </c>
      <c r="F8" s="10">
        <v>40</v>
      </c>
      <c r="G8" s="15">
        <v>44410</v>
      </c>
      <c r="H8" s="10">
        <v>20</v>
      </c>
      <c r="I8" s="12">
        <v>44530</v>
      </c>
      <c r="J8" s="17">
        <v>40</v>
      </c>
      <c r="K8" s="20" t="s">
        <v>27</v>
      </c>
      <c r="L8" s="21"/>
      <c r="M8" s="11" t="s">
        <v>11</v>
      </c>
    </row>
    <row r="9" spans="1:13" ht="105.75" x14ac:dyDescent="0.25">
      <c r="A9" s="42"/>
      <c r="B9" s="45"/>
      <c r="C9" s="45"/>
      <c r="D9" s="9">
        <v>100</v>
      </c>
      <c r="E9" s="12">
        <v>44210</v>
      </c>
      <c r="F9" s="10">
        <v>80</v>
      </c>
      <c r="G9" s="15">
        <v>44410</v>
      </c>
      <c r="H9" s="10">
        <v>10</v>
      </c>
      <c r="I9" s="12">
        <v>44481</v>
      </c>
      <c r="J9" s="17">
        <v>10</v>
      </c>
      <c r="K9" s="20" t="s">
        <v>28</v>
      </c>
      <c r="L9" s="21"/>
      <c r="M9" s="11" t="s">
        <v>11</v>
      </c>
    </row>
    <row r="10" spans="1:13" ht="45.75" x14ac:dyDescent="0.25">
      <c r="A10" s="42"/>
      <c r="B10" s="45"/>
      <c r="C10" s="45"/>
      <c r="D10" s="9">
        <v>100</v>
      </c>
      <c r="E10" s="12">
        <v>44221</v>
      </c>
      <c r="F10" s="10">
        <v>80</v>
      </c>
      <c r="G10" s="15">
        <v>44481</v>
      </c>
      <c r="H10" s="10">
        <v>10</v>
      </c>
      <c r="I10" s="12">
        <v>44526</v>
      </c>
      <c r="J10" s="17">
        <v>10</v>
      </c>
      <c r="K10" s="20" t="s">
        <v>29</v>
      </c>
      <c r="L10" s="21"/>
      <c r="M10" s="11" t="s">
        <v>11</v>
      </c>
    </row>
    <row r="11" spans="1:13" ht="75.75" x14ac:dyDescent="0.25">
      <c r="A11" s="42"/>
      <c r="B11" s="45"/>
      <c r="C11" s="45"/>
      <c r="D11" s="9">
        <f t="shared" ref="D11:D23" si="0">F11+H11+J11</f>
        <v>100</v>
      </c>
      <c r="E11" s="12">
        <v>44221</v>
      </c>
      <c r="F11" s="10">
        <v>50</v>
      </c>
      <c r="G11" s="15">
        <v>44481</v>
      </c>
      <c r="H11" s="10">
        <v>30</v>
      </c>
      <c r="I11" s="12">
        <v>44526</v>
      </c>
      <c r="J11" s="17">
        <v>20</v>
      </c>
      <c r="K11" s="20" t="s">
        <v>30</v>
      </c>
      <c r="L11" s="21"/>
      <c r="M11" s="11" t="s">
        <v>11</v>
      </c>
    </row>
    <row r="12" spans="1:13" ht="105.75" x14ac:dyDescent="0.25">
      <c r="A12" s="42"/>
      <c r="B12" s="44" t="s">
        <v>21</v>
      </c>
      <c r="C12" s="47" t="s">
        <v>25</v>
      </c>
      <c r="D12" s="9">
        <v>100</v>
      </c>
      <c r="E12" s="13">
        <v>44216</v>
      </c>
      <c r="F12" s="10">
        <v>20</v>
      </c>
      <c r="G12" s="15">
        <v>44481</v>
      </c>
      <c r="H12" s="10">
        <v>70</v>
      </c>
      <c r="I12" s="13">
        <v>44217</v>
      </c>
      <c r="J12" s="17">
        <v>10</v>
      </c>
      <c r="K12" s="20" t="s">
        <v>41</v>
      </c>
      <c r="L12" s="21"/>
      <c r="M12" s="11" t="s">
        <v>11</v>
      </c>
    </row>
    <row r="13" spans="1:13" ht="30.75" x14ac:dyDescent="0.25">
      <c r="A13" s="42"/>
      <c r="B13" s="45"/>
      <c r="C13" s="48"/>
      <c r="D13" s="9">
        <v>100</v>
      </c>
      <c r="E13" s="13">
        <v>44216</v>
      </c>
      <c r="F13" s="10">
        <v>80</v>
      </c>
      <c r="G13" s="15">
        <v>44279</v>
      </c>
      <c r="H13" s="10">
        <v>10</v>
      </c>
      <c r="I13" s="13">
        <v>44515</v>
      </c>
      <c r="J13" s="17">
        <v>10</v>
      </c>
      <c r="K13" s="20" t="s">
        <v>31</v>
      </c>
      <c r="L13" s="21"/>
      <c r="M13" s="11" t="s">
        <v>11</v>
      </c>
    </row>
    <row r="14" spans="1:13" ht="45.75" x14ac:dyDescent="0.25">
      <c r="A14" s="42"/>
      <c r="B14" s="45"/>
      <c r="C14" s="48"/>
      <c r="D14" s="9">
        <f t="shared" si="0"/>
        <v>100</v>
      </c>
      <c r="E14" s="13">
        <v>44221</v>
      </c>
      <c r="F14" s="10">
        <v>34</v>
      </c>
      <c r="G14" s="15">
        <v>44433</v>
      </c>
      <c r="H14" s="10">
        <v>33</v>
      </c>
      <c r="I14" s="13">
        <v>44515</v>
      </c>
      <c r="J14" s="17">
        <v>33</v>
      </c>
      <c r="K14" s="20" t="s">
        <v>32</v>
      </c>
      <c r="L14" s="21"/>
      <c r="M14" s="11" t="s">
        <v>11</v>
      </c>
    </row>
    <row r="15" spans="1:13" ht="60.75" x14ac:dyDescent="0.25">
      <c r="A15" s="43"/>
      <c r="B15" s="46"/>
      <c r="C15" s="48"/>
      <c r="D15" s="9">
        <v>100</v>
      </c>
      <c r="E15" s="13">
        <v>44221</v>
      </c>
      <c r="F15" s="10">
        <v>34</v>
      </c>
      <c r="G15" s="15">
        <v>44433</v>
      </c>
      <c r="H15" s="10">
        <v>33</v>
      </c>
      <c r="I15" s="13">
        <v>44530</v>
      </c>
      <c r="J15" s="17">
        <v>33</v>
      </c>
      <c r="K15" s="20" t="s">
        <v>33</v>
      </c>
      <c r="L15" s="21"/>
      <c r="M15" s="11" t="s">
        <v>11</v>
      </c>
    </row>
    <row r="16" spans="1:13" ht="75.75" x14ac:dyDescent="0.25">
      <c r="A16" s="38" t="s">
        <v>19</v>
      </c>
      <c r="B16" s="33" t="s">
        <v>22</v>
      </c>
      <c r="C16" s="33" t="s">
        <v>26</v>
      </c>
      <c r="D16" s="22">
        <v>100</v>
      </c>
      <c r="E16" s="23">
        <v>44221</v>
      </c>
      <c r="F16" s="24">
        <v>10</v>
      </c>
      <c r="G16" s="25"/>
      <c r="H16" s="24"/>
      <c r="I16" s="23">
        <v>44225</v>
      </c>
      <c r="J16" s="26">
        <v>90</v>
      </c>
      <c r="K16" s="27" t="s">
        <v>34</v>
      </c>
      <c r="L16" s="28"/>
      <c r="M16" s="29" t="s">
        <v>11</v>
      </c>
    </row>
    <row r="17" spans="1:13" ht="45.75" x14ac:dyDescent="0.25">
      <c r="A17" s="39"/>
      <c r="B17" s="34"/>
      <c r="C17" s="34"/>
      <c r="D17" s="22">
        <v>100</v>
      </c>
      <c r="E17" s="23">
        <v>44228</v>
      </c>
      <c r="F17" s="24">
        <v>70</v>
      </c>
      <c r="G17" s="25">
        <v>44417</v>
      </c>
      <c r="H17" s="24">
        <v>20</v>
      </c>
      <c r="I17" s="23">
        <v>44489</v>
      </c>
      <c r="J17" s="26">
        <v>10</v>
      </c>
      <c r="K17" s="27" t="s">
        <v>35</v>
      </c>
      <c r="L17" s="28"/>
      <c r="M17" s="29" t="s">
        <v>11</v>
      </c>
    </row>
    <row r="18" spans="1:13" ht="75.75" x14ac:dyDescent="0.25">
      <c r="A18" s="39"/>
      <c r="B18" s="34"/>
      <c r="C18" s="34"/>
      <c r="D18" s="22">
        <f t="shared" si="0"/>
        <v>100</v>
      </c>
      <c r="E18" s="23">
        <v>44228</v>
      </c>
      <c r="F18" s="24">
        <v>70</v>
      </c>
      <c r="G18" s="25">
        <v>44417</v>
      </c>
      <c r="H18" s="24">
        <v>20</v>
      </c>
      <c r="I18" s="23">
        <v>44489</v>
      </c>
      <c r="J18" s="26">
        <v>10</v>
      </c>
      <c r="K18" s="27" t="s">
        <v>36</v>
      </c>
      <c r="L18" s="28"/>
      <c r="M18" s="29" t="s">
        <v>11</v>
      </c>
    </row>
    <row r="19" spans="1:13" ht="45.75" x14ac:dyDescent="0.25">
      <c r="A19" s="39"/>
      <c r="B19" s="34"/>
      <c r="C19" s="34"/>
      <c r="D19" s="22">
        <f t="shared" si="0"/>
        <v>100</v>
      </c>
      <c r="E19" s="23">
        <v>44228</v>
      </c>
      <c r="F19" s="24">
        <v>70</v>
      </c>
      <c r="G19" s="25">
        <v>44417</v>
      </c>
      <c r="H19" s="24">
        <v>20</v>
      </c>
      <c r="I19" s="23">
        <v>44489</v>
      </c>
      <c r="J19" s="26">
        <v>10</v>
      </c>
      <c r="K19" s="27" t="s">
        <v>37</v>
      </c>
      <c r="L19" s="28"/>
      <c r="M19" s="29" t="s">
        <v>11</v>
      </c>
    </row>
    <row r="20" spans="1:13" ht="60.75" x14ac:dyDescent="0.25">
      <c r="A20" s="39"/>
      <c r="B20" s="33" t="s">
        <v>23</v>
      </c>
      <c r="C20" s="36" t="s">
        <v>42</v>
      </c>
      <c r="D20" s="22">
        <v>100</v>
      </c>
      <c r="E20" s="23">
        <v>44219</v>
      </c>
      <c r="F20" s="24">
        <v>80</v>
      </c>
      <c r="G20" s="25">
        <v>44407</v>
      </c>
      <c r="H20" s="24">
        <v>10</v>
      </c>
      <c r="I20" s="23">
        <v>44506</v>
      </c>
      <c r="J20" s="26">
        <v>10</v>
      </c>
      <c r="K20" s="27" t="s">
        <v>43</v>
      </c>
      <c r="L20" s="28"/>
      <c r="M20" s="29" t="s">
        <v>11</v>
      </c>
    </row>
    <row r="21" spans="1:13" ht="60.75" x14ac:dyDescent="0.25">
      <c r="A21" s="39"/>
      <c r="B21" s="34"/>
      <c r="C21" s="37"/>
      <c r="D21" s="22">
        <f t="shared" si="0"/>
        <v>100</v>
      </c>
      <c r="E21" s="23">
        <v>44230</v>
      </c>
      <c r="F21" s="24">
        <v>90</v>
      </c>
      <c r="G21" s="25"/>
      <c r="H21" s="24"/>
      <c r="I21" s="23">
        <v>44232</v>
      </c>
      <c r="J21" s="26">
        <v>10</v>
      </c>
      <c r="K21" s="27" t="s">
        <v>38</v>
      </c>
      <c r="L21" s="28"/>
      <c r="M21" s="29" t="s">
        <v>11</v>
      </c>
    </row>
    <row r="22" spans="1:13" ht="60.75" x14ac:dyDescent="0.25">
      <c r="A22" s="39"/>
      <c r="B22" s="34"/>
      <c r="C22" s="37"/>
      <c r="D22" s="22">
        <f t="shared" si="0"/>
        <v>100</v>
      </c>
      <c r="E22" s="23">
        <v>44386</v>
      </c>
      <c r="F22" s="24">
        <v>34</v>
      </c>
      <c r="G22" s="25">
        <v>44460</v>
      </c>
      <c r="H22" s="24">
        <v>33</v>
      </c>
      <c r="I22" s="23">
        <v>44529</v>
      </c>
      <c r="J22" s="26">
        <v>33</v>
      </c>
      <c r="K22" s="27" t="s">
        <v>39</v>
      </c>
      <c r="L22" s="28"/>
      <c r="M22" s="29" t="s">
        <v>11</v>
      </c>
    </row>
    <row r="23" spans="1:13" ht="75.75" x14ac:dyDescent="0.25">
      <c r="A23" s="40"/>
      <c r="B23" s="35"/>
      <c r="C23" s="37"/>
      <c r="D23" s="22">
        <f t="shared" si="0"/>
        <v>100</v>
      </c>
      <c r="E23" s="23">
        <v>44386</v>
      </c>
      <c r="F23" s="24">
        <v>34</v>
      </c>
      <c r="G23" s="25">
        <v>44460</v>
      </c>
      <c r="H23" s="24">
        <v>33</v>
      </c>
      <c r="I23" s="23">
        <v>44225</v>
      </c>
      <c r="J23" s="26">
        <v>33</v>
      </c>
      <c r="K23" s="27" t="s">
        <v>40</v>
      </c>
      <c r="L23" s="28"/>
      <c r="M23" s="29" t="s">
        <v>11</v>
      </c>
    </row>
    <row r="24" spans="1:13" ht="45.75" x14ac:dyDescent="0.25">
      <c r="A24" s="41" t="s">
        <v>119</v>
      </c>
      <c r="B24" s="44" t="s">
        <v>67</v>
      </c>
      <c r="C24" s="44" t="s">
        <v>66</v>
      </c>
      <c r="D24" s="9">
        <f t="shared" ref="D24:D61" si="1">F24+H24+J24</f>
        <v>100</v>
      </c>
      <c r="E24" s="14">
        <v>44258</v>
      </c>
      <c r="F24" s="10">
        <v>100</v>
      </c>
      <c r="G24" s="15"/>
      <c r="H24" s="10"/>
      <c r="I24" s="13"/>
      <c r="J24" s="17"/>
      <c r="K24" s="20" t="s">
        <v>65</v>
      </c>
      <c r="L24" s="21"/>
      <c r="M24" s="11" t="s">
        <v>11</v>
      </c>
    </row>
    <row r="25" spans="1:13" ht="45.75" x14ac:dyDescent="0.25">
      <c r="A25" s="42"/>
      <c r="B25" s="45"/>
      <c r="C25" s="45"/>
      <c r="D25" s="9">
        <f t="shared" si="1"/>
        <v>100</v>
      </c>
      <c r="E25" s="14">
        <v>44258</v>
      </c>
      <c r="F25" s="10">
        <v>40</v>
      </c>
      <c r="G25" s="15">
        <v>44279</v>
      </c>
      <c r="H25" s="10">
        <v>40</v>
      </c>
      <c r="I25" s="13">
        <v>44530</v>
      </c>
      <c r="J25" s="17">
        <v>20</v>
      </c>
      <c r="K25" s="20" t="s">
        <v>64</v>
      </c>
      <c r="L25" s="21"/>
      <c r="M25" s="11" t="s">
        <v>11</v>
      </c>
    </row>
    <row r="26" spans="1:13" ht="45.75" x14ac:dyDescent="0.25">
      <c r="A26" s="42"/>
      <c r="B26" s="45"/>
      <c r="C26" s="45"/>
      <c r="D26" s="9">
        <f t="shared" si="1"/>
        <v>100</v>
      </c>
      <c r="E26" s="14">
        <v>44278</v>
      </c>
      <c r="F26" s="10">
        <v>40</v>
      </c>
      <c r="G26" s="15">
        <v>44280</v>
      </c>
      <c r="H26" s="10">
        <v>40</v>
      </c>
      <c r="I26" s="13">
        <v>44497</v>
      </c>
      <c r="J26" s="17">
        <v>20</v>
      </c>
      <c r="K26" s="20" t="s">
        <v>63</v>
      </c>
      <c r="L26" s="21"/>
      <c r="M26" s="11" t="s">
        <v>11</v>
      </c>
    </row>
    <row r="27" spans="1:13" ht="45.75" x14ac:dyDescent="0.25">
      <c r="A27" s="42"/>
      <c r="B27" s="45"/>
      <c r="C27" s="45"/>
      <c r="D27" s="9">
        <f t="shared" si="1"/>
        <v>100</v>
      </c>
      <c r="E27" s="14">
        <v>44256</v>
      </c>
      <c r="F27" s="10">
        <v>50</v>
      </c>
      <c r="G27" s="15">
        <v>44412</v>
      </c>
      <c r="H27" s="10">
        <v>20</v>
      </c>
      <c r="I27" s="13">
        <v>44530</v>
      </c>
      <c r="J27" s="17">
        <v>30</v>
      </c>
      <c r="K27" s="20" t="s">
        <v>62</v>
      </c>
      <c r="L27" s="21"/>
      <c r="M27" s="11" t="s">
        <v>11</v>
      </c>
    </row>
    <row r="28" spans="1:13" ht="30.75" x14ac:dyDescent="0.25">
      <c r="A28" s="42"/>
      <c r="B28" s="44" t="s">
        <v>61</v>
      </c>
      <c r="C28" s="47" t="s">
        <v>60</v>
      </c>
      <c r="D28" s="9">
        <f t="shared" si="1"/>
        <v>100</v>
      </c>
      <c r="E28" s="14">
        <v>44258</v>
      </c>
      <c r="F28" s="10">
        <v>40</v>
      </c>
      <c r="G28" s="15">
        <v>44356</v>
      </c>
      <c r="H28" s="10">
        <v>40</v>
      </c>
      <c r="I28" s="12">
        <v>44529</v>
      </c>
      <c r="J28" s="17">
        <v>20</v>
      </c>
      <c r="K28" s="20" t="s">
        <v>59</v>
      </c>
      <c r="L28" s="21"/>
      <c r="M28" s="11" t="s">
        <v>11</v>
      </c>
    </row>
    <row r="29" spans="1:13" ht="15.75" x14ac:dyDescent="0.25">
      <c r="A29" s="42"/>
      <c r="B29" s="45"/>
      <c r="C29" s="48"/>
      <c r="D29" s="9">
        <f t="shared" si="1"/>
        <v>100</v>
      </c>
      <c r="E29" s="14">
        <v>44258</v>
      </c>
      <c r="F29" s="10">
        <v>40</v>
      </c>
      <c r="G29" s="15">
        <v>44356</v>
      </c>
      <c r="H29" s="10">
        <v>40</v>
      </c>
      <c r="I29" s="12">
        <v>44530</v>
      </c>
      <c r="J29" s="17">
        <v>20</v>
      </c>
      <c r="K29" s="20" t="s">
        <v>58</v>
      </c>
      <c r="L29" s="21"/>
      <c r="M29" s="11" t="s">
        <v>11</v>
      </c>
    </row>
    <row r="30" spans="1:13" ht="60.75" x14ac:dyDescent="0.25">
      <c r="A30" s="42"/>
      <c r="B30" s="45"/>
      <c r="C30" s="48"/>
      <c r="D30" s="9">
        <f t="shared" si="1"/>
        <v>100</v>
      </c>
      <c r="E30" s="14">
        <v>44278</v>
      </c>
      <c r="F30" s="10">
        <v>30</v>
      </c>
      <c r="G30" s="15">
        <v>44307</v>
      </c>
      <c r="H30" s="10">
        <v>30</v>
      </c>
      <c r="I30" s="12">
        <v>44510</v>
      </c>
      <c r="J30" s="17">
        <v>40</v>
      </c>
      <c r="K30" s="20" t="s">
        <v>57</v>
      </c>
      <c r="L30" s="21"/>
      <c r="M30" s="11" t="s">
        <v>11</v>
      </c>
    </row>
    <row r="31" spans="1:13" ht="30.75" x14ac:dyDescent="0.25">
      <c r="A31" s="43"/>
      <c r="B31" s="46"/>
      <c r="C31" s="48"/>
      <c r="D31" s="9">
        <f t="shared" si="1"/>
        <v>100</v>
      </c>
      <c r="E31" s="14">
        <v>44256</v>
      </c>
      <c r="F31" s="10">
        <v>50</v>
      </c>
      <c r="G31" s="15">
        <v>44418</v>
      </c>
      <c r="H31" s="10">
        <v>40</v>
      </c>
      <c r="I31" s="12">
        <v>44530</v>
      </c>
      <c r="J31" s="17">
        <v>10</v>
      </c>
      <c r="K31" s="20" t="s">
        <v>56</v>
      </c>
      <c r="L31" s="21"/>
      <c r="M31" s="11" t="s">
        <v>11</v>
      </c>
    </row>
    <row r="32" spans="1:13" ht="45.75" x14ac:dyDescent="0.25">
      <c r="A32" s="38" t="s">
        <v>19</v>
      </c>
      <c r="B32" s="33" t="s">
        <v>55</v>
      </c>
      <c r="C32" s="33" t="s">
        <v>54</v>
      </c>
      <c r="D32" s="22">
        <f t="shared" si="1"/>
        <v>100</v>
      </c>
      <c r="E32" s="30">
        <v>44300</v>
      </c>
      <c r="F32" s="24">
        <v>50</v>
      </c>
      <c r="G32" s="25">
        <v>44384</v>
      </c>
      <c r="H32" s="24">
        <v>50</v>
      </c>
      <c r="I32" s="23"/>
      <c r="J32" s="26"/>
      <c r="K32" s="27" t="s">
        <v>53</v>
      </c>
      <c r="L32" s="28"/>
      <c r="M32" s="29" t="s">
        <v>11</v>
      </c>
    </row>
    <row r="33" spans="1:13" ht="75.75" x14ac:dyDescent="0.25">
      <c r="A33" s="39"/>
      <c r="B33" s="34"/>
      <c r="C33" s="34"/>
      <c r="D33" s="22">
        <f t="shared" si="1"/>
        <v>100</v>
      </c>
      <c r="E33" s="30">
        <v>44307</v>
      </c>
      <c r="F33" s="24">
        <v>50</v>
      </c>
      <c r="G33" s="25">
        <v>44383</v>
      </c>
      <c r="H33" s="24">
        <v>50</v>
      </c>
      <c r="I33" s="23"/>
      <c r="J33" s="26"/>
      <c r="K33" s="27" t="s">
        <v>52</v>
      </c>
      <c r="L33" s="28"/>
      <c r="M33" s="29" t="s">
        <v>11</v>
      </c>
    </row>
    <row r="34" spans="1:13" ht="45.75" x14ac:dyDescent="0.25">
      <c r="A34" s="39"/>
      <c r="B34" s="34"/>
      <c r="C34" s="34"/>
      <c r="D34" s="22">
        <f t="shared" si="1"/>
        <v>100</v>
      </c>
      <c r="E34" s="30">
        <v>44410</v>
      </c>
      <c r="F34" s="24">
        <v>50</v>
      </c>
      <c r="G34" s="25">
        <v>44410</v>
      </c>
      <c r="H34" s="24">
        <v>50</v>
      </c>
      <c r="I34" s="23"/>
      <c r="J34" s="26"/>
      <c r="K34" s="27" t="s">
        <v>51</v>
      </c>
      <c r="L34" s="28"/>
      <c r="M34" s="29" t="s">
        <v>11</v>
      </c>
    </row>
    <row r="35" spans="1:13" ht="45.75" x14ac:dyDescent="0.25">
      <c r="A35" s="39"/>
      <c r="B35" s="34"/>
      <c r="C35" s="34"/>
      <c r="D35" s="22">
        <f t="shared" si="1"/>
        <v>100</v>
      </c>
      <c r="E35" s="30">
        <v>44414</v>
      </c>
      <c r="F35" s="24">
        <v>50</v>
      </c>
      <c r="G35" s="25">
        <v>44477</v>
      </c>
      <c r="H35" s="24">
        <v>50</v>
      </c>
      <c r="I35" s="23"/>
      <c r="J35" s="26"/>
      <c r="K35" s="27" t="s">
        <v>50</v>
      </c>
      <c r="L35" s="28"/>
      <c r="M35" s="29" t="s">
        <v>11</v>
      </c>
    </row>
    <row r="36" spans="1:13" ht="45.75" x14ac:dyDescent="0.25">
      <c r="A36" s="39"/>
      <c r="B36" s="33" t="s">
        <v>49</v>
      </c>
      <c r="C36" s="36" t="s">
        <v>48</v>
      </c>
      <c r="D36" s="22">
        <f t="shared" si="1"/>
        <v>100</v>
      </c>
      <c r="E36" s="30">
        <v>44414</v>
      </c>
      <c r="F36" s="24">
        <v>50</v>
      </c>
      <c r="G36" s="25">
        <v>44488</v>
      </c>
      <c r="H36" s="24">
        <v>50</v>
      </c>
      <c r="I36" s="23"/>
      <c r="J36" s="26"/>
      <c r="K36" s="27" t="s">
        <v>47</v>
      </c>
      <c r="L36" s="28"/>
      <c r="M36" s="29" t="s">
        <v>11</v>
      </c>
    </row>
    <row r="37" spans="1:13" ht="60.75" x14ac:dyDescent="0.25">
      <c r="A37" s="39"/>
      <c r="B37" s="34"/>
      <c r="C37" s="37"/>
      <c r="D37" s="22">
        <f t="shared" si="1"/>
        <v>100</v>
      </c>
      <c r="E37" s="30">
        <v>44417</v>
      </c>
      <c r="F37" s="24">
        <v>50</v>
      </c>
      <c r="G37" s="25">
        <v>44488</v>
      </c>
      <c r="H37" s="24">
        <v>50</v>
      </c>
      <c r="I37" s="23"/>
      <c r="J37" s="26"/>
      <c r="K37" s="27" t="s">
        <v>46</v>
      </c>
      <c r="L37" s="28"/>
      <c r="M37" s="29" t="s">
        <v>11</v>
      </c>
    </row>
    <row r="38" spans="1:13" ht="30.75" x14ac:dyDescent="0.25">
      <c r="A38" s="39"/>
      <c r="B38" s="34"/>
      <c r="C38" s="37"/>
      <c r="D38" s="22">
        <f t="shared" si="1"/>
        <v>100</v>
      </c>
      <c r="E38" s="30">
        <v>44417</v>
      </c>
      <c r="F38" s="24">
        <v>40</v>
      </c>
      <c r="G38" s="25">
        <v>44480</v>
      </c>
      <c r="H38" s="24">
        <v>40</v>
      </c>
      <c r="I38" s="23">
        <v>44526</v>
      </c>
      <c r="J38" s="26">
        <v>20</v>
      </c>
      <c r="K38" s="27" t="s">
        <v>45</v>
      </c>
      <c r="L38" s="28"/>
      <c r="M38" s="29" t="s">
        <v>11</v>
      </c>
    </row>
    <row r="39" spans="1:13" ht="30.75" x14ac:dyDescent="0.25">
      <c r="A39" s="40"/>
      <c r="B39" s="35"/>
      <c r="C39" s="37"/>
      <c r="D39" s="22">
        <f t="shared" si="1"/>
        <v>100</v>
      </c>
      <c r="E39" s="30">
        <v>44452</v>
      </c>
      <c r="F39" s="24">
        <v>40</v>
      </c>
      <c r="G39" s="25">
        <v>44481</v>
      </c>
      <c r="H39" s="24">
        <v>40</v>
      </c>
      <c r="I39" s="23">
        <v>44533</v>
      </c>
      <c r="J39" s="26">
        <v>20</v>
      </c>
      <c r="K39" s="27" t="s">
        <v>44</v>
      </c>
      <c r="L39" s="28"/>
      <c r="M39" s="29" t="s">
        <v>11</v>
      </c>
    </row>
    <row r="40" spans="1:13" ht="30.75" x14ac:dyDescent="0.25">
      <c r="A40" s="41" t="s">
        <v>120</v>
      </c>
      <c r="B40" s="44" t="s">
        <v>92</v>
      </c>
      <c r="C40" s="44" t="s">
        <v>91</v>
      </c>
      <c r="D40" s="9">
        <f t="shared" si="1"/>
        <v>100</v>
      </c>
      <c r="E40" s="12">
        <v>44368</v>
      </c>
      <c r="F40" s="10">
        <v>30</v>
      </c>
      <c r="G40" s="15">
        <v>44413</v>
      </c>
      <c r="H40" s="10">
        <v>30</v>
      </c>
      <c r="I40" s="12">
        <v>44417</v>
      </c>
      <c r="J40" s="17">
        <v>40</v>
      </c>
      <c r="K40" s="20" t="s">
        <v>90</v>
      </c>
      <c r="L40" s="21"/>
      <c r="M40" s="11" t="s">
        <v>11</v>
      </c>
    </row>
    <row r="41" spans="1:13" ht="60.75" x14ac:dyDescent="0.25">
      <c r="A41" s="42"/>
      <c r="B41" s="45"/>
      <c r="C41" s="45"/>
      <c r="D41" s="9">
        <f t="shared" si="1"/>
        <v>100</v>
      </c>
      <c r="E41" s="12">
        <v>44420</v>
      </c>
      <c r="F41" s="10">
        <v>100</v>
      </c>
      <c r="G41" s="17"/>
      <c r="H41" s="10"/>
      <c r="I41" s="12"/>
      <c r="J41" s="17"/>
      <c r="K41" s="20" t="s">
        <v>89</v>
      </c>
      <c r="L41" s="21"/>
      <c r="M41" s="11" t="s">
        <v>11</v>
      </c>
    </row>
    <row r="42" spans="1:13" ht="15.75" x14ac:dyDescent="0.25">
      <c r="A42" s="42"/>
      <c r="B42" s="45"/>
      <c r="C42" s="45"/>
      <c r="D42" s="9">
        <f t="shared" si="1"/>
        <v>100</v>
      </c>
      <c r="E42" s="12">
        <v>44360</v>
      </c>
      <c r="F42" s="10">
        <v>40</v>
      </c>
      <c r="G42" s="15">
        <v>44414</v>
      </c>
      <c r="H42" s="10">
        <v>40</v>
      </c>
      <c r="I42" s="12">
        <v>44421</v>
      </c>
      <c r="J42" s="17">
        <v>20</v>
      </c>
      <c r="K42" s="20" t="s">
        <v>88</v>
      </c>
      <c r="L42" s="21"/>
      <c r="M42" s="11" t="s">
        <v>11</v>
      </c>
    </row>
    <row r="43" spans="1:13" ht="45.75" x14ac:dyDescent="0.25">
      <c r="A43" s="42"/>
      <c r="B43" s="45"/>
      <c r="C43" s="45"/>
      <c r="D43" s="9">
        <f t="shared" si="1"/>
        <v>100</v>
      </c>
      <c r="E43" s="12">
        <v>44425</v>
      </c>
      <c r="F43" s="10">
        <v>40</v>
      </c>
      <c r="G43" s="15">
        <v>44446</v>
      </c>
      <c r="H43" s="10">
        <v>40</v>
      </c>
      <c r="I43" s="12">
        <v>44469</v>
      </c>
      <c r="J43" s="17">
        <v>20</v>
      </c>
      <c r="K43" s="20" t="s">
        <v>87</v>
      </c>
      <c r="L43" s="21"/>
      <c r="M43" s="11" t="s">
        <v>11</v>
      </c>
    </row>
    <row r="44" spans="1:13" ht="45.75" x14ac:dyDescent="0.25">
      <c r="A44" s="42"/>
      <c r="B44" s="44" t="s">
        <v>86</v>
      </c>
      <c r="C44" s="47" t="s">
        <v>85</v>
      </c>
      <c r="D44" s="9">
        <f t="shared" si="1"/>
        <v>100</v>
      </c>
      <c r="E44" s="12">
        <v>44351</v>
      </c>
      <c r="F44" s="10">
        <v>100</v>
      </c>
      <c r="G44" s="15"/>
      <c r="H44" s="10"/>
      <c r="I44" s="12"/>
      <c r="J44" s="17"/>
      <c r="K44" s="20" t="s">
        <v>84</v>
      </c>
      <c r="L44" s="21"/>
      <c r="M44" s="11" t="s">
        <v>11</v>
      </c>
    </row>
    <row r="45" spans="1:13" ht="30.75" x14ac:dyDescent="0.25">
      <c r="A45" s="42"/>
      <c r="B45" s="45"/>
      <c r="C45" s="48"/>
      <c r="D45" s="9">
        <f t="shared" si="1"/>
        <v>100</v>
      </c>
      <c r="E45" s="12">
        <v>44386</v>
      </c>
      <c r="F45" s="10">
        <v>35</v>
      </c>
      <c r="G45" s="15">
        <v>44417</v>
      </c>
      <c r="H45" s="10">
        <v>50</v>
      </c>
      <c r="I45" s="12">
        <v>44530</v>
      </c>
      <c r="J45" s="17">
        <v>15</v>
      </c>
      <c r="K45" s="20" t="s">
        <v>83</v>
      </c>
      <c r="L45" s="21"/>
      <c r="M45" s="11" t="s">
        <v>11</v>
      </c>
    </row>
    <row r="46" spans="1:13" ht="15.75" x14ac:dyDescent="0.25">
      <c r="A46" s="42"/>
      <c r="B46" s="45"/>
      <c r="C46" s="48"/>
      <c r="D46" s="9">
        <f t="shared" si="1"/>
        <v>100</v>
      </c>
      <c r="E46" s="12">
        <v>44417</v>
      </c>
      <c r="F46" s="10">
        <v>40</v>
      </c>
      <c r="G46" s="15">
        <v>44481</v>
      </c>
      <c r="H46" s="10">
        <v>40</v>
      </c>
      <c r="I46" s="12">
        <v>44530</v>
      </c>
      <c r="J46" s="17">
        <v>20</v>
      </c>
      <c r="K46" s="20" t="s">
        <v>82</v>
      </c>
      <c r="L46" s="21"/>
      <c r="M46" s="11" t="s">
        <v>11</v>
      </c>
    </row>
    <row r="47" spans="1:13" ht="45.75" x14ac:dyDescent="0.25">
      <c r="A47" s="43"/>
      <c r="B47" s="46"/>
      <c r="C47" s="48"/>
      <c r="D47" s="9">
        <f t="shared" si="1"/>
        <v>100</v>
      </c>
      <c r="E47" s="12">
        <v>44235</v>
      </c>
      <c r="F47" s="10">
        <v>40</v>
      </c>
      <c r="G47" s="15">
        <v>44480</v>
      </c>
      <c r="H47" s="10">
        <v>40</v>
      </c>
      <c r="I47" s="12">
        <v>44515</v>
      </c>
      <c r="J47" s="17">
        <v>20</v>
      </c>
      <c r="K47" s="20" t="s">
        <v>81</v>
      </c>
      <c r="L47" s="21"/>
      <c r="M47" s="11" t="s">
        <v>11</v>
      </c>
    </row>
    <row r="48" spans="1:13" ht="45.75" x14ac:dyDescent="0.25">
      <c r="A48" s="38" t="s">
        <v>19</v>
      </c>
      <c r="B48" s="33" t="s">
        <v>80</v>
      </c>
      <c r="C48" s="33" t="s">
        <v>79</v>
      </c>
      <c r="D48" s="22">
        <f t="shared" si="1"/>
        <v>100</v>
      </c>
      <c r="E48" s="31">
        <v>44214</v>
      </c>
      <c r="F48" s="24">
        <v>100</v>
      </c>
      <c r="G48" s="25"/>
      <c r="H48" s="24"/>
      <c r="I48" s="23"/>
      <c r="J48" s="26"/>
      <c r="K48" s="27" t="s">
        <v>78</v>
      </c>
      <c r="L48" s="28"/>
      <c r="M48" s="29" t="s">
        <v>11</v>
      </c>
    </row>
    <row r="49" spans="1:13" ht="30.75" x14ac:dyDescent="0.25">
      <c r="A49" s="39"/>
      <c r="B49" s="34"/>
      <c r="C49" s="34"/>
      <c r="D49" s="22">
        <f t="shared" si="1"/>
        <v>100</v>
      </c>
      <c r="E49" s="31">
        <v>44217</v>
      </c>
      <c r="F49" s="24">
        <v>50</v>
      </c>
      <c r="G49" s="26" t="s">
        <v>77</v>
      </c>
      <c r="H49" s="24">
        <v>25</v>
      </c>
      <c r="I49" s="23">
        <v>44482</v>
      </c>
      <c r="J49" s="26">
        <v>25</v>
      </c>
      <c r="K49" s="27" t="s">
        <v>76</v>
      </c>
      <c r="L49" s="28"/>
      <c r="M49" s="29" t="s">
        <v>11</v>
      </c>
    </row>
    <row r="50" spans="1:13" ht="30.75" x14ac:dyDescent="0.25">
      <c r="A50" s="39"/>
      <c r="B50" s="34"/>
      <c r="C50" s="34"/>
      <c r="D50" s="22">
        <f t="shared" si="1"/>
        <v>100</v>
      </c>
      <c r="E50" s="31">
        <v>44221</v>
      </c>
      <c r="F50" s="24">
        <v>34</v>
      </c>
      <c r="G50" s="25">
        <v>44299</v>
      </c>
      <c r="H50" s="24">
        <v>33</v>
      </c>
      <c r="I50" s="23">
        <v>44526</v>
      </c>
      <c r="J50" s="26">
        <v>33</v>
      </c>
      <c r="K50" s="27" t="s">
        <v>75</v>
      </c>
      <c r="L50" s="28"/>
      <c r="M50" s="29" t="s">
        <v>11</v>
      </c>
    </row>
    <row r="51" spans="1:13" ht="45.75" x14ac:dyDescent="0.25">
      <c r="A51" s="39"/>
      <c r="B51" s="34"/>
      <c r="C51" s="34"/>
      <c r="D51" s="22">
        <f t="shared" si="1"/>
        <v>100</v>
      </c>
      <c r="E51" s="31">
        <v>44299</v>
      </c>
      <c r="F51" s="24">
        <v>35</v>
      </c>
      <c r="G51" s="25">
        <v>44455</v>
      </c>
      <c r="H51" s="24">
        <v>35</v>
      </c>
      <c r="I51" s="23">
        <v>44526</v>
      </c>
      <c r="J51" s="26">
        <v>30</v>
      </c>
      <c r="K51" s="27" t="s">
        <v>74</v>
      </c>
      <c r="L51" s="28"/>
      <c r="M51" s="29" t="s">
        <v>11</v>
      </c>
    </row>
    <row r="52" spans="1:13" ht="60.75" x14ac:dyDescent="0.25">
      <c r="A52" s="39"/>
      <c r="B52" s="33" t="s">
        <v>73</v>
      </c>
      <c r="C52" s="36" t="s">
        <v>72</v>
      </c>
      <c r="D52" s="22">
        <f t="shared" si="1"/>
        <v>100</v>
      </c>
      <c r="E52" s="31">
        <v>44209</v>
      </c>
      <c r="F52" s="24">
        <v>100</v>
      </c>
      <c r="G52" s="26"/>
      <c r="H52" s="24"/>
      <c r="I52" s="23"/>
      <c r="J52" s="26"/>
      <c r="K52" s="27" t="s">
        <v>71</v>
      </c>
      <c r="L52" s="28"/>
      <c r="M52" s="29" t="s">
        <v>11</v>
      </c>
    </row>
    <row r="53" spans="1:13" ht="75.75" x14ac:dyDescent="0.25">
      <c r="A53" s="39"/>
      <c r="B53" s="34"/>
      <c r="C53" s="37"/>
      <c r="D53" s="22">
        <f t="shared" si="1"/>
        <v>100</v>
      </c>
      <c r="E53" s="31">
        <v>44216</v>
      </c>
      <c r="F53" s="24">
        <v>40</v>
      </c>
      <c r="G53" s="25">
        <v>44385</v>
      </c>
      <c r="H53" s="24">
        <v>40</v>
      </c>
      <c r="I53" s="23">
        <v>44532</v>
      </c>
      <c r="J53" s="26">
        <v>20</v>
      </c>
      <c r="K53" s="27" t="s">
        <v>70</v>
      </c>
      <c r="L53" s="28"/>
      <c r="M53" s="29" t="s">
        <v>11</v>
      </c>
    </row>
    <row r="54" spans="1:13" ht="30.75" x14ac:dyDescent="0.25">
      <c r="A54" s="39"/>
      <c r="B54" s="34"/>
      <c r="C54" s="37"/>
      <c r="D54" s="22">
        <f t="shared" si="1"/>
        <v>100</v>
      </c>
      <c r="E54" s="31">
        <v>44221</v>
      </c>
      <c r="F54" s="24">
        <v>40</v>
      </c>
      <c r="G54" s="25">
        <v>44267</v>
      </c>
      <c r="H54" s="24">
        <v>40</v>
      </c>
      <c r="I54" s="23">
        <v>44473</v>
      </c>
      <c r="J54" s="26">
        <v>20</v>
      </c>
      <c r="K54" s="27" t="s">
        <v>69</v>
      </c>
      <c r="L54" s="28"/>
      <c r="M54" s="29" t="s">
        <v>11</v>
      </c>
    </row>
    <row r="55" spans="1:13" ht="60.75" x14ac:dyDescent="0.25">
      <c r="A55" s="40"/>
      <c r="B55" s="35"/>
      <c r="C55" s="37"/>
      <c r="D55" s="22">
        <f t="shared" si="1"/>
        <v>100</v>
      </c>
      <c r="E55" s="31">
        <v>44281</v>
      </c>
      <c r="F55" s="24">
        <v>40</v>
      </c>
      <c r="G55" s="25">
        <v>44435</v>
      </c>
      <c r="H55" s="24">
        <v>40</v>
      </c>
      <c r="I55" s="23">
        <v>44526</v>
      </c>
      <c r="J55" s="26">
        <v>20</v>
      </c>
      <c r="K55" s="27" t="s">
        <v>68</v>
      </c>
      <c r="L55" s="28"/>
      <c r="M55" s="29" t="s">
        <v>11</v>
      </c>
    </row>
    <row r="56" spans="1:13" ht="45.75" x14ac:dyDescent="0.25">
      <c r="A56" s="41"/>
      <c r="B56" s="44" t="s">
        <v>118</v>
      </c>
      <c r="C56" s="44" t="s">
        <v>117</v>
      </c>
      <c r="D56" s="9">
        <f t="shared" si="1"/>
        <v>100</v>
      </c>
      <c r="E56" s="15">
        <v>44230</v>
      </c>
      <c r="F56" s="10">
        <v>100</v>
      </c>
      <c r="G56" s="15"/>
      <c r="H56" s="10"/>
      <c r="I56" s="15"/>
      <c r="J56" s="17"/>
      <c r="K56" s="20" t="s">
        <v>116</v>
      </c>
      <c r="L56" s="21"/>
      <c r="M56" s="11" t="s">
        <v>11</v>
      </c>
    </row>
    <row r="57" spans="1:13" ht="30.75" x14ac:dyDescent="0.25">
      <c r="A57" s="42"/>
      <c r="B57" s="45"/>
      <c r="C57" s="45"/>
      <c r="D57" s="9">
        <f t="shared" si="1"/>
        <v>100</v>
      </c>
      <c r="E57" s="15">
        <v>44231</v>
      </c>
      <c r="F57" s="10">
        <v>100</v>
      </c>
      <c r="G57" s="17"/>
      <c r="H57" s="10"/>
      <c r="I57" s="15"/>
      <c r="J57" s="17"/>
      <c r="K57" s="20" t="s">
        <v>115</v>
      </c>
      <c r="L57" s="21"/>
      <c r="M57" s="11" t="s">
        <v>11</v>
      </c>
    </row>
    <row r="58" spans="1:13" ht="30.75" x14ac:dyDescent="0.25">
      <c r="A58" s="42"/>
      <c r="B58" s="45"/>
      <c r="C58" s="45"/>
      <c r="D58" s="9">
        <f t="shared" si="1"/>
        <v>100</v>
      </c>
      <c r="E58" s="15">
        <v>44232</v>
      </c>
      <c r="F58" s="10">
        <v>35</v>
      </c>
      <c r="G58" s="15">
        <v>44291</v>
      </c>
      <c r="H58" s="10">
        <v>35</v>
      </c>
      <c r="I58" s="15">
        <v>44474</v>
      </c>
      <c r="J58" s="17">
        <v>30</v>
      </c>
      <c r="K58" s="20" t="s">
        <v>114</v>
      </c>
      <c r="L58" s="21"/>
      <c r="M58" s="11" t="s">
        <v>11</v>
      </c>
    </row>
    <row r="59" spans="1:13" ht="15.75" x14ac:dyDescent="0.25">
      <c r="A59" s="42"/>
      <c r="B59" s="45"/>
      <c r="C59" s="45"/>
      <c r="D59" s="9">
        <f t="shared" si="1"/>
        <v>100</v>
      </c>
      <c r="E59" s="15">
        <v>44232</v>
      </c>
      <c r="F59" s="10">
        <v>35</v>
      </c>
      <c r="G59" s="15">
        <v>44291</v>
      </c>
      <c r="H59" s="10">
        <v>35</v>
      </c>
      <c r="I59" s="15">
        <v>44474</v>
      </c>
      <c r="J59" s="17">
        <v>30</v>
      </c>
      <c r="K59" s="20" t="s">
        <v>113</v>
      </c>
      <c r="L59" s="21"/>
      <c r="M59" s="11" t="s">
        <v>11</v>
      </c>
    </row>
    <row r="60" spans="1:13" ht="30.75" x14ac:dyDescent="0.25">
      <c r="A60" s="42"/>
      <c r="B60" s="44" t="s">
        <v>112</v>
      </c>
      <c r="C60" s="47" t="s">
        <v>111</v>
      </c>
      <c r="D60" s="9">
        <f t="shared" si="1"/>
        <v>100</v>
      </c>
      <c r="E60" s="15">
        <v>44252</v>
      </c>
      <c r="F60" s="10">
        <v>50</v>
      </c>
      <c r="G60" s="15">
        <v>44232</v>
      </c>
      <c r="H60" s="10">
        <v>50</v>
      </c>
      <c r="I60" s="15"/>
      <c r="J60" s="17"/>
      <c r="K60" s="20" t="s">
        <v>110</v>
      </c>
      <c r="L60" s="21"/>
      <c r="M60" s="11" t="s">
        <v>11</v>
      </c>
    </row>
    <row r="61" spans="1:13" ht="45.75" x14ac:dyDescent="0.25">
      <c r="A61" s="42"/>
      <c r="B61" s="45"/>
      <c r="C61" s="48"/>
      <c r="D61" s="9">
        <f t="shared" si="1"/>
        <v>100</v>
      </c>
      <c r="E61" s="15">
        <v>44236</v>
      </c>
      <c r="F61" s="10">
        <v>100</v>
      </c>
      <c r="G61" s="17"/>
      <c r="H61" s="10"/>
      <c r="I61" s="15"/>
      <c r="J61" s="17"/>
      <c r="K61" s="20" t="s">
        <v>109</v>
      </c>
      <c r="L61" s="21"/>
      <c r="M61" s="11" t="s">
        <v>11</v>
      </c>
    </row>
    <row r="62" spans="1:13" ht="30.75" x14ac:dyDescent="0.25">
      <c r="A62" s="42"/>
      <c r="B62" s="45"/>
      <c r="C62" s="48"/>
      <c r="D62" s="9">
        <v>100</v>
      </c>
      <c r="E62" s="15">
        <v>44236</v>
      </c>
      <c r="F62" s="16" t="s">
        <v>108</v>
      </c>
      <c r="G62" s="15">
        <v>44389</v>
      </c>
      <c r="H62" s="16" t="s">
        <v>108</v>
      </c>
      <c r="I62" s="15">
        <v>44473</v>
      </c>
      <c r="J62" s="18" t="s">
        <v>107</v>
      </c>
      <c r="K62" s="20" t="s">
        <v>106</v>
      </c>
      <c r="L62" s="21"/>
      <c r="M62" s="11" t="s">
        <v>11</v>
      </c>
    </row>
    <row r="63" spans="1:13" ht="45.75" x14ac:dyDescent="0.25">
      <c r="A63" s="43"/>
      <c r="B63" s="46"/>
      <c r="C63" s="48"/>
      <c r="D63" s="9">
        <f t="shared" ref="D63:D71" si="2">F63+H63+J63</f>
        <v>100</v>
      </c>
      <c r="E63" s="14">
        <v>44298</v>
      </c>
      <c r="F63" s="10">
        <v>40</v>
      </c>
      <c r="G63" s="15">
        <v>44480</v>
      </c>
      <c r="H63" s="10">
        <v>40</v>
      </c>
      <c r="I63" s="13">
        <v>44526</v>
      </c>
      <c r="J63" s="17">
        <v>20</v>
      </c>
      <c r="K63" s="20" t="s">
        <v>105</v>
      </c>
      <c r="L63" s="21"/>
      <c r="M63" s="11" t="s">
        <v>11</v>
      </c>
    </row>
    <row r="64" spans="1:13" ht="90.75" x14ac:dyDescent="0.25">
      <c r="A64" s="38"/>
      <c r="B64" s="33" t="s">
        <v>104</v>
      </c>
      <c r="C64" s="33" t="s">
        <v>103</v>
      </c>
      <c r="D64" s="22">
        <f t="shared" si="2"/>
        <v>100</v>
      </c>
      <c r="E64" s="30">
        <v>44278</v>
      </c>
      <c r="F64" s="24">
        <v>35</v>
      </c>
      <c r="G64" s="25">
        <v>44383</v>
      </c>
      <c r="H64" s="24">
        <v>35</v>
      </c>
      <c r="I64" s="23">
        <v>44529</v>
      </c>
      <c r="J64" s="26">
        <v>30</v>
      </c>
      <c r="K64" s="27" t="s">
        <v>102</v>
      </c>
      <c r="L64" s="28"/>
      <c r="M64" s="29" t="s">
        <v>11</v>
      </c>
    </row>
    <row r="65" spans="1:13" ht="135.75" x14ac:dyDescent="0.25">
      <c r="A65" s="39"/>
      <c r="B65" s="34"/>
      <c r="C65" s="34"/>
      <c r="D65" s="22">
        <f t="shared" si="2"/>
        <v>100</v>
      </c>
      <c r="E65" s="30">
        <v>44279</v>
      </c>
      <c r="F65" s="24">
        <v>35</v>
      </c>
      <c r="G65" s="25">
        <v>44385</v>
      </c>
      <c r="H65" s="24">
        <v>35</v>
      </c>
      <c r="I65" s="23">
        <v>44527</v>
      </c>
      <c r="J65" s="26">
        <v>30</v>
      </c>
      <c r="K65" s="27" t="s">
        <v>101</v>
      </c>
      <c r="L65" s="28"/>
      <c r="M65" s="29" t="s">
        <v>11</v>
      </c>
    </row>
    <row r="66" spans="1:13" ht="60.75" x14ac:dyDescent="0.25">
      <c r="A66" s="39"/>
      <c r="B66" s="34"/>
      <c r="C66" s="34"/>
      <c r="D66" s="22">
        <f t="shared" si="2"/>
        <v>100</v>
      </c>
      <c r="E66" s="30">
        <v>44284</v>
      </c>
      <c r="F66" s="24">
        <v>40</v>
      </c>
      <c r="G66" s="25">
        <v>44389</v>
      </c>
      <c r="H66" s="24">
        <v>40</v>
      </c>
      <c r="I66" s="23">
        <v>44530</v>
      </c>
      <c r="J66" s="26">
        <v>20</v>
      </c>
      <c r="K66" s="27" t="s">
        <v>100</v>
      </c>
      <c r="L66" s="28"/>
      <c r="M66" s="29" t="s">
        <v>11</v>
      </c>
    </row>
    <row r="67" spans="1:13" ht="45.75" x14ac:dyDescent="0.25">
      <c r="A67" s="39"/>
      <c r="B67" s="34"/>
      <c r="C67" s="34"/>
      <c r="D67" s="22">
        <f t="shared" si="2"/>
        <v>100</v>
      </c>
      <c r="E67" s="30">
        <v>44291</v>
      </c>
      <c r="F67" s="24">
        <v>35</v>
      </c>
      <c r="G67" s="25">
        <v>44396</v>
      </c>
      <c r="H67" s="24">
        <v>35</v>
      </c>
      <c r="I67" s="23">
        <v>44531</v>
      </c>
      <c r="J67" s="26">
        <v>30</v>
      </c>
      <c r="K67" s="27" t="s">
        <v>99</v>
      </c>
      <c r="L67" s="28"/>
      <c r="M67" s="29" t="s">
        <v>11</v>
      </c>
    </row>
    <row r="68" spans="1:13" ht="45.75" x14ac:dyDescent="0.25">
      <c r="A68" s="39"/>
      <c r="B68" s="33" t="s">
        <v>98</v>
      </c>
      <c r="C68" s="36" t="s">
        <v>97</v>
      </c>
      <c r="D68" s="22">
        <f t="shared" si="2"/>
        <v>100</v>
      </c>
      <c r="E68" s="30">
        <v>44291</v>
      </c>
      <c r="F68" s="24">
        <v>40</v>
      </c>
      <c r="G68" s="25">
        <v>44396</v>
      </c>
      <c r="H68" s="24">
        <v>40</v>
      </c>
      <c r="I68" s="23">
        <v>44529</v>
      </c>
      <c r="J68" s="26">
        <v>20</v>
      </c>
      <c r="K68" s="27" t="s">
        <v>96</v>
      </c>
      <c r="L68" s="28"/>
      <c r="M68" s="29" t="s">
        <v>11</v>
      </c>
    </row>
    <row r="69" spans="1:13" ht="45.75" x14ac:dyDescent="0.25">
      <c r="A69" s="39"/>
      <c r="B69" s="34"/>
      <c r="C69" s="37"/>
      <c r="D69" s="22">
        <f t="shared" si="2"/>
        <v>100</v>
      </c>
      <c r="E69" s="30">
        <v>44418</v>
      </c>
      <c r="F69" s="24">
        <v>34</v>
      </c>
      <c r="G69" s="25">
        <v>44491</v>
      </c>
      <c r="H69" s="24">
        <v>33</v>
      </c>
      <c r="I69" s="23">
        <v>44532</v>
      </c>
      <c r="J69" s="26">
        <v>33</v>
      </c>
      <c r="K69" s="27" t="s">
        <v>95</v>
      </c>
      <c r="L69" s="28"/>
      <c r="M69" s="29" t="s">
        <v>11</v>
      </c>
    </row>
    <row r="70" spans="1:13" ht="60.75" x14ac:dyDescent="0.25">
      <c r="A70" s="39"/>
      <c r="B70" s="34"/>
      <c r="C70" s="37"/>
      <c r="D70" s="22">
        <f t="shared" si="2"/>
        <v>0</v>
      </c>
      <c r="E70" s="30">
        <v>44263</v>
      </c>
      <c r="F70" s="24"/>
      <c r="G70" s="26"/>
      <c r="H70" s="24"/>
      <c r="I70" s="23"/>
      <c r="J70" s="26"/>
      <c r="K70" s="27" t="s">
        <v>94</v>
      </c>
      <c r="L70" s="28"/>
      <c r="M70" s="29" t="s">
        <v>10</v>
      </c>
    </row>
    <row r="71" spans="1:13" ht="15.75" x14ac:dyDescent="0.25">
      <c r="A71" s="40"/>
      <c r="B71" s="35"/>
      <c r="C71" s="37"/>
      <c r="D71" s="22">
        <f t="shared" si="2"/>
        <v>0</v>
      </c>
      <c r="E71" s="32"/>
      <c r="F71" s="24"/>
      <c r="G71" s="26"/>
      <c r="H71" s="24"/>
      <c r="I71" s="23"/>
      <c r="J71" s="26"/>
      <c r="K71" s="27" t="s">
        <v>93</v>
      </c>
      <c r="L71" s="28"/>
      <c r="M71" s="29" t="s">
        <v>10</v>
      </c>
    </row>
    <row r="72" spans="1:13" x14ac:dyDescent="0.2">
      <c r="J72" s="19"/>
    </row>
    <row r="123" spans="13:13" x14ac:dyDescent="0.2">
      <c r="M123" t="s">
        <v>17</v>
      </c>
    </row>
    <row r="124" spans="13:13" x14ac:dyDescent="0.2">
      <c r="M124" t="s">
        <v>10</v>
      </c>
    </row>
    <row r="125" spans="13:13" x14ac:dyDescent="0.2">
      <c r="M125" t="s">
        <v>11</v>
      </c>
    </row>
  </sheetData>
  <sheetProtection selectLockedCells="1"/>
  <mergeCells count="59">
    <mergeCell ref="A32:A39"/>
    <mergeCell ref="B32:B35"/>
    <mergeCell ref="C32:C35"/>
    <mergeCell ref="B36:B39"/>
    <mergeCell ref="C36:C39"/>
    <mergeCell ref="A24:A31"/>
    <mergeCell ref="B24:B27"/>
    <mergeCell ref="C24:C27"/>
    <mergeCell ref="B28:B31"/>
    <mergeCell ref="C28:C31"/>
    <mergeCell ref="B8:B11"/>
    <mergeCell ref="A4:C4"/>
    <mergeCell ref="B12:B15"/>
    <mergeCell ref="C8:C11"/>
    <mergeCell ref="C12:C15"/>
    <mergeCell ref="A6:A7"/>
    <mergeCell ref="B6:B7"/>
    <mergeCell ref="A8:A15"/>
    <mergeCell ref="C6:C7"/>
    <mergeCell ref="E6:E7"/>
    <mergeCell ref="H6:H7"/>
    <mergeCell ref="J6:J7"/>
    <mergeCell ref="I6:I7"/>
    <mergeCell ref="L1:M1"/>
    <mergeCell ref="L3:M3"/>
    <mergeCell ref="A1:A3"/>
    <mergeCell ref="B1:K1"/>
    <mergeCell ref="B2:K2"/>
    <mergeCell ref="B3:K3"/>
    <mergeCell ref="M6:M7"/>
    <mergeCell ref="K6:L7"/>
    <mergeCell ref="F6:F7"/>
    <mergeCell ref="G6:G7"/>
    <mergeCell ref="D6:D7"/>
    <mergeCell ref="A16:A23"/>
    <mergeCell ref="B16:B19"/>
    <mergeCell ref="C16:C19"/>
    <mergeCell ref="B20:B23"/>
    <mergeCell ref="C20:C23"/>
    <mergeCell ref="A40:A47"/>
    <mergeCell ref="B40:B43"/>
    <mergeCell ref="C40:C43"/>
    <mergeCell ref="B44:B47"/>
    <mergeCell ref="C44:C47"/>
    <mergeCell ref="B52:B55"/>
    <mergeCell ref="C52:C55"/>
    <mergeCell ref="A48:A55"/>
    <mergeCell ref="B48:B51"/>
    <mergeCell ref="C48:C51"/>
    <mergeCell ref="A56:A63"/>
    <mergeCell ref="B56:B59"/>
    <mergeCell ref="C56:C59"/>
    <mergeCell ref="B60:B63"/>
    <mergeCell ref="C60:C63"/>
    <mergeCell ref="B68:B71"/>
    <mergeCell ref="C68:C71"/>
    <mergeCell ref="A64:A71"/>
    <mergeCell ref="B64:B67"/>
    <mergeCell ref="C64:C67"/>
  </mergeCells>
  <dataValidations count="2">
    <dataValidation type="list" allowBlank="1" showInputMessage="1" showErrorMessage="1" sqref="M8:M23" xr:uid="{00000000-0002-0000-0000-000000000000}">
      <formula1>$M$122:$M$125</formula1>
    </dataValidation>
    <dataValidation type="list" allowBlank="1" showInputMessage="1" showErrorMessage="1" sqref="M24:M71" xr:uid="{00000000-0002-0000-0000-000001000000}">
      <formula1>$M$138:$M$141</formula1>
    </dataValidation>
  </dataValidations>
  <pageMargins left="0.7" right="0.7" top="0.75" bottom="0.75" header="0.3" footer="0.3"/>
  <pageSetup paperSize="5" scale="35" orientation="landscape" r:id="rId1"/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SEGUIMIENTO 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USER</cp:lastModifiedBy>
  <cp:lastPrinted>2018-08-03T20:20:03Z</cp:lastPrinted>
  <dcterms:created xsi:type="dcterms:W3CDTF">2011-04-08T12:29:09Z</dcterms:created>
  <dcterms:modified xsi:type="dcterms:W3CDTF">2022-10-27T01:19:23Z</dcterms:modified>
</cp:coreProperties>
</file>