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5" i="7"/>
  <c r="C59" i="7"/>
  <c r="L52" i="7"/>
  <c r="C52" i="7" s="1"/>
  <c r="L53" i="7"/>
  <c r="C53" i="7" s="1"/>
  <c r="L54" i="7"/>
  <c r="C54" i="7" s="1"/>
  <c r="Q54" i="7" s="1"/>
  <c r="L55" i="7"/>
  <c r="L56" i="7"/>
  <c r="C56" i="7" s="1"/>
  <c r="L57" i="7"/>
  <c r="C57" i="7" s="1"/>
  <c r="L58" i="7"/>
  <c r="C58" i="7" s="1"/>
  <c r="Q58" i="7" s="1"/>
  <c r="L59" i="7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1" i="7"/>
  <c r="Q59" i="7"/>
  <c r="Q64" i="7"/>
  <c r="Q63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<sst xmlns="http://schemas.openxmlformats.org/spreadsheetml/2006/main" count="1089" uniqueCount="340">
  <si>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</si>
  <si>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</si>
  <si>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</si>
  <si>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</si>
  <si>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</si>
  <si>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</si>
  <si>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</si>
  <si>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</si>
  <si>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</si>
  <si>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</si>
  <si>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</si>
  <si>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</si>
  <si>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</si>
  <si>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</si>
  <si>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</si>
  <si>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</si>
  <si>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</si>
  <si>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</si>
  <si>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</si>
  <si>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</si>
  <si>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</si>
  <si>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</si>
  <si>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</si>
  <si>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</si>
  <si>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</si>
  <si>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</si>
  <si>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</si>
  <si>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</si>
  <si>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</si>
  <si>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</si>
  <si>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</si>
  <si>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</si>
  <si>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</si>
  <si>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</si>
  <si>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</si>
  <si>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</si>
  <si>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</si>
  <si>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</si>
  <si>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</si>
  <si>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</si>
  <si>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</si>
  <si>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</si>
  <si>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</si>
  <si>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</si>
  <si>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</si>
  <si>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</si>
  <si>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</si>
  <si>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</si>
  <si>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</si>
  <si>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</si>
  <si>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</si>
  <si>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</si>
  <si>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</si>
  <si>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</si>
  <si>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</si>
  <si>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</si>
  <si>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</si>
  <si>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</si>
  <si>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</si>
  <si>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</si>
  <si>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</si>
  <si>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</si>
  <si>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</si>
  <si>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</si>
  <si>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</si>
  <si>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</si>
  <si>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</si>
  <si>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</si>
  <si>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</si>
  <si>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</si>
  <si>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</si>
  <si>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</si>
  <si>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</si>
  <si>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</si>
  <si>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</si>
  <si>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</si>
  <si>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</si>
  <si>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</si>
  <si>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</si>
  <si>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</si>
  <si>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</si>
  <si>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</si>
  <si>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</si>
  <si>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</si>
  <si>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</si>
  <si>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</si>
  <si>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</si>
  <si>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</si>
  <si>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</si>
  <si>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</si>
  <si>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</si>
  <si>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</si>
  <si>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</si>
  <si>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</si>
  <si>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</si>
  <si>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</si>
  <si>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</si>
  <si>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</si>
  <si>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</si>
  <si>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</si>
  <si>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</si>
  <si>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</si>
  <si>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</si>
  <si>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</si>
  <si>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</si>
  <si>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</si>
  <si>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</si>
  <si>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</si>
  <si>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</si>
  <si>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</si>
  <si>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</si>
  <si>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</si>
  <si>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</si>
  <si>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</si>
  <si>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</si>
  <si>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</si>
  <si>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</si>
  <si>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</si>
  <si>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</si>
  <si>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</si>
  <si>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</si>
  <si>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</si>
  <si>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</si>
  <si>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</si>
  <si>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</si>
  <si>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</si>
  <si>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</si>
  <si>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</si>
  <si>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</si>
  <si>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</si>
  <si>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</si>
  <si>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</si>
  <si>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</si>
  <si>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</si>
  <si>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</si>
  <si>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</si>
  <si>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</si>
  <si>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</si>
  <si>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</si>
  <si>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</si>
  <si>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</si>
  <si>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</si>
  <si>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</si>
  <si>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</si>
  <si>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</si>
  <si>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</si>
  <si>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</si>
  <si>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</si>
  <si>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</si>
  <si>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</si>
  <si>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</si>
  <si>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</si>
  <si>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</si>
  <si>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</si>
  <si>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</si>
  <si>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</si>
  <si>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</si>
  <si>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</si>
  <si>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</si>
  <si>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</si>
  <si>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</si>
  <si>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</si>
  <si>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</si>
  <si>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</si>
  <si>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</si>
  <si>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</si>
  <si>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</si>
  <si>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</si>
  <si>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</si>
  <si>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</si>
  <si>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</si>
  <si>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</si>
  <si>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</si>
  <si>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</si>
  <si>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</si>
  <si>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</si>
  <si>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</si>
  <si>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</si>
  <si>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</si>
  <si>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</si>
  <si>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</si>
  <si>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</si>
  <si>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</si>
  <si>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</si>
  <si>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</si>
  <si>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</si>
  <si>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</si>
  <si>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</si>
  <si>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</si>
  <si>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</si>
  <si>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</si>
  <si>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</si>
  <si>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</si>
  <si>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</si>
  <si>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</si>
  <si>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</si>
  <si>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</si>
  <si>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</si>
  <si>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</si>
  <si>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</si>
  <si>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</si>
  <si>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</si>
  <si>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</si>
  <si>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</si>
  <si>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</si>
  <si>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</si>
  <si>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</si>
  <si>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</si>
  <si>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</si>
  <si>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</si>
  <si>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</si>
  <si>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</si>
  <si>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</si>
  <si>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</si>
  <si>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</si>
  <si>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</si>
  <si>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</si>
  <si>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</si>
  <si>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</si>
  <si>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</si>
  <si>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</si>
  <si>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</si>
  <si>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</si>
  <si>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</si>
  <si>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</si>
  <si>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</si>
  <si>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</si>
  <si>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</si>
  <si>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</si>
  <si>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</si>
  <si>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</si>
  <si>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</si>
  <si>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</si>
  <si>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</si>
  <si>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</si>
  <si>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</si>
  <si>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</si>
  <si>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</si>
  <si>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</si>
  <si>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</si>
  <si>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</si>
  <si>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</si>
  <si>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</si>
  <si>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</si>
  <si>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</si>
  <si>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</si>
  <si>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</si>
  <si>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</si>
  <si>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</si>
  <si>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</si>
  <si>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</si>
  <si>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</si>
  <si>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</si>
  <si>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</si>
  <si>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</si>
  <si>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</si>
  <si>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</si>
  <si>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</si>
  <si>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</si>
  <si>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</si>
  <si>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</si>
  <si>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</si>
  <si>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</si>
  <si>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</si>
  <si>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</si>
  <si>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</si>
  <si>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</si>
  <si>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</si>
  <si>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</si>
  <si>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</si>
  <si>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</si>
  <si>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</si>
  <si>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</si>
  <si>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</si>
  <si>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</si>
  <si>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</si>
  <si>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</si>
  <si>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</si>
  <si>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</si>
  <si>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</si>
  <si>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</si>
  <si>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</si>
  <si>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</si>
  <si>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</si>
  <si>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</si>
  <si>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</si>
  <si>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</si>
  <si>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</si>
  <si>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</si>
  <si>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</si>
  <si>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</si>
  <si>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</si>
  <si>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</si>
  <si>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</si>
  <si>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</si>
  <si>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</si>
  <si>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</si>
  <si>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</si>
  <si>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</si>
  <si>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</si>
  <si>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</si>
  <si>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</si>
  <si>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</si>
  <si>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</si>
  <si>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</si>
  <si>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</si>
  <si>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</si>
  <si>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</si>
  <si>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</si>
  <si>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</si>
  <si>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</si>
  <si>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</si>
  <si>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</si>
  <si>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</si>
  <si>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</si>
  <si>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</si>
  <si>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</si>
  <si>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San Bernardo de Balsa</t>
  </si>
  <si>
    <t>Labateca</t>
  </si>
  <si>
    <t>Inglés</t>
  </si>
  <si>
    <t>Identifica el propósito de textos orales y escritos de mediana longitud relacionados con temas de interés general y de su entorno académico y la comparte con otros.</t>
  </si>
  <si>
    <t>Explica tanto en forma oral como escrita las causas y los efectos, así como el problema y la solución de una situación.</t>
  </si>
  <si>
    <t>Redacta textos argumentativos con una estructura clara y sencilla sobre temas académicos.</t>
  </si>
  <si>
    <t>Expresa de manera oral y escrita su posición acerca de un tema conocido teniendo en cuenta a quién está dirigido el texto.</t>
  </si>
  <si>
    <t>Expresa de manera oral su punto de vista acerca de un tema controversial previamente estudiado.</t>
  </si>
  <si>
    <t>Mantiene discusiones formales acerca de temas académicos que ha preparado previamente.</t>
  </si>
  <si>
    <t>Narra de manera oral o escritas experiencias personales o historias conocidas.</t>
  </si>
  <si>
    <t>Desarrollar las habilidades comunicativas para que el estudiante lea, escriba, escuche , hable y se exprese correctamente.</t>
  </si>
  <si>
    <t>Un laboratorio de idiomas interactivo, permitiendo el desarrollo de un gran número de actividades diferentes en el aula, a través del uso de material multimedia.</t>
  </si>
  <si>
    <t>Entrar en relación con otras disciplinas y la formación en valores como eje para la valoración de su propia cultura y el respeto por las diferentes formas de pensar.</t>
  </si>
  <si>
    <t>Efigenia Ortiz Arango</t>
  </si>
  <si>
    <t>Usar el pronombre reflexivo para indicar la ejecución de acciones sin la ayuda de alguien.</t>
  </si>
  <si>
    <t xml:space="preserve">Emplear el adverbio –so- para dar el resultado o efecto cuando conecta dos cláusulas. </t>
  </si>
  <si>
    <t xml:space="preserve">Escribir un párrafo expresando el deseo de que las cosas sean o hubieran sido diferentes a través de  I wish.  </t>
  </si>
  <si>
    <t>Emplear los conectores apropiados para producir discursos indirectos de su entorno escolar.</t>
  </si>
  <si>
    <t>DBA, EBC, Mallas Curriculares, Marco Comun Europeo.</t>
  </si>
  <si>
    <t>Medios didácticos informáticos, soportes físicos, material audiovisual, diccionario inglés-español.</t>
  </si>
  <si>
    <t>Conversatorio, cuestionarios de opción múltiple, evaluación oral, pruebas escritas, talleres, términos emparejados.</t>
  </si>
  <si>
    <t>Aprendizaje memorístico, centro de interés, copia, diálogo, exposición oral, exposición visual, imágenes, símbolos.</t>
  </si>
  <si>
    <t>Durante el año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</si>
</sst>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6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12" fontId="1" fillId="0" borderId="1" xfId="0" applyNumberFormat="1" applyFont="1" applyBorder="1" applyAlignment="1" applyProtection="1">
      <alignment horizontal="left" vertical="center"/>
      <protection locked="0"/>
    </xf>
    <xf numFmtId="12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Normal="100" workbookViewId="0">
      <selection activeCell="N7" sqref="N7:O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4"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4"/>
    <row r="3" spans="2:16" ht="18.75" customHeight="1" thickTop="1" thickBot="1" x14ac:dyDescent="0.4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3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ht="14.45" x14ac:dyDescent="0.35">
      <c r="B5" s="60"/>
      <c r="C5" s="127" t="s">
        <v>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61"/>
      <c r="P5" s="20"/>
    </row>
    <row r="6" spans="2:16" ht="9" customHeight="1" thickBot="1" x14ac:dyDescent="0.4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139" t="s">
        <v>3</v>
      </c>
      <c r="D7" s="139"/>
      <c r="E7" s="63"/>
      <c r="F7" s="130" t="s">
        <v>317</v>
      </c>
      <c r="G7" s="132"/>
      <c r="H7" s="132"/>
      <c r="I7" s="132"/>
      <c r="J7" s="132"/>
      <c r="K7" s="131"/>
      <c r="L7" s="57" t="s">
        <v>4</v>
      </c>
      <c r="M7" s="64"/>
      <c r="N7" s="128">
        <v>254377000317</v>
      </c>
      <c r="O7" s="129"/>
      <c r="P7" s="20"/>
    </row>
    <row r="8" spans="2:16" ht="9" customHeight="1" thickTop="1" thickBot="1" x14ac:dyDescent="0.4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139" t="s">
        <v>5</v>
      </c>
      <c r="D9" s="139"/>
      <c r="E9" s="62"/>
      <c r="F9" s="130" t="s">
        <v>220</v>
      </c>
      <c r="G9" s="132"/>
      <c r="H9" s="132"/>
      <c r="I9" s="132"/>
      <c r="J9" s="132"/>
      <c r="K9" s="131"/>
      <c r="L9" s="57" t="s">
        <v>6</v>
      </c>
      <c r="M9" s="64"/>
      <c r="N9" s="130" t="s">
        <v>318</v>
      </c>
      <c r="O9" s="131"/>
      <c r="P9" s="20"/>
    </row>
    <row r="10" spans="2:16" ht="9" customHeight="1" thickTop="1" thickBot="1" x14ac:dyDescent="0.4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4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3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27" t="s">
        <v>8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61"/>
      <c r="P14" s="20"/>
    </row>
    <row r="15" spans="2:16" ht="9" customHeight="1" thickBot="1" x14ac:dyDescent="0.4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136" t="s">
        <v>319</v>
      </c>
      <c r="G16" s="137"/>
      <c r="H16" s="137"/>
      <c r="I16" s="137"/>
      <c r="J16" s="137"/>
      <c r="K16" s="138"/>
      <c r="L16" s="27" t="s">
        <v>10</v>
      </c>
      <c r="M16" s="64"/>
      <c r="N16" s="136" t="s">
        <v>308</v>
      </c>
      <c r="O16" s="138"/>
      <c r="P16" s="20"/>
    </row>
    <row r="17" spans="2:16" ht="9" customHeight="1" thickTop="1" thickBot="1" x14ac:dyDescent="0.4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4"/>
    <row r="19" spans="2:16" ht="16.5" thickTop="1" thickBot="1" x14ac:dyDescent="0.4">
      <c r="B19" s="76" t="s">
        <v>11</v>
      </c>
      <c r="C19" s="77"/>
      <c r="D19" s="77"/>
      <c r="E19" s="77"/>
      <c r="F19" s="77"/>
      <c r="G19" s="77"/>
      <c r="H19" s="78"/>
      <c r="I19" s="16"/>
      <c r="J19" s="76" t="s">
        <v>12</v>
      </c>
      <c r="K19" s="77"/>
      <c r="L19" s="77"/>
      <c r="M19" s="77"/>
      <c r="N19" s="77"/>
      <c r="O19" s="77"/>
      <c r="P19" s="78"/>
    </row>
    <row r="20" spans="2:16" ht="9" customHeight="1" thickTop="1" x14ac:dyDescent="0.3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5" t="s">
        <v>13</v>
      </c>
      <c r="D21" s="115"/>
      <c r="E21" s="115"/>
      <c r="F21" s="115"/>
      <c r="G21" s="115"/>
      <c r="H21" s="66"/>
      <c r="I21" s="67"/>
      <c r="J21" s="68"/>
      <c r="K21" s="115" t="s">
        <v>14</v>
      </c>
      <c r="L21" s="115"/>
      <c r="M21" s="115"/>
      <c r="N21" s="115"/>
      <c r="O21" s="115"/>
      <c r="P21" s="28"/>
    </row>
    <row r="22" spans="2:16" ht="9" customHeight="1" thickBot="1" x14ac:dyDescent="0.4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5.6" thickTop="1" thickBot="1" x14ac:dyDescent="0.4">
      <c r="B23" s="19"/>
      <c r="C23" s="55" t="s">
        <v>15</v>
      </c>
      <c r="D23" s="97" t="s">
        <v>16</v>
      </c>
      <c r="E23" s="98"/>
      <c r="F23" s="98"/>
      <c r="G23" s="99"/>
      <c r="H23" s="69"/>
      <c r="J23" s="19"/>
      <c r="K23" s="55" t="s">
        <v>15</v>
      </c>
      <c r="L23" s="94" t="s">
        <v>16</v>
      </c>
      <c r="M23" s="94"/>
      <c r="N23" s="94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6" t="s">
        <v>320</v>
      </c>
      <c r="E24" s="117"/>
      <c r="F24" s="117"/>
      <c r="G24" s="118"/>
      <c r="H24" s="70"/>
      <c r="I24" s="64"/>
      <c r="J24" s="71"/>
      <c r="K24" s="51">
        <v>1</v>
      </c>
      <c r="L24" s="119" t="str">
        <f>D24</f>
        <v>Identifica el propósito de textos orales y escritos de mediana longitud relacionados con temas de interés general y de su entorno académico y la comparte con otros.</v>
      </c>
      <c r="M24" s="120"/>
      <c r="N24" s="121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103" t="s">
        <v>321</v>
      </c>
      <c r="E25" s="104"/>
      <c r="F25" s="104"/>
      <c r="G25" s="105"/>
      <c r="H25" s="70"/>
      <c r="I25" s="64"/>
      <c r="J25" s="71"/>
      <c r="K25" s="73">
        <v>2</v>
      </c>
      <c r="L25" s="106" t="str">
        <f t="shared" ref="L25:L43" si="0">D25</f>
        <v>Explica tanto en forma oral como escrita las causas y los efectos, así como el problema y la solución de una situación.</v>
      </c>
      <c r="M25" s="107"/>
      <c r="N25" s="108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103" t="s">
        <v>320</v>
      </c>
      <c r="E26" s="104"/>
      <c r="F26" s="104"/>
      <c r="G26" s="105"/>
      <c r="H26" s="70"/>
      <c r="I26" s="64"/>
      <c r="J26" s="71"/>
      <c r="K26" s="52">
        <v>3</v>
      </c>
      <c r="L26" s="106" t="str">
        <f t="shared" si="0"/>
        <v>Identifica el propósito de textos orales y escritos de mediana longitud relacionados con temas de interés general y de su entorno académico y la comparte con otros.</v>
      </c>
      <c r="M26" s="107"/>
      <c r="N26" s="108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103" t="s">
        <v>322</v>
      </c>
      <c r="E27" s="104"/>
      <c r="F27" s="104"/>
      <c r="G27" s="105"/>
      <c r="H27" s="70"/>
      <c r="I27" s="64"/>
      <c r="J27" s="71"/>
      <c r="K27" s="73">
        <v>4</v>
      </c>
      <c r="L27" s="106" t="str">
        <f t="shared" si="0"/>
        <v>Redacta textos argumentativos con una estructura clara y sencilla sobre temas académicos.</v>
      </c>
      <c r="M27" s="107"/>
      <c r="N27" s="108"/>
      <c r="O27" s="72" t="s">
        <v>295</v>
      </c>
      <c r="P27" s="20"/>
    </row>
    <row r="28" spans="2:16" ht="18.75" customHeight="1" x14ac:dyDescent="0.25">
      <c r="B28" s="19"/>
      <c r="C28" s="73">
        <v>5</v>
      </c>
      <c r="D28" s="103" t="s">
        <v>323</v>
      </c>
      <c r="E28" s="104"/>
      <c r="F28" s="104"/>
      <c r="G28" s="105"/>
      <c r="H28" s="70"/>
      <c r="I28" s="64"/>
      <c r="J28" s="71"/>
      <c r="K28" s="73">
        <v>5</v>
      </c>
      <c r="L28" s="106" t="str">
        <f t="shared" si="0"/>
        <v>Expresa de manera oral y escrita su posición acerca de un tema conocido teniendo en cuenta a quién está dirigido el texto.</v>
      </c>
      <c r="M28" s="107"/>
      <c r="N28" s="108"/>
      <c r="O28" s="72" t="s">
        <v>295</v>
      </c>
      <c r="P28" s="20"/>
    </row>
    <row r="29" spans="2:16" ht="18.75" customHeight="1" x14ac:dyDescent="0.25">
      <c r="B29" s="19"/>
      <c r="C29" s="73">
        <v>6</v>
      </c>
      <c r="D29" s="103" t="s">
        <v>324</v>
      </c>
      <c r="E29" s="104"/>
      <c r="F29" s="104"/>
      <c r="G29" s="105"/>
      <c r="H29" s="70"/>
      <c r="I29" s="64"/>
      <c r="J29" s="71"/>
      <c r="K29" s="52">
        <v>6</v>
      </c>
      <c r="L29" s="106" t="str">
        <f t="shared" si="0"/>
        <v>Expresa de manera oral su punto de vista acerca de un tema controversial previamente estudiado.</v>
      </c>
      <c r="M29" s="107"/>
      <c r="N29" s="108"/>
      <c r="O29" s="72" t="s">
        <v>295</v>
      </c>
      <c r="P29" s="20"/>
    </row>
    <row r="30" spans="2:16" ht="18.75" customHeight="1" x14ac:dyDescent="0.25">
      <c r="B30" s="19"/>
      <c r="C30" s="73">
        <v>7</v>
      </c>
      <c r="D30" s="103" t="s">
        <v>325</v>
      </c>
      <c r="E30" s="104"/>
      <c r="F30" s="104"/>
      <c r="G30" s="105"/>
      <c r="H30" s="70"/>
      <c r="I30" s="64"/>
      <c r="J30" s="71"/>
      <c r="K30" s="73">
        <v>7</v>
      </c>
      <c r="L30" s="106" t="str">
        <f t="shared" si="0"/>
        <v>Mantiene discusiones formales acerca de temas académicos que ha preparado previamente.</v>
      </c>
      <c r="M30" s="107"/>
      <c r="N30" s="108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103" t="s">
        <v>326</v>
      </c>
      <c r="E31" s="104"/>
      <c r="F31" s="104"/>
      <c r="G31" s="105"/>
      <c r="H31" s="70"/>
      <c r="I31" s="64"/>
      <c r="J31" s="71"/>
      <c r="K31" s="73">
        <v>8</v>
      </c>
      <c r="L31" s="106" t="str">
        <f t="shared" si="0"/>
        <v>Narra de manera oral o escritas experiencias personales o historias conocidas.</v>
      </c>
      <c r="M31" s="107"/>
      <c r="N31" s="108"/>
      <c r="O31" s="72" t="s">
        <v>295</v>
      </c>
      <c r="P31" s="20"/>
    </row>
    <row r="32" spans="2:16" ht="18.75" customHeight="1" x14ac:dyDescent="0.25">
      <c r="B32" s="19"/>
      <c r="C32" s="73">
        <v>9</v>
      </c>
      <c r="D32" s="103"/>
      <c r="E32" s="104"/>
      <c r="F32" s="104"/>
      <c r="G32" s="105"/>
      <c r="H32" s="70"/>
      <c r="I32" s="64"/>
      <c r="J32" s="71"/>
      <c r="K32" s="52">
        <v>9</v>
      </c>
      <c r="L32" s="106">
        <f t="shared" si="0"/>
        <v>0</v>
      </c>
      <c r="M32" s="107"/>
      <c r="N32" s="108"/>
      <c r="O32" s="72"/>
      <c r="P32" s="20"/>
    </row>
    <row r="33" spans="2:16" ht="18.75" customHeight="1" x14ac:dyDescent="0.25">
      <c r="B33" s="19"/>
      <c r="C33" s="73">
        <v>10</v>
      </c>
      <c r="D33" s="103"/>
      <c r="E33" s="104"/>
      <c r="F33" s="104"/>
      <c r="G33" s="105"/>
      <c r="H33" s="70"/>
      <c r="I33" s="64"/>
      <c r="J33" s="71"/>
      <c r="K33" s="73">
        <v>10</v>
      </c>
      <c r="L33" s="106">
        <f t="shared" si="0"/>
        <v>0</v>
      </c>
      <c r="M33" s="107"/>
      <c r="N33" s="108"/>
      <c r="O33" s="72"/>
      <c r="P33" s="20"/>
    </row>
    <row r="34" spans="2:16" ht="18.75" customHeight="1" x14ac:dyDescent="0.25">
      <c r="B34" s="19"/>
      <c r="C34" s="73">
        <v>11</v>
      </c>
      <c r="D34" s="103"/>
      <c r="E34" s="104"/>
      <c r="F34" s="104"/>
      <c r="G34" s="105"/>
      <c r="H34" s="70"/>
      <c r="I34" s="64"/>
      <c r="J34" s="71"/>
      <c r="K34" s="73">
        <v>11</v>
      </c>
      <c r="L34" s="106">
        <f t="shared" si="0"/>
        <v>0</v>
      </c>
      <c r="M34" s="107"/>
      <c r="N34" s="108"/>
      <c r="O34" s="72"/>
      <c r="P34" s="20"/>
    </row>
    <row r="35" spans="2:16" ht="18.75" customHeight="1" x14ac:dyDescent="0.25">
      <c r="B35" s="19"/>
      <c r="C35" s="73">
        <v>12</v>
      </c>
      <c r="D35" s="103"/>
      <c r="E35" s="104"/>
      <c r="F35" s="104"/>
      <c r="G35" s="105"/>
      <c r="H35" s="70"/>
      <c r="I35" s="64"/>
      <c r="J35" s="71"/>
      <c r="K35" s="52">
        <v>12</v>
      </c>
      <c r="L35" s="106">
        <f t="shared" si="0"/>
        <v>0</v>
      </c>
      <c r="M35" s="107"/>
      <c r="N35" s="108"/>
      <c r="O35" s="72"/>
      <c r="P35" s="20"/>
    </row>
    <row r="36" spans="2:16" ht="18.75" customHeight="1" x14ac:dyDescent="0.25">
      <c r="B36" s="19"/>
      <c r="C36" s="73">
        <v>13</v>
      </c>
      <c r="D36" s="103"/>
      <c r="E36" s="104"/>
      <c r="F36" s="104"/>
      <c r="G36" s="105"/>
      <c r="H36" s="70"/>
      <c r="I36" s="64"/>
      <c r="J36" s="71"/>
      <c r="K36" s="52">
        <v>13</v>
      </c>
      <c r="L36" s="106">
        <f t="shared" si="0"/>
        <v>0</v>
      </c>
      <c r="M36" s="107"/>
      <c r="N36" s="108"/>
      <c r="O36" s="72"/>
      <c r="P36" s="20"/>
    </row>
    <row r="37" spans="2:16" ht="18.75" customHeight="1" x14ac:dyDescent="0.25">
      <c r="B37" s="19"/>
      <c r="C37" s="73">
        <v>14</v>
      </c>
      <c r="D37" s="103"/>
      <c r="E37" s="104"/>
      <c r="F37" s="104"/>
      <c r="G37" s="105"/>
      <c r="H37" s="70"/>
      <c r="I37" s="64"/>
      <c r="J37" s="71"/>
      <c r="K37" s="73">
        <v>14</v>
      </c>
      <c r="L37" s="106">
        <f t="shared" si="0"/>
        <v>0</v>
      </c>
      <c r="M37" s="107"/>
      <c r="N37" s="108"/>
      <c r="O37" s="72"/>
      <c r="P37" s="20"/>
    </row>
    <row r="38" spans="2:16" ht="18.75" customHeight="1" x14ac:dyDescent="0.25">
      <c r="B38" s="19"/>
      <c r="C38" s="73">
        <v>15</v>
      </c>
      <c r="D38" s="103"/>
      <c r="E38" s="104"/>
      <c r="F38" s="104"/>
      <c r="G38" s="105"/>
      <c r="H38" s="70"/>
      <c r="I38" s="64"/>
      <c r="J38" s="71"/>
      <c r="K38" s="52">
        <v>15</v>
      </c>
      <c r="L38" s="106">
        <f t="shared" si="0"/>
        <v>0</v>
      </c>
      <c r="M38" s="107"/>
      <c r="N38" s="108"/>
      <c r="O38" s="72"/>
      <c r="P38" s="20"/>
    </row>
    <row r="39" spans="2:16" ht="18.75" customHeight="1" x14ac:dyDescent="0.25">
      <c r="B39" s="19"/>
      <c r="C39" s="73">
        <v>16</v>
      </c>
      <c r="D39" s="103"/>
      <c r="E39" s="104"/>
      <c r="F39" s="104"/>
      <c r="G39" s="105"/>
      <c r="H39" s="70"/>
      <c r="I39" s="64"/>
      <c r="J39" s="71"/>
      <c r="K39" s="73">
        <v>16</v>
      </c>
      <c r="L39" s="106">
        <f t="shared" si="0"/>
        <v>0</v>
      </c>
      <c r="M39" s="107"/>
      <c r="N39" s="108"/>
      <c r="O39" s="72"/>
      <c r="P39" s="20"/>
    </row>
    <row r="40" spans="2:16" ht="18.75" customHeight="1" x14ac:dyDescent="0.25">
      <c r="B40" s="19"/>
      <c r="C40" s="73">
        <v>17</v>
      </c>
      <c r="D40" s="103"/>
      <c r="E40" s="104"/>
      <c r="F40" s="104"/>
      <c r="G40" s="105"/>
      <c r="H40" s="70"/>
      <c r="I40" s="64"/>
      <c r="J40" s="71"/>
      <c r="K40" s="73">
        <v>17</v>
      </c>
      <c r="L40" s="106">
        <f t="shared" si="0"/>
        <v>0</v>
      </c>
      <c r="M40" s="107"/>
      <c r="N40" s="108"/>
      <c r="O40" s="72"/>
      <c r="P40" s="20"/>
    </row>
    <row r="41" spans="2:16" ht="18.75" customHeight="1" x14ac:dyDescent="0.25">
      <c r="B41" s="19"/>
      <c r="C41" s="73">
        <v>18</v>
      </c>
      <c r="D41" s="103"/>
      <c r="E41" s="104"/>
      <c r="F41" s="104"/>
      <c r="G41" s="105"/>
      <c r="H41" s="70"/>
      <c r="I41" s="64"/>
      <c r="J41" s="71"/>
      <c r="K41" s="52">
        <v>18</v>
      </c>
      <c r="L41" s="106">
        <f t="shared" si="0"/>
        <v>0</v>
      </c>
      <c r="M41" s="107"/>
      <c r="N41" s="108"/>
      <c r="O41" s="72"/>
      <c r="P41" s="20"/>
    </row>
    <row r="42" spans="2:16" ht="18.75" customHeight="1" x14ac:dyDescent="0.25">
      <c r="B42" s="19"/>
      <c r="C42" s="73">
        <v>19</v>
      </c>
      <c r="D42" s="103"/>
      <c r="E42" s="104"/>
      <c r="F42" s="104"/>
      <c r="G42" s="105"/>
      <c r="H42" s="70"/>
      <c r="I42" s="64"/>
      <c r="J42" s="71"/>
      <c r="K42" s="73">
        <v>19</v>
      </c>
      <c r="L42" s="106">
        <f t="shared" si="0"/>
        <v>0</v>
      </c>
      <c r="M42" s="107"/>
      <c r="N42" s="108"/>
      <c r="O42" s="72"/>
      <c r="P42" s="20"/>
    </row>
    <row r="43" spans="2:16" ht="18.75" customHeight="1" thickBot="1" x14ac:dyDescent="0.3">
      <c r="B43" s="19"/>
      <c r="C43" s="53">
        <v>20</v>
      </c>
      <c r="D43" s="112"/>
      <c r="E43" s="113"/>
      <c r="F43" s="113"/>
      <c r="G43" s="114"/>
      <c r="H43" s="70"/>
      <c r="I43" s="64"/>
      <c r="J43" s="71"/>
      <c r="K43" s="53">
        <v>20</v>
      </c>
      <c r="L43" s="109">
        <f t="shared" si="0"/>
        <v>0</v>
      </c>
      <c r="M43" s="110"/>
      <c r="N43" s="111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123"/>
      <c r="L44" s="123"/>
      <c r="M44" s="17"/>
      <c r="N44" s="17"/>
      <c r="O44" s="17"/>
      <c r="P44" s="22"/>
    </row>
    <row r="45" spans="2:16" ht="9" customHeight="1" thickTop="1" thickBot="1" x14ac:dyDescent="0.3">
      <c r="K45" s="124"/>
      <c r="L45" s="124"/>
    </row>
    <row r="46" spans="2:16" ht="17.25" thickTop="1" thickBot="1" x14ac:dyDescent="0.3">
      <c r="B46" s="76" t="s">
        <v>18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122"/>
      <c r="L47" s="122"/>
      <c r="M47" s="24"/>
      <c r="N47" s="24"/>
      <c r="O47" s="24"/>
      <c r="P47" s="25"/>
    </row>
    <row r="48" spans="2:16" ht="30" customHeight="1" x14ac:dyDescent="0.25">
      <c r="B48" s="19"/>
      <c r="C48" s="95" t="s">
        <v>19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97" t="s">
        <v>16</v>
      </c>
      <c r="F50" s="98"/>
      <c r="G50" s="98"/>
      <c r="H50" s="98"/>
      <c r="I50" s="98"/>
      <c r="J50" s="98"/>
      <c r="K50" s="99"/>
      <c r="L50" s="55" t="s">
        <v>17</v>
      </c>
      <c r="M50" s="97" t="s">
        <v>20</v>
      </c>
      <c r="N50" s="99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00" t="str">
        <f t="shared" ref="E51:E70" si="1">D24</f>
        <v>Identifica el propósito de textos orales y escritos de mediana longitud relacionados con temas de interés general y de su entorno académico y la comparte con otros.</v>
      </c>
      <c r="F51" s="101"/>
      <c r="G51" s="101"/>
      <c r="H51" s="101"/>
      <c r="I51" s="101"/>
      <c r="J51" s="101"/>
      <c r="K51" s="102"/>
      <c r="L51" s="40" t="str">
        <f t="shared" ref="L51:L70" si="2">O24</f>
        <v>Trabajado</v>
      </c>
      <c r="M51" s="125" t="s">
        <v>298</v>
      </c>
      <c r="N51" s="126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88" t="str">
        <f t="shared" si="1"/>
        <v>Explica tanto en forma oral como escrita las causas y los efectos, así como el problema y la solución de una situación.</v>
      </c>
      <c r="F52" s="89"/>
      <c r="G52" s="89"/>
      <c r="H52" s="89"/>
      <c r="I52" s="89"/>
      <c r="J52" s="89"/>
      <c r="K52" s="90"/>
      <c r="L52" s="36" t="str">
        <f t="shared" si="2"/>
        <v>Trabajado</v>
      </c>
      <c r="M52" s="79" t="s">
        <v>298</v>
      </c>
      <c r="N52" s="80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88" t="str">
        <f t="shared" si="1"/>
        <v>Identifica el propósito de textos orales y escritos de mediana longitud relacionados con temas de interés general y de su entorno académico y la comparte con otros.</v>
      </c>
      <c r="F53" s="89"/>
      <c r="G53" s="89"/>
      <c r="H53" s="89"/>
      <c r="I53" s="89"/>
      <c r="J53" s="89"/>
      <c r="K53" s="90"/>
      <c r="L53" s="36" t="str">
        <f t="shared" si="2"/>
        <v>Trabajado</v>
      </c>
      <c r="M53" s="79" t="s">
        <v>298</v>
      </c>
      <c r="N53" s="80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1</v>
      </c>
      <c r="D54" s="52">
        <v>4</v>
      </c>
      <c r="E54" s="88" t="str">
        <f t="shared" si="1"/>
        <v>Redacta textos argumentativos con una estructura clara y sencilla sobre temas académicos.</v>
      </c>
      <c r="F54" s="89"/>
      <c r="G54" s="89"/>
      <c r="H54" s="89"/>
      <c r="I54" s="89"/>
      <c r="J54" s="89"/>
      <c r="K54" s="90"/>
      <c r="L54" s="36" t="str">
        <f t="shared" si="2"/>
        <v>No trabajado</v>
      </c>
      <c r="M54" s="79"/>
      <c r="N54" s="80"/>
      <c r="O54" s="33">
        <f t="shared" si="4"/>
        <v>0</v>
      </c>
      <c r="P54" s="35">
        <f t="shared" si="5"/>
        <v>0</v>
      </c>
      <c r="Q54" s="32">
        <f t="shared" si="6"/>
        <v>1</v>
      </c>
    </row>
    <row r="55" spans="2:17" ht="18.75" customHeight="1" x14ac:dyDescent="0.25">
      <c r="B55" s="19"/>
      <c r="C55" s="33">
        <f t="shared" si="3"/>
        <v>1</v>
      </c>
      <c r="D55" s="52">
        <v>5</v>
      </c>
      <c r="E55" s="88" t="str">
        <f t="shared" si="1"/>
        <v>Expresa de manera oral y escrita su posición acerca de un tema conocido teniendo en cuenta a quién está dirigido el texto.</v>
      </c>
      <c r="F55" s="89"/>
      <c r="G55" s="89"/>
      <c r="H55" s="89"/>
      <c r="I55" s="89"/>
      <c r="J55" s="89"/>
      <c r="K55" s="90"/>
      <c r="L55" s="36" t="str">
        <f t="shared" si="2"/>
        <v>No trabajado</v>
      </c>
      <c r="M55" s="79"/>
      <c r="N55" s="80"/>
      <c r="O55" s="33">
        <f t="shared" si="4"/>
        <v>0</v>
      </c>
      <c r="P55" s="35">
        <f t="shared" si="5"/>
        <v>0</v>
      </c>
      <c r="Q55" s="32">
        <f t="shared" si="6"/>
        <v>1</v>
      </c>
    </row>
    <row r="56" spans="2:17" ht="18.75" customHeight="1" x14ac:dyDescent="0.25">
      <c r="B56" s="19"/>
      <c r="C56" s="33">
        <f t="shared" si="3"/>
        <v>1</v>
      </c>
      <c r="D56" s="52">
        <v>6</v>
      </c>
      <c r="E56" s="88" t="str">
        <f t="shared" si="1"/>
        <v>Expresa de manera oral su punto de vista acerca de un tema controversial previamente estudiado.</v>
      </c>
      <c r="F56" s="89"/>
      <c r="G56" s="89"/>
      <c r="H56" s="89"/>
      <c r="I56" s="89"/>
      <c r="J56" s="89"/>
      <c r="K56" s="90"/>
      <c r="L56" s="36" t="str">
        <f t="shared" si="2"/>
        <v>No trabajado</v>
      </c>
      <c r="M56" s="79"/>
      <c r="N56" s="80"/>
      <c r="O56" s="33">
        <f t="shared" si="4"/>
        <v>0</v>
      </c>
      <c r="P56" s="35">
        <f t="shared" si="5"/>
        <v>0</v>
      </c>
      <c r="Q56" s="32">
        <f t="shared" si="6"/>
        <v>1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88" t="str">
        <f t="shared" si="1"/>
        <v>Mantiene discusiones formales acerca de temas académicos que ha preparado previamente.</v>
      </c>
      <c r="F57" s="89"/>
      <c r="G57" s="89"/>
      <c r="H57" s="89"/>
      <c r="I57" s="89"/>
      <c r="J57" s="89"/>
      <c r="K57" s="90"/>
      <c r="L57" s="36" t="str">
        <f t="shared" si="2"/>
        <v>Trabajado</v>
      </c>
      <c r="M57" s="79" t="s">
        <v>298</v>
      </c>
      <c r="N57" s="80"/>
      <c r="O57" s="33">
        <f t="shared" si="4"/>
        <v>0</v>
      </c>
      <c r="P57" s="35">
        <f t="shared" si="5"/>
        <v>-3</v>
      </c>
      <c r="Q57" s="32">
        <f t="shared" si="6"/>
        <v>-3</v>
      </c>
    </row>
    <row r="58" spans="2:17" ht="18.75" customHeight="1" x14ac:dyDescent="0.25">
      <c r="B58" s="19"/>
      <c r="C58" s="33">
        <f t="shared" si="3"/>
        <v>1</v>
      </c>
      <c r="D58" s="52">
        <v>8</v>
      </c>
      <c r="E58" s="88" t="str">
        <f t="shared" si="1"/>
        <v>Narra de manera oral o escritas experiencias personales o historias conocidas.</v>
      </c>
      <c r="F58" s="89"/>
      <c r="G58" s="89"/>
      <c r="H58" s="89"/>
      <c r="I58" s="89"/>
      <c r="J58" s="89"/>
      <c r="K58" s="90"/>
      <c r="L58" s="36" t="str">
        <f t="shared" si="2"/>
        <v>No trabajado</v>
      </c>
      <c r="M58" s="79"/>
      <c r="N58" s="80"/>
      <c r="O58" s="33">
        <f t="shared" si="4"/>
        <v>0</v>
      </c>
      <c r="P58" s="35">
        <f t="shared" si="5"/>
        <v>0</v>
      </c>
      <c r="Q58" s="32">
        <f t="shared" si="6"/>
        <v>1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88">
        <f t="shared" si="1"/>
        <v>0</v>
      </c>
      <c r="F59" s="89"/>
      <c r="G59" s="89"/>
      <c r="H59" s="89"/>
      <c r="I59" s="89"/>
      <c r="J59" s="89"/>
      <c r="K59" s="90"/>
      <c r="L59" s="36">
        <f t="shared" si="2"/>
        <v>0</v>
      </c>
      <c r="M59" s="79"/>
      <c r="N59" s="80"/>
      <c r="O59" s="33">
        <f t="shared" si="4"/>
        <v>0</v>
      </c>
      <c r="P59" s="35">
        <f t="shared" si="5"/>
        <v>0</v>
      </c>
      <c r="Q59" s="32">
        <f t="shared" si="6"/>
        <v>0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88">
        <f t="shared" si="1"/>
        <v>0</v>
      </c>
      <c r="F60" s="89"/>
      <c r="G60" s="89"/>
      <c r="H60" s="89"/>
      <c r="I60" s="89"/>
      <c r="J60" s="89"/>
      <c r="K60" s="90"/>
      <c r="L60" s="36">
        <f t="shared" si="2"/>
        <v>0</v>
      </c>
      <c r="M60" s="79"/>
      <c r="N60" s="80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88">
        <f t="shared" si="1"/>
        <v>0</v>
      </c>
      <c r="F61" s="89"/>
      <c r="G61" s="89"/>
      <c r="H61" s="89"/>
      <c r="I61" s="89"/>
      <c r="J61" s="89"/>
      <c r="K61" s="90"/>
      <c r="L61" s="36">
        <f t="shared" si="2"/>
        <v>0</v>
      </c>
      <c r="M61" s="79"/>
      <c r="N61" s="80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88">
        <f t="shared" si="1"/>
        <v>0</v>
      </c>
      <c r="F62" s="89"/>
      <c r="G62" s="89"/>
      <c r="H62" s="89"/>
      <c r="I62" s="89"/>
      <c r="J62" s="89"/>
      <c r="K62" s="90"/>
      <c r="L62" s="36">
        <f t="shared" si="2"/>
        <v>0</v>
      </c>
      <c r="M62" s="79"/>
      <c r="N62" s="80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88">
        <f t="shared" si="1"/>
        <v>0</v>
      </c>
      <c r="F63" s="89"/>
      <c r="G63" s="89"/>
      <c r="H63" s="89"/>
      <c r="I63" s="89"/>
      <c r="J63" s="89"/>
      <c r="K63" s="90"/>
      <c r="L63" s="36">
        <f t="shared" si="2"/>
        <v>0</v>
      </c>
      <c r="M63" s="79"/>
      <c r="N63" s="80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88">
        <f t="shared" si="1"/>
        <v>0</v>
      </c>
      <c r="F64" s="89"/>
      <c r="G64" s="89"/>
      <c r="H64" s="89"/>
      <c r="I64" s="89"/>
      <c r="J64" s="89"/>
      <c r="K64" s="90"/>
      <c r="L64" s="36">
        <f t="shared" si="2"/>
        <v>0</v>
      </c>
      <c r="M64" s="79"/>
      <c r="N64" s="80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88">
        <f t="shared" si="1"/>
        <v>0</v>
      </c>
      <c r="F65" s="89"/>
      <c r="G65" s="89"/>
      <c r="H65" s="89"/>
      <c r="I65" s="89"/>
      <c r="J65" s="89"/>
      <c r="K65" s="90"/>
      <c r="L65" s="36">
        <f t="shared" si="2"/>
        <v>0</v>
      </c>
      <c r="M65" s="79"/>
      <c r="N65" s="80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88">
        <f t="shared" si="1"/>
        <v>0</v>
      </c>
      <c r="F66" s="89"/>
      <c r="G66" s="89"/>
      <c r="H66" s="89"/>
      <c r="I66" s="89"/>
      <c r="J66" s="89"/>
      <c r="K66" s="90"/>
      <c r="L66" s="36">
        <f t="shared" si="2"/>
        <v>0</v>
      </c>
      <c r="M66" s="79"/>
      <c r="N66" s="80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88">
        <f t="shared" si="1"/>
        <v>0</v>
      </c>
      <c r="F67" s="89"/>
      <c r="G67" s="89"/>
      <c r="H67" s="89"/>
      <c r="I67" s="89"/>
      <c r="J67" s="89"/>
      <c r="K67" s="90"/>
      <c r="L67" s="36">
        <f t="shared" si="2"/>
        <v>0</v>
      </c>
      <c r="M67" s="79"/>
      <c r="N67" s="80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88">
        <f t="shared" si="1"/>
        <v>0</v>
      </c>
      <c r="F68" s="89"/>
      <c r="G68" s="89"/>
      <c r="H68" s="89"/>
      <c r="I68" s="89"/>
      <c r="J68" s="89"/>
      <c r="K68" s="90"/>
      <c r="L68" s="36">
        <f t="shared" si="2"/>
        <v>0</v>
      </c>
      <c r="M68" s="79"/>
      <c r="N68" s="80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88">
        <f t="shared" si="1"/>
        <v>0</v>
      </c>
      <c r="F69" s="89"/>
      <c r="G69" s="89"/>
      <c r="H69" s="89"/>
      <c r="I69" s="89"/>
      <c r="J69" s="89"/>
      <c r="K69" s="90"/>
      <c r="L69" s="36">
        <f t="shared" si="2"/>
        <v>0</v>
      </c>
      <c r="M69" s="79"/>
      <c r="N69" s="80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37">
        <f t="shared" si="2"/>
        <v>0</v>
      </c>
      <c r="M70" s="81"/>
      <c r="N70" s="8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83" t="s">
        <v>21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86" t="s">
        <v>22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76" t="s">
        <v>23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8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75" t="s">
        <v>327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20"/>
    </row>
    <row r="81" spans="2:16" ht="45" customHeight="1" x14ac:dyDescent="0.25">
      <c r="B81" s="19"/>
      <c r="C81" s="75" t="s">
        <v>328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20"/>
    </row>
    <row r="82" spans="2:16" ht="45" customHeight="1" x14ac:dyDescent="0.25">
      <c r="B82" s="19"/>
      <c r="C82" s="75" t="s">
        <v>329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Normal="100" workbookViewId="0">
      <selection activeCell="N74" sqref="N74:O7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3" t="s">
        <v>24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9" customHeight="1" thickTop="1" thickBot="1" x14ac:dyDescent="0.4"/>
    <row r="3" spans="2:16" ht="18.75" customHeight="1" thickTop="1" thickBot="1" x14ac:dyDescent="0.4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3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ht="14.45" x14ac:dyDescent="0.35">
      <c r="B5" s="42"/>
      <c r="C5" s="174" t="s">
        <v>2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59"/>
      <c r="P5" s="20"/>
    </row>
    <row r="6" spans="2:16" ht="9" customHeight="1" thickBot="1" x14ac:dyDescent="0.4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75" t="s">
        <v>3</v>
      </c>
      <c r="D7" s="175"/>
      <c r="E7" s="43"/>
      <c r="F7" s="130" t="s">
        <v>317</v>
      </c>
      <c r="G7" s="132"/>
      <c r="H7" s="132"/>
      <c r="I7" s="132"/>
      <c r="J7" s="132"/>
      <c r="K7" s="131"/>
      <c r="L7" s="58" t="s">
        <v>4</v>
      </c>
      <c r="M7" s="45"/>
      <c r="N7" s="130">
        <v>254377000317</v>
      </c>
      <c r="O7" s="131"/>
      <c r="P7" s="20"/>
    </row>
    <row r="8" spans="2:16" ht="9" customHeight="1" thickTop="1" thickBot="1" x14ac:dyDescent="0.4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75" t="s">
        <v>5</v>
      </c>
      <c r="D9" s="175"/>
      <c r="E9" s="43"/>
      <c r="F9" s="130" t="s">
        <v>221</v>
      </c>
      <c r="G9" s="132"/>
      <c r="H9" s="132"/>
      <c r="I9" s="132"/>
      <c r="J9" s="132"/>
      <c r="K9" s="131"/>
      <c r="L9" s="58" t="s">
        <v>6</v>
      </c>
      <c r="M9" s="45"/>
      <c r="N9" s="130" t="s">
        <v>318</v>
      </c>
      <c r="O9" s="131"/>
      <c r="P9" s="20"/>
    </row>
    <row r="10" spans="2:16" ht="9" customHeight="1" thickTop="1" thickBot="1" x14ac:dyDescent="0.4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4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3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74" t="s">
        <v>25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59"/>
      <c r="P14" s="20"/>
    </row>
    <row r="15" spans="2:16" ht="9" customHeight="1" thickBot="1" x14ac:dyDescent="0.4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 t="s">
        <v>319</v>
      </c>
      <c r="H16" s="47"/>
      <c r="I16" s="47"/>
      <c r="J16" s="47"/>
      <c r="K16" s="48"/>
      <c r="L16" s="49" t="s">
        <v>26</v>
      </c>
      <c r="M16" s="45"/>
      <c r="N16" s="56" t="s">
        <v>330</v>
      </c>
      <c r="O16" s="48"/>
      <c r="P16" s="20"/>
    </row>
    <row r="17" spans="2:16" ht="9" customHeight="1" thickTop="1" thickBot="1" x14ac:dyDescent="0.4">
      <c r="B17" s="19"/>
      <c r="P17" s="20"/>
    </row>
    <row r="18" spans="2:16" ht="15.6" thickTop="1" thickBot="1" x14ac:dyDescent="0.4">
      <c r="B18" s="19"/>
      <c r="C18" s="43"/>
      <c r="D18" s="58" t="s">
        <v>27</v>
      </c>
      <c r="E18" s="43"/>
      <c r="F18" s="56" t="s">
        <v>306</v>
      </c>
      <c r="G18" s="47"/>
      <c r="H18" s="47"/>
      <c r="I18" s="47"/>
      <c r="J18" s="47"/>
      <c r="K18" s="48"/>
      <c r="L18" s="49" t="s">
        <v>28</v>
      </c>
      <c r="M18" s="45"/>
      <c r="N18" s="56">
        <v>1</v>
      </c>
      <c r="O18" s="48"/>
      <c r="P18" s="20"/>
    </row>
    <row r="19" spans="2:16" ht="9" customHeight="1" thickTop="1" thickBot="1" x14ac:dyDescent="0.4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4"/>
    <row r="21" spans="2:16" ht="16.5" thickTop="1" thickBot="1" x14ac:dyDescent="0.4">
      <c r="B21" s="76" t="s">
        <v>29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</row>
    <row r="22" spans="2:16" ht="6.75" customHeight="1" thickTop="1" x14ac:dyDescent="0.35">
      <c r="B22" s="19"/>
      <c r="P22" s="25"/>
    </row>
    <row r="23" spans="2:16" ht="23.25" customHeight="1" x14ac:dyDescent="0.35">
      <c r="B23" s="19"/>
      <c r="C23" s="161" t="s">
        <v>30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3"/>
      <c r="P23" s="20"/>
    </row>
    <row r="24" spans="2:16" ht="9" customHeight="1" thickBot="1" x14ac:dyDescent="0.4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97" t="s">
        <v>31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20"/>
    </row>
    <row r="26" spans="2:16" ht="18.75" customHeight="1" thickTop="1" x14ac:dyDescent="0.25">
      <c r="B26" s="19"/>
      <c r="C26" s="51">
        <v>1</v>
      </c>
      <c r="D26" s="143" t="s">
        <v>331</v>
      </c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20"/>
    </row>
    <row r="27" spans="2:16" ht="18.75" customHeight="1" x14ac:dyDescent="0.25">
      <c r="B27" s="19"/>
      <c r="C27" s="52">
        <v>2</v>
      </c>
      <c r="D27" s="171" t="s">
        <v>332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3"/>
      <c r="P27" s="20"/>
    </row>
    <row r="28" spans="2:16" ht="18.75" customHeight="1" x14ac:dyDescent="0.25">
      <c r="B28" s="19"/>
      <c r="C28" s="52">
        <v>3</v>
      </c>
      <c r="D28" s="171" t="s">
        <v>333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3"/>
      <c r="P28" s="20"/>
    </row>
    <row r="29" spans="2:16" ht="18.75" customHeight="1" x14ac:dyDescent="0.25">
      <c r="B29" s="19"/>
      <c r="C29" s="52">
        <v>4</v>
      </c>
      <c r="D29" s="171" t="s">
        <v>334</v>
      </c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  <c r="P29" s="20"/>
    </row>
    <row r="30" spans="2:16" ht="18.75" customHeight="1" thickBot="1" x14ac:dyDescent="0.3">
      <c r="B30" s="19"/>
      <c r="C30" s="53">
        <v>5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3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123"/>
      <c r="L31" s="123"/>
      <c r="M31" s="17"/>
      <c r="N31" s="17"/>
      <c r="O31" s="17"/>
      <c r="P31" s="22"/>
    </row>
    <row r="32" spans="2:16" ht="78" customHeight="1" thickTop="1" thickBot="1" x14ac:dyDescent="0.3">
      <c r="K32" s="124"/>
      <c r="L32" s="124"/>
    </row>
    <row r="33" spans="2:16" ht="17.25" thickTop="1" thickBot="1" x14ac:dyDescent="0.3">
      <c r="B33" s="76" t="s">
        <v>32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61" t="s">
        <v>33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3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54" t="s">
        <v>31</v>
      </c>
      <c r="E37" s="155"/>
      <c r="F37" s="155"/>
      <c r="G37" s="155"/>
      <c r="H37" s="155"/>
      <c r="I37" s="156"/>
      <c r="J37" s="155" t="s">
        <v>34</v>
      </c>
      <c r="K37" s="155"/>
      <c r="L37" s="155"/>
      <c r="M37" s="155"/>
      <c r="N37" s="155"/>
      <c r="O37" s="156"/>
      <c r="P37" s="20"/>
    </row>
    <row r="38" spans="2:16" ht="16.5" thickTop="1" thickBot="1" x14ac:dyDescent="0.3">
      <c r="B38" s="19"/>
      <c r="C38" s="51">
        <v>1</v>
      </c>
      <c r="D38" s="168" t="str">
        <f>D26</f>
        <v>Usar el pronombre reflexivo para indicar la ejecución de acciones sin la ayuda de alguien.</v>
      </c>
      <c r="E38" s="169"/>
      <c r="F38" s="169"/>
      <c r="G38" s="169"/>
      <c r="H38" s="169"/>
      <c r="I38" s="170"/>
      <c r="J38" s="167" t="s">
        <v>335</v>
      </c>
      <c r="K38" s="167"/>
      <c r="L38" s="167"/>
      <c r="M38" s="167"/>
      <c r="N38" s="167"/>
      <c r="O38" s="147"/>
      <c r="P38" s="20"/>
    </row>
    <row r="39" spans="2:16" ht="16.5" thickTop="1" thickBot="1" x14ac:dyDescent="0.3">
      <c r="B39" s="19"/>
      <c r="C39" s="52">
        <v>2</v>
      </c>
      <c r="D39" s="164" t="str">
        <f t="shared" ref="D39:D42" si="0">D27</f>
        <v xml:space="preserve">Emplear el adverbio –so- para dar el resultado o efecto cuando conecta dos cláusulas. </v>
      </c>
      <c r="E39" s="165"/>
      <c r="F39" s="165"/>
      <c r="G39" s="165"/>
      <c r="H39" s="165"/>
      <c r="I39" s="166"/>
      <c r="J39" s="167" t="s">
        <v>335</v>
      </c>
      <c r="K39" s="167"/>
      <c r="L39" s="167"/>
      <c r="M39" s="167"/>
      <c r="N39" s="167"/>
      <c r="O39" s="147"/>
      <c r="P39" s="20"/>
    </row>
    <row r="40" spans="2:16" ht="16.5" thickTop="1" thickBot="1" x14ac:dyDescent="0.3">
      <c r="B40" s="19"/>
      <c r="C40" s="52">
        <v>3</v>
      </c>
      <c r="D40" s="164" t="str">
        <f t="shared" si="0"/>
        <v xml:space="preserve">Escribir un párrafo expresando el deseo de que las cosas sean o hubieran sido diferentes a través de  I wish.  </v>
      </c>
      <c r="E40" s="165"/>
      <c r="F40" s="165"/>
      <c r="G40" s="165"/>
      <c r="H40" s="165"/>
      <c r="I40" s="166"/>
      <c r="J40" s="167" t="s">
        <v>335</v>
      </c>
      <c r="K40" s="167"/>
      <c r="L40" s="167"/>
      <c r="M40" s="167"/>
      <c r="N40" s="167"/>
      <c r="O40" s="147"/>
      <c r="P40" s="20"/>
    </row>
    <row r="41" spans="2:16" ht="15.75" thickTop="1" x14ac:dyDescent="0.25">
      <c r="B41" s="19"/>
      <c r="C41" s="52">
        <v>4</v>
      </c>
      <c r="D41" s="164" t="str">
        <f t="shared" si="0"/>
        <v>Emplear los conectores apropiados para producir discursos indirectos de su entorno escolar.</v>
      </c>
      <c r="E41" s="165"/>
      <c r="F41" s="165"/>
      <c r="G41" s="165"/>
      <c r="H41" s="165"/>
      <c r="I41" s="166"/>
      <c r="J41" s="167" t="s">
        <v>335</v>
      </c>
      <c r="K41" s="167"/>
      <c r="L41" s="167"/>
      <c r="M41" s="167"/>
      <c r="N41" s="167"/>
      <c r="O41" s="147"/>
      <c r="P41" s="20"/>
    </row>
    <row r="42" spans="2:16" ht="15.75" thickBot="1" x14ac:dyDescent="0.3">
      <c r="B42" s="19"/>
      <c r="C42" s="53">
        <v>5</v>
      </c>
      <c r="D42" s="148">
        <f t="shared" si="0"/>
        <v>0</v>
      </c>
      <c r="E42" s="149"/>
      <c r="F42" s="149"/>
      <c r="G42" s="149"/>
      <c r="H42" s="149"/>
      <c r="I42" s="150"/>
      <c r="J42" s="152"/>
      <c r="K42" s="152"/>
      <c r="L42" s="152"/>
      <c r="M42" s="152"/>
      <c r="N42" s="152"/>
      <c r="O42" s="153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123"/>
      <c r="L43" s="123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76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61" t="s">
        <v>36</v>
      </c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3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54" t="s">
        <v>31</v>
      </c>
      <c r="E49" s="155"/>
      <c r="F49" s="155"/>
      <c r="G49" s="155"/>
      <c r="H49" s="155"/>
      <c r="I49" s="156"/>
      <c r="J49" s="155" t="s">
        <v>37</v>
      </c>
      <c r="K49" s="155"/>
      <c r="L49" s="155"/>
      <c r="M49" s="155"/>
      <c r="N49" s="155"/>
      <c r="O49" s="156"/>
      <c r="P49" s="20"/>
    </row>
    <row r="50" spans="2:16" ht="16.5" thickTop="1" thickBot="1" x14ac:dyDescent="0.3">
      <c r="B50" s="19"/>
      <c r="C50" s="51">
        <v>1</v>
      </c>
      <c r="D50" s="168" t="str">
        <f>D38</f>
        <v>Usar el pronombre reflexivo para indicar la ejecución de acciones sin la ayuda de alguien.</v>
      </c>
      <c r="E50" s="169"/>
      <c r="F50" s="169"/>
      <c r="G50" s="169"/>
      <c r="H50" s="169"/>
      <c r="I50" s="170"/>
      <c r="J50" s="143" t="s">
        <v>336</v>
      </c>
      <c r="K50" s="144"/>
      <c r="L50" s="144"/>
      <c r="M50" s="144"/>
      <c r="N50" s="144"/>
      <c r="O50" s="145"/>
      <c r="P50" s="20"/>
    </row>
    <row r="51" spans="2:16" ht="16.5" thickTop="1" thickBot="1" x14ac:dyDescent="0.3">
      <c r="B51" s="19"/>
      <c r="C51" s="52">
        <v>2</v>
      </c>
      <c r="D51" s="164" t="str">
        <f t="shared" ref="D51:D54" si="1">D39</f>
        <v xml:space="preserve">Emplear el adverbio –so- para dar el resultado o efecto cuando conecta dos cláusulas. </v>
      </c>
      <c r="E51" s="165"/>
      <c r="F51" s="165"/>
      <c r="G51" s="165"/>
      <c r="H51" s="165"/>
      <c r="I51" s="166"/>
      <c r="J51" s="143" t="s">
        <v>336</v>
      </c>
      <c r="K51" s="144"/>
      <c r="L51" s="144"/>
      <c r="M51" s="144"/>
      <c r="N51" s="144"/>
      <c r="O51" s="145"/>
      <c r="P51" s="20"/>
    </row>
    <row r="52" spans="2:16" ht="16.5" thickTop="1" thickBot="1" x14ac:dyDescent="0.3">
      <c r="B52" s="19"/>
      <c r="C52" s="52">
        <v>3</v>
      </c>
      <c r="D52" s="164" t="str">
        <f t="shared" si="1"/>
        <v xml:space="preserve">Escribir un párrafo expresando el deseo de que las cosas sean o hubieran sido diferentes a través de  I wish.  </v>
      </c>
      <c r="E52" s="165"/>
      <c r="F52" s="165"/>
      <c r="G52" s="165"/>
      <c r="H52" s="165"/>
      <c r="I52" s="166"/>
      <c r="J52" s="143" t="s">
        <v>336</v>
      </c>
      <c r="K52" s="144"/>
      <c r="L52" s="144"/>
      <c r="M52" s="144"/>
      <c r="N52" s="144"/>
      <c r="O52" s="145"/>
      <c r="P52" s="20"/>
    </row>
    <row r="53" spans="2:16" ht="15.75" thickTop="1" x14ac:dyDescent="0.25">
      <c r="B53" s="19"/>
      <c r="C53" s="52">
        <v>4</v>
      </c>
      <c r="D53" s="164" t="str">
        <f t="shared" si="1"/>
        <v>Emplear los conectores apropiados para producir discursos indirectos de su entorno escolar.</v>
      </c>
      <c r="E53" s="165"/>
      <c r="F53" s="165"/>
      <c r="G53" s="165"/>
      <c r="H53" s="165"/>
      <c r="I53" s="166"/>
      <c r="J53" s="143" t="s">
        <v>336</v>
      </c>
      <c r="K53" s="144"/>
      <c r="L53" s="144"/>
      <c r="M53" s="144"/>
      <c r="N53" s="144"/>
      <c r="O53" s="145"/>
      <c r="P53" s="20"/>
    </row>
    <row r="54" spans="2:16" ht="15.75" thickBot="1" x14ac:dyDescent="0.3">
      <c r="B54" s="19"/>
      <c r="C54" s="53">
        <v>5</v>
      </c>
      <c r="D54" s="148">
        <f t="shared" si="1"/>
        <v>0</v>
      </c>
      <c r="E54" s="149"/>
      <c r="F54" s="149"/>
      <c r="G54" s="149"/>
      <c r="H54" s="149"/>
      <c r="I54" s="150"/>
      <c r="J54" s="152"/>
      <c r="K54" s="152"/>
      <c r="L54" s="152"/>
      <c r="M54" s="152"/>
      <c r="N54" s="152"/>
      <c r="O54" s="153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123"/>
      <c r="L55" s="123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76" t="s">
        <v>38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8"/>
    </row>
    <row r="58" spans="2:16" ht="15.75" thickTop="1" x14ac:dyDescent="0.25">
      <c r="B58" s="19"/>
      <c r="P58" s="25"/>
    </row>
    <row r="59" spans="2:16" x14ac:dyDescent="0.25">
      <c r="B59" s="19"/>
      <c r="C59" s="161" t="s">
        <v>39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54" t="s">
        <v>31</v>
      </c>
      <c r="E61" s="155"/>
      <c r="F61" s="155"/>
      <c r="G61" s="155"/>
      <c r="H61" s="155"/>
      <c r="I61" s="156"/>
      <c r="J61" s="157" t="s">
        <v>40</v>
      </c>
      <c r="K61" s="157"/>
      <c r="L61" s="157"/>
      <c r="M61" s="157"/>
      <c r="N61" s="157" t="s">
        <v>41</v>
      </c>
      <c r="O61" s="157"/>
      <c r="P61" s="20"/>
    </row>
    <row r="62" spans="2:16" ht="16.5" thickTop="1" thickBot="1" x14ac:dyDescent="0.3">
      <c r="B62" s="19"/>
      <c r="C62" s="51">
        <v>1</v>
      </c>
      <c r="D62" s="158" t="str">
        <f>D50</f>
        <v>Usar el pronombre reflexivo para indicar la ejecución de acciones sin la ayuda de alguien.</v>
      </c>
      <c r="E62" s="159"/>
      <c r="F62" s="159"/>
      <c r="G62" s="159"/>
      <c r="H62" s="159"/>
      <c r="I62" s="160"/>
      <c r="J62" s="143" t="s">
        <v>337</v>
      </c>
      <c r="K62" s="144"/>
      <c r="L62" s="144"/>
      <c r="M62" s="145"/>
      <c r="N62" s="146" t="s">
        <v>339</v>
      </c>
      <c r="O62" s="147"/>
      <c r="P62" s="20"/>
    </row>
    <row r="63" spans="2:16" ht="16.5" thickTop="1" thickBot="1" x14ac:dyDescent="0.3">
      <c r="B63" s="19"/>
      <c r="C63" s="52">
        <v>2</v>
      </c>
      <c r="D63" s="140" t="str">
        <f t="shared" ref="D63:D66" si="2">D51</f>
        <v xml:space="preserve">Emplear el adverbio –so- para dar el resultado o efecto cuando conecta dos cláusulas. </v>
      </c>
      <c r="E63" s="141"/>
      <c r="F63" s="141"/>
      <c r="G63" s="141"/>
      <c r="H63" s="141"/>
      <c r="I63" s="142"/>
      <c r="J63" s="143" t="s">
        <v>337</v>
      </c>
      <c r="K63" s="144"/>
      <c r="L63" s="144"/>
      <c r="M63" s="145"/>
      <c r="N63" s="146" t="s">
        <v>339</v>
      </c>
      <c r="O63" s="147"/>
      <c r="P63" s="20"/>
    </row>
    <row r="64" spans="2:16" ht="16.5" thickTop="1" thickBot="1" x14ac:dyDescent="0.3">
      <c r="B64" s="19"/>
      <c r="C64" s="52">
        <v>3</v>
      </c>
      <c r="D64" s="140" t="str">
        <f t="shared" si="2"/>
        <v xml:space="preserve">Escribir un párrafo expresando el deseo de que las cosas sean o hubieran sido diferentes a través de  I wish.  </v>
      </c>
      <c r="E64" s="141"/>
      <c r="F64" s="141"/>
      <c r="G64" s="141"/>
      <c r="H64" s="141"/>
      <c r="I64" s="142"/>
      <c r="J64" s="143" t="s">
        <v>337</v>
      </c>
      <c r="K64" s="144"/>
      <c r="L64" s="144"/>
      <c r="M64" s="145"/>
      <c r="N64" s="146" t="s">
        <v>339</v>
      </c>
      <c r="O64" s="147"/>
      <c r="P64" s="20"/>
    </row>
    <row r="65" spans="2:16" ht="15.75" thickTop="1" x14ac:dyDescent="0.25">
      <c r="B65" s="19"/>
      <c r="C65" s="52">
        <v>4</v>
      </c>
      <c r="D65" s="140" t="str">
        <f t="shared" si="2"/>
        <v>Emplear los conectores apropiados para producir discursos indirectos de su entorno escolar.</v>
      </c>
      <c r="E65" s="141"/>
      <c r="F65" s="141"/>
      <c r="G65" s="141"/>
      <c r="H65" s="141"/>
      <c r="I65" s="142"/>
      <c r="J65" s="143" t="s">
        <v>337</v>
      </c>
      <c r="K65" s="144"/>
      <c r="L65" s="144"/>
      <c r="M65" s="145"/>
      <c r="N65" s="146" t="s">
        <v>339</v>
      </c>
      <c r="O65" s="147"/>
      <c r="P65" s="20"/>
    </row>
    <row r="66" spans="2:16" ht="15.75" thickBot="1" x14ac:dyDescent="0.3">
      <c r="B66" s="19"/>
      <c r="C66" s="53">
        <v>5</v>
      </c>
      <c r="D66" s="148">
        <f t="shared" si="2"/>
        <v>0</v>
      </c>
      <c r="E66" s="149"/>
      <c r="F66" s="149"/>
      <c r="G66" s="149"/>
      <c r="H66" s="149"/>
      <c r="I66" s="150"/>
      <c r="J66" s="151"/>
      <c r="K66" s="152"/>
      <c r="L66" s="152"/>
      <c r="M66" s="153"/>
      <c r="N66" s="151"/>
      <c r="O66" s="153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123"/>
      <c r="L67" s="123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76" t="s">
        <v>42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8"/>
    </row>
    <row r="70" spans="2:16" ht="15.75" thickTop="1" x14ac:dyDescent="0.25">
      <c r="B70" s="19"/>
      <c r="P70" s="25"/>
    </row>
    <row r="71" spans="2:16" x14ac:dyDescent="0.25">
      <c r="B71" s="19"/>
      <c r="C71" s="161" t="s">
        <v>43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3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54" t="s">
        <v>31</v>
      </c>
      <c r="E73" s="155"/>
      <c r="F73" s="155"/>
      <c r="G73" s="155"/>
      <c r="H73" s="155"/>
      <c r="I73" s="156"/>
      <c r="J73" s="157" t="s">
        <v>44</v>
      </c>
      <c r="K73" s="157"/>
      <c r="L73" s="157"/>
      <c r="M73" s="157"/>
      <c r="N73" s="157" t="s">
        <v>45</v>
      </c>
      <c r="O73" s="157"/>
      <c r="P73" s="20"/>
    </row>
    <row r="74" spans="2:16" ht="16.5" thickTop="1" thickBot="1" x14ac:dyDescent="0.3">
      <c r="B74" s="19"/>
      <c r="C74" s="51">
        <v>1</v>
      </c>
      <c r="D74" s="158" t="str">
        <f>D62</f>
        <v>Usar el pronombre reflexivo para indicar la ejecución de acciones sin la ayuda de alguien.</v>
      </c>
      <c r="E74" s="159"/>
      <c r="F74" s="159"/>
      <c r="G74" s="159"/>
      <c r="H74" s="159"/>
      <c r="I74" s="160"/>
      <c r="J74" s="143" t="s">
        <v>338</v>
      </c>
      <c r="K74" s="144"/>
      <c r="L74" s="144"/>
      <c r="M74" s="145"/>
      <c r="N74" s="146" t="s">
        <v>339</v>
      </c>
      <c r="O74" s="147"/>
      <c r="P74" s="20"/>
    </row>
    <row r="75" spans="2:16" ht="16.5" thickTop="1" thickBot="1" x14ac:dyDescent="0.3">
      <c r="B75" s="19"/>
      <c r="C75" s="52">
        <v>2</v>
      </c>
      <c r="D75" s="140" t="str">
        <f t="shared" ref="D75:D78" si="3">D63</f>
        <v xml:space="preserve">Emplear el adverbio –so- para dar el resultado o efecto cuando conecta dos cláusulas. </v>
      </c>
      <c r="E75" s="141"/>
      <c r="F75" s="141"/>
      <c r="G75" s="141"/>
      <c r="H75" s="141"/>
      <c r="I75" s="142"/>
      <c r="J75" s="143" t="s">
        <v>338</v>
      </c>
      <c r="K75" s="144"/>
      <c r="L75" s="144"/>
      <c r="M75" s="145"/>
      <c r="N75" s="146" t="s">
        <v>339</v>
      </c>
      <c r="O75" s="147"/>
      <c r="P75" s="20"/>
    </row>
    <row r="76" spans="2:16" ht="16.5" thickTop="1" thickBot="1" x14ac:dyDescent="0.3">
      <c r="B76" s="19"/>
      <c r="C76" s="52">
        <v>3</v>
      </c>
      <c r="D76" s="140" t="str">
        <f t="shared" si="3"/>
        <v xml:space="preserve">Escribir un párrafo expresando el deseo de que las cosas sean o hubieran sido diferentes a través de  I wish.  </v>
      </c>
      <c r="E76" s="141"/>
      <c r="F76" s="141"/>
      <c r="G76" s="141"/>
      <c r="H76" s="141"/>
      <c r="I76" s="142"/>
      <c r="J76" s="143" t="s">
        <v>338</v>
      </c>
      <c r="K76" s="144"/>
      <c r="L76" s="144"/>
      <c r="M76" s="145"/>
      <c r="N76" s="146" t="s">
        <v>339</v>
      </c>
      <c r="O76" s="147"/>
      <c r="P76" s="20"/>
    </row>
    <row r="77" spans="2:16" ht="15.75" thickTop="1" x14ac:dyDescent="0.25">
      <c r="B77" s="19"/>
      <c r="C77" s="52">
        <v>4</v>
      </c>
      <c r="D77" s="140" t="str">
        <f t="shared" si="3"/>
        <v>Emplear los conectores apropiados para producir discursos indirectos de su entorno escolar.</v>
      </c>
      <c r="E77" s="141"/>
      <c r="F77" s="141"/>
      <c r="G77" s="141"/>
      <c r="H77" s="141"/>
      <c r="I77" s="142"/>
      <c r="J77" s="143" t="s">
        <v>338</v>
      </c>
      <c r="K77" s="144"/>
      <c r="L77" s="144"/>
      <c r="M77" s="145"/>
      <c r="N77" s="146" t="s">
        <v>339</v>
      </c>
      <c r="O77" s="147"/>
      <c r="P77" s="20"/>
    </row>
    <row r="78" spans="2:16" ht="15.75" thickBot="1" x14ac:dyDescent="0.3">
      <c r="B78" s="19"/>
      <c r="C78" s="53">
        <v>5</v>
      </c>
      <c r="D78" s="148">
        <f t="shared" si="3"/>
        <v>0</v>
      </c>
      <c r="E78" s="149"/>
      <c r="F78" s="149"/>
      <c r="G78" s="149"/>
      <c r="H78" s="149"/>
      <c r="I78" s="150"/>
      <c r="J78" s="151"/>
      <c r="K78" s="152"/>
      <c r="L78" s="152"/>
      <c r="M78" s="153"/>
      <c r="N78" s="151"/>
      <c r="O78" s="153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123"/>
      <c r="L79" s="123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35b61e-a5f8-44a9-aaff-2fc46c026f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CER BALSA - LABATECA</cp:lastModifiedBy>
  <cp:revision/>
  <dcterms:created xsi:type="dcterms:W3CDTF">2019-06-10T12:48:45Z</dcterms:created>
  <dcterms:modified xsi:type="dcterms:W3CDTF">2022-02-28T02:56:56Z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