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ctoria\Documents\PLATAFORMA ENJAMBRE\Carpeta 3. GESTION DEL PMI\"/>
    </mc:Choice>
  </mc:AlternateContent>
  <xr:revisionPtr revIDLastSave="0" documentId="8_{9C9CFABE-A50F-4AEF-BF44-916D5F410E94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5" l="1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15" i="15" l="1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<sst xmlns="http://schemas.openxmlformats.org/spreadsheetml/2006/main" count="182" uniqueCount="125">
  <si>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</si>
  <si>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</si>
  <si>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</si>
  <si>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</si>
  <si>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</si>
  <si>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</si>
  <si>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</si>
  <si>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</si>
  <si>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</si>
  <si>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</si>
  <si>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</si>
  <si>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</si>
  <si>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</si>
  <si>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</si>
  <si>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</si>
  <si>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</si>
  <si>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</si>
  <si>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</si>
  <si>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</si>
  <si>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</si>
  <si>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</si>
  <si>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</si>
  <si>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</si>
  <si>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</si>
  <si>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</si>
  <si>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</si>
  <si>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</si>
  <si>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</si>
  <si>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</si>
  <si>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</si>
  <si>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</si>
  <si>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</si>
  <si>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</si>
  <si>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</si>
  <si>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</si>
  <si>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</si>
  <si>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</si>
  <si>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 xml:space="preserve">  </t>
  </si>
  <si>
    <t>Tercera Fecha Seguimiento</t>
  </si>
  <si>
    <t xml:space="preserve">Al 2021  se estarà desarrollando el 100% del programa induccion a estudiantes nuevos. </t>
  </si>
  <si>
    <t xml:space="preserve">se avanzarà un 80% en el programa de induccion a estudiantes nuevos.  </t>
  </si>
  <si>
    <t>Inducción a los nuevos estudiantes</t>
  </si>
  <si>
    <t>Al 2021 la Comisión de Evaluación y Promoción cumplirá con las funciones emanadas por la Ley 115.</t>
  </si>
  <si>
    <t xml:space="preserve">Al culminar el año lectivo 2021 la Comisión de Evaluación y Promoción prescribirán las actividades pedagógicas complementarias y necesarias para superar las deficiencias o superación de los logros. </t>
  </si>
  <si>
    <t>Porcentaje de estudiantes con superación o insuficiencias.</t>
  </si>
  <si>
    <t xml:space="preserve">Implementar estrategias para mejorar la motivaciòn de los estudiantes en las actividades escolares. </t>
  </si>
  <si>
    <t>Al terminar el 2021 se avanzarà un 70% en la motivaciòn del aprendizaje en los estudiantes.</t>
  </si>
  <si>
    <t xml:space="preserve">Los estudiantes se mantendràn motivados antes, durante y despuès de las actividades acadèmicas. </t>
  </si>
  <si>
    <t>Lograr un ambiente de comunicación y confianza en el que todos y todas se sienten acogidos y puedan expresar sus pensamientos, sentimientos y emociones.</t>
  </si>
  <si>
    <t>Al finalizar el 2021 se habrà desarrollado el 85% de los proyectos planteados por la instituciòn apoyados en el trabajo de equipo</t>
  </si>
  <si>
    <t>Sensibilizar a la comunidad educativa de la importancia del trabajo en equipo</t>
  </si>
  <si>
    <t>GUILLERMO COTE BAUTISTA</t>
  </si>
  <si>
    <t>TOLEDO</t>
  </si>
  <si>
    <t>Municipio:</t>
  </si>
  <si>
    <t>Dar apoyo necesario a los procesos de matrícula y archivo de los estudiantespara lograr un buen funcionamiento de la institución</t>
  </si>
  <si>
    <t>Al finalizar el año 2021 se habrá incrementado al 95% el nivel de eficiencia del proceso de matrícula</t>
  </si>
  <si>
    <t>Porcentaje de estudiantes antiguos matriculados  y porcentaje de estudiantes nuevos</t>
  </si>
  <si>
    <t xml:space="preserve">Dar a conocer y hacer seguimiento a las medidas preventivas propuestas en el panorama de riesgos intitucional </t>
  </si>
  <si>
    <t>Al finalizar el 2021, se tendrá el seguimiento al 90% de las acciones de prevenión propuestas por el panorama de riegos institucional y las acciones adelantadas para la implementación de la alternancia</t>
  </si>
  <si>
    <t xml:space="preserve">Porcentaje de acciones preventivas de riesgo evaluadas </t>
  </si>
  <si>
    <t>Buscar los espacios para desarrollar las respectivas actividades de investigación en tiempos de pandemia y de pospandemia</t>
  </si>
  <si>
    <t>Al finalizar el 2021 un 60% de la areas del conocimiento practiquen la investigación pedagógica</t>
  </si>
  <si>
    <t>Porcentaje de áreas que demuestren interés en la investigación pedagógica</t>
  </si>
  <si>
    <t xml:space="preserve"> HACER SEGUIMIENTO A LOS RESULTADOS DE LOS INFORMES FINANCIEROS, PARA QUE ESTOS SEAN UN ELEMENTO CLAVE EN EL MOMENTO DE PLANEAR LAS ACCIONES, TOMAR DECISICIONES Y EVALUAR LOS RESULTADOS DE LAS MISMAS.</t>
  </si>
  <si>
    <t xml:space="preserve">* Al finalizar el 2021 la gestión administrativa habrá hecho seguimiento  a los informes contables de los recursos de gratuidad en un 100%. </t>
  </si>
  <si>
    <t xml:space="preserve">Porcentaje de los recursos invertidos al accionar pedagógico </t>
  </si>
  <si>
    <t>Hacer uso pedagógico de las pruebas externas.</t>
  </si>
  <si>
    <t xml:space="preserve">Al terminar el año 2021, el uso pedagógico de las pruebas  externas permitirá mejorar los resultados de las pruebas SABER en los estudiantes de la Institución Educativa  en un 40%. </t>
  </si>
  <si>
    <t>Porcentaje de estudiantes con pruebas  SABER superadas</t>
  </si>
  <si>
    <t>Diseñar estrategias metodológicas para el apoyo a estudiantes con dificultades de lectura comprensiva, escritura, análisis y resolución de problemas apoyados en programa Todos a aprender (PTA).</t>
  </si>
  <si>
    <t>Al  2021, el apoyo pedagógico  a estudiantes con dificultades de lectura comprensiva, escritura, análisis y resolución de problemas  será de un 20%.</t>
  </si>
  <si>
    <t>Porcentaje de docentes que aplican estrategias pedagógicas a estudiantes con dificultades de de lectura comprensiva, escritura, análisis y resolución de problemas.</t>
  </si>
  <si>
    <t>Establecer políticas para un seguimiento a egresados de la Instutución Educativa Guillermo Cote Bautista.</t>
  </si>
  <si>
    <t>Al finalizar el 2021 la institución implementará con un mecanismo de seguimiento  a egresados funcional  en un 20%.</t>
  </si>
  <si>
    <t>Porcentaje de egresados sistematizados</t>
  </si>
  <si>
    <t>Implementar estrategías pedagógicas que orienten a los Padres, Madres y Cuidadores en el desarrollo de competencias de niños, niñas y adolescentes.</t>
  </si>
  <si>
    <t>Diseñar  y Aplicar estrategias pedagógicas institucionales para la prevención de riesgos psicosociales.</t>
  </si>
  <si>
    <t>Al finalizar al 2021 el 80% de  la comunidad educativa  cumple con los protocolos de bioseguridad.</t>
  </si>
  <si>
    <t>colguicoba56@hotmail.com</t>
  </si>
  <si>
    <t>VICTOR HILARIO CARRILLO PATIÑO</t>
  </si>
  <si>
    <t>Victor Hilario Carrillo Patiño</t>
  </si>
  <si>
    <t>Rector</t>
  </si>
  <si>
    <t>Cristobal Duarte</t>
  </si>
  <si>
    <t>Coordinador</t>
  </si>
  <si>
    <t>Doria Maria Gelvez</t>
  </si>
  <si>
    <t>Leonardo Romero</t>
  </si>
  <si>
    <t>Docentes</t>
  </si>
  <si>
    <t>Ruth Teresa Rojas</t>
  </si>
  <si>
    <t>Luis Carlos Dumes</t>
  </si>
  <si>
    <t>Maria Dilma Rozo</t>
  </si>
  <si>
    <t>Gestion Directiva</t>
  </si>
  <si>
    <t>Gestion Administrativa</t>
  </si>
  <si>
    <t>Gestion Academica</t>
  </si>
  <si>
    <t>Gestion Comunitaria</t>
  </si>
  <si>
    <t xml:space="preserve">Diseño de talleres a Padres y Madres y cuidadores  sobre temáticas que  fortalezcan  sus capacidades, para la formación integral y para detectar, informar y prevenir situaciones que atenten contra la salud física y mental de los niños, niñas y adolescentes.  </t>
  </si>
  <si>
    <t>Planeación y organización de conferencias virtuales sobre el aspecto socioemocional, la autoestima, el autocuidado y la bioseguridad.</t>
  </si>
  <si>
    <t>Video-Conferencia con Especialistas (médicos, psicologo, personeria y comisaria de Familia)</t>
  </si>
  <si>
    <t xml:space="preserve">Diseño y aplicación de encuestas virtuales sobre la corresponsabilidad y la ruta integral de convivencia en el fortalecimiento del entorno familiar y social. </t>
  </si>
  <si>
    <t>Aplicación de Talleres a Padres y Madres y cuidadores</t>
  </si>
  <si>
    <t>Seguimiento y evaluación a las actividades programadas</t>
  </si>
  <si>
    <t>Diseño de estrageias pedagógicas para la prevención de riesgos Psicosociales en la Comunidad Educativa</t>
  </si>
  <si>
    <t xml:space="preserve">Incorporación de las estrategias pedagógicas de prevención Psicosocial dentro del currículo de la institución. </t>
  </si>
  <si>
    <t>Aplicación de las Estrategias para la prevención de riesgos Psicosociales en la</t>
  </si>
  <si>
    <t>Evaluación y seguimiento a las acciones programadas.</t>
  </si>
  <si>
    <t>Diseño de protocolos de bioseguridad.</t>
  </si>
  <si>
    <t xml:space="preserve">Socializacion de protocolos  de bioseguridad con todos </t>
  </si>
  <si>
    <t>Aplicación de los protocolos de bioseguridad en los diferentes integrantes la Comunidad educativa</t>
  </si>
  <si>
    <t>Al finalizar el 2022 en un 90 % los Padres y Madres y Cuidadores habrán participado en las estrategias pedagógicas que orientan el desarrollo las competencias de niños, niñas y adolescentes.</t>
  </si>
  <si>
    <t>PARTICIPACIÓN DE LOS PADRES Y MADRES DE FAMILIA Y CUIDADORES EN LA ESCUELA DE PADRES</t>
  </si>
  <si>
    <t>Al culminar el 2022  en la Institución Educativa  se habrán implementado acciones para la prevención de riesgos Psicosociales en un 90%.</t>
  </si>
  <si>
    <t>Porcentaje de acciones implementadas en la prevención de riesgos Psicosociales en la Institución Educativa.</t>
  </si>
  <si>
    <t>Aplicar protocolos de Bioseguridad para enfrentar la pandemia del covid-19, en posible alternancia escolar en la institucion educativa.</t>
  </si>
  <si>
    <t>Porcentaje de acciones implementadas en protocolos de bioseguridad  en la Institución Educativa.</t>
  </si>
  <si>
    <t>Análisis de los resultados obtenidos en las pruebas SABER del 2018 a 2021</t>
  </si>
  <si>
    <t>Aplicación de evaluaciones estilo pruebas SABER en las difrentes áreas.</t>
  </si>
  <si>
    <t>Revisión de los contenidos de las áreas con promedios bajos.</t>
  </si>
  <si>
    <t xml:space="preserve">Diseño de estrategias pedagógicas para los estudiantes con dificultades en escritura, lectura comprensiva, análisis y resolución de problemas, apoyados en el programa PTA   </t>
  </si>
  <si>
    <t xml:space="preserve">Socializar las estrategias. </t>
  </si>
  <si>
    <t>Implementar estrategias pedagógcas.</t>
  </si>
  <si>
    <t xml:space="preserve">Seguimiento de las estrategias.                                     </t>
  </si>
  <si>
    <t>Diseño de una encuesta como mecanismo de seguimiento a egresados de la IE</t>
  </si>
  <si>
    <t>Socialización de la encuesta a egresados de la IE</t>
  </si>
  <si>
    <t>Aplicación de la encuesta a egresados de la IE</t>
  </si>
  <si>
    <t>Consolidar la información de los egresados de la IE</t>
  </si>
  <si>
    <t>14/10/20201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</si>
</sst>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1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6" fillId="2" borderId="1">
      <alignment horizontal="center" vertical="center"/>
    </xf>
    <xf numFmtId="0" fontId="18" fillId="0" borderId="0" applyNumberFormat="0" applyFill="0" applyBorder="0" applyAlignment="0" applyProtection="0"/>
    <xf numFmtId="164" fontId="8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4" fontId="8" fillId="0" borderId="0"/>
    <xf numFmtId="0" fontId="6" fillId="0" borderId="0"/>
    <xf numFmtId="0" fontId="3" fillId="0" borderId="0"/>
    <xf numFmtId="0" fontId="3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9" fillId="0" borderId="0" xfId="0" applyFont="1"/>
    <xf numFmtId="0" fontId="19" fillId="0" borderId="0" xfId="0" applyFont="1"/>
    <xf numFmtId="164" fontId="8" fillId="0" borderId="2" xfId="3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 vertical="center" wrapText="1"/>
    </xf>
    <xf numFmtId="0" fontId="0" fillId="3" borderId="0" xfId="0" applyFill="1"/>
    <xf numFmtId="14" fontId="0" fillId="0" borderId="0" xfId="0" applyNumberFormat="1" applyFont="1" applyFill="1" applyAlignment="1">
      <alignment horizontal="center" vertical="center"/>
    </xf>
    <xf numFmtId="164" fontId="13" fillId="0" borderId="2" xfId="3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14" fontId="26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14" fontId="26" fillId="5" borderId="2" xfId="0" applyNumberFormat="1" applyFont="1" applyFill="1" applyBorder="1" applyAlignment="1">
      <alignment horizontal="center" vertical="center" wrapText="1"/>
    </xf>
    <xf numFmtId="14" fontId="26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wrapText="1"/>
    </xf>
    <xf numFmtId="49" fontId="27" fillId="5" borderId="3" xfId="0" applyNumberFormat="1" applyFont="1" applyFill="1" applyBorder="1" applyAlignment="1" applyProtection="1">
      <alignment vertical="center" wrapText="1"/>
      <protection locked="0"/>
    </xf>
    <xf numFmtId="0" fontId="19" fillId="8" borderId="20" xfId="0" applyFont="1" applyFill="1" applyBorder="1" applyAlignment="1">
      <alignment horizontal="center" vertical="center" wrapText="1"/>
    </xf>
    <xf numFmtId="14" fontId="19" fillId="8" borderId="21" xfId="0" applyNumberFormat="1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49" fontId="19" fillId="8" borderId="22" xfId="0" applyNumberFormat="1" applyFont="1" applyFill="1" applyBorder="1" applyAlignment="1" applyProtection="1">
      <alignment horizontal="center" vertical="center" wrapText="1"/>
      <protection locked="0"/>
    </xf>
    <xf numFmtId="14" fontId="19" fillId="8" borderId="23" xfId="0" applyNumberFormat="1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49" fontId="19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26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49" fontId="19" fillId="8" borderId="28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20" xfId="0" applyFont="1" applyFill="1" applyBorder="1" applyAlignment="1">
      <alignment horizontal="center" vertical="center" wrapText="1"/>
    </xf>
    <xf numFmtId="14" fontId="19" fillId="8" borderId="21" xfId="0" applyNumberFormat="1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49" fontId="19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2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49" fontId="19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9" fillId="8" borderId="2" xfId="0" applyNumberFormat="1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49" fontId="19" fillId="8" borderId="28" xfId="0" applyNumberFormat="1" applyFont="1" applyFill="1" applyBorder="1" applyAlignment="1" applyProtection="1">
      <alignment horizontal="center" vertical="center" wrapText="1"/>
      <protection locked="0"/>
    </xf>
    <xf numFmtId="49" fontId="19" fillId="8" borderId="29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20" xfId="0" applyFont="1" applyFill="1" applyBorder="1" applyAlignment="1">
      <alignment horizontal="center" vertical="center" wrapText="1"/>
    </xf>
    <xf numFmtId="14" fontId="19" fillId="8" borderId="21" xfId="0" applyNumberFormat="1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14" fontId="19" fillId="8" borderId="11" xfId="0" applyNumberFormat="1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49" fontId="19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9" fillId="8" borderId="2" xfId="0" applyNumberFormat="1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49" fontId="19" fillId="8" borderId="20" xfId="0" applyNumberFormat="1" applyFont="1" applyFill="1" applyBorder="1" applyAlignment="1" applyProtection="1">
      <alignment horizontal="center" vertical="center" wrapText="1"/>
      <protection locked="0"/>
    </xf>
    <xf numFmtId="49" fontId="19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2" xfId="0" applyFont="1" applyFill="1" applyBorder="1" applyAlignment="1">
      <alignment horizontal="center" vertical="center" wrapText="1"/>
    </xf>
    <xf numFmtId="0" fontId="30" fillId="8" borderId="29" xfId="0" applyFont="1" applyFill="1" applyBorder="1" applyAlignment="1">
      <alignment horizontal="center" vertical="center" wrapText="1"/>
    </xf>
    <xf numFmtId="0" fontId="30" fillId="8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14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4" fontId="11" fillId="4" borderId="3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left" vertical="center" wrapText="1"/>
    </xf>
    <xf numFmtId="164" fontId="8" fillId="0" borderId="8" xfId="3" applyFont="1" applyBorder="1" applyAlignment="1">
      <alignment horizontal="center"/>
    </xf>
    <xf numFmtId="164" fontId="8" fillId="0" borderId="9" xfId="3" applyFont="1" applyBorder="1" applyAlignment="1">
      <alignment horizontal="center"/>
    </xf>
    <xf numFmtId="164" fontId="8" fillId="0" borderId="7" xfId="3" applyFont="1" applyBorder="1" applyAlignment="1">
      <alignment horizontal="center"/>
    </xf>
    <xf numFmtId="164" fontId="8" fillId="0" borderId="10" xfId="3" applyFont="1" applyBorder="1" applyAlignment="1">
      <alignment horizontal="center"/>
    </xf>
    <xf numFmtId="164" fontId="8" fillId="0" borderId="11" xfId="3" applyFont="1" applyBorder="1" applyAlignment="1">
      <alignment horizontal="center"/>
    </xf>
    <xf numFmtId="164" fontId="8" fillId="0" borderId="12" xfId="3" applyFont="1" applyBorder="1" applyAlignment="1">
      <alignment horizontal="center"/>
    </xf>
    <xf numFmtId="164" fontId="8" fillId="0" borderId="2" xfId="3" applyFont="1" applyBorder="1" applyAlignment="1">
      <alignment horizontal="center" vertical="center" wrapText="1"/>
    </xf>
    <xf numFmtId="0" fontId="0" fillId="0" borderId="2" xfId="0" applyBorder="1"/>
    <xf numFmtId="164" fontId="8" fillId="0" borderId="3" xfId="3" applyFont="1" applyFill="1" applyBorder="1" applyAlignment="1">
      <alignment horizontal="center" vertical="center"/>
    </xf>
    <xf numFmtId="164" fontId="8" fillId="0" borderId="6" xfId="3" applyFont="1" applyFill="1" applyBorder="1" applyAlignment="1">
      <alignment horizontal="center" vertical="center"/>
    </xf>
    <xf numFmtId="164" fontId="8" fillId="0" borderId="3" xfId="3" applyFont="1" applyBorder="1" applyAlignment="1">
      <alignment horizontal="center" vertical="center"/>
    </xf>
    <xf numFmtId="164" fontId="8" fillId="0" borderId="6" xfId="3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3" xfId="2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justify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27" fillId="5" borderId="18" xfId="0" applyNumberFormat="1" applyFont="1" applyFill="1" applyBorder="1" applyAlignment="1" applyProtection="1">
      <alignment horizontal="center" vertical="center" wrapText="1"/>
      <protection hidden="1"/>
    </xf>
    <xf numFmtId="49" fontId="27" fillId="5" borderId="17" xfId="0" applyNumberFormat="1" applyFont="1" applyFill="1" applyBorder="1" applyAlignment="1" applyProtection="1">
      <alignment horizontal="center" vertical="center" wrapText="1"/>
      <protection hidden="1"/>
    </xf>
    <xf numFmtId="49" fontId="27" fillId="5" borderId="16" xfId="0" applyNumberFormat="1" applyFont="1" applyFill="1" applyBorder="1" applyAlignment="1" applyProtection="1">
      <alignment horizontal="center" vertical="center" wrapText="1"/>
      <protection hidden="1"/>
    </xf>
    <xf numFmtId="9" fontId="27" fillId="5" borderId="15" xfId="0" applyNumberFormat="1" applyFont="1" applyFill="1" applyBorder="1" applyAlignment="1" applyProtection="1">
      <alignment horizontal="center" vertical="center" wrapText="1"/>
      <protection locked="0"/>
    </xf>
    <xf numFmtId="9" fontId="27" fillId="5" borderId="17" xfId="0" applyNumberFormat="1" applyFont="1" applyFill="1" applyBorder="1" applyAlignment="1" applyProtection="1">
      <alignment horizontal="center" vertical="center" wrapText="1"/>
      <protection locked="0"/>
    </xf>
    <xf numFmtId="9" fontId="27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left" vertical="center" wrapText="1"/>
    </xf>
    <xf numFmtId="0" fontId="26" fillId="5" borderId="17" xfId="0" applyFont="1" applyFill="1" applyBorder="1" applyAlignment="1">
      <alignment horizontal="left" vertical="center" wrapText="1"/>
    </xf>
    <xf numFmtId="0" fontId="26" fillId="5" borderId="16" xfId="0" applyFont="1" applyFill="1" applyBorder="1" applyAlignment="1">
      <alignment horizontal="left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2" fontId="11" fillId="8" borderId="18" xfId="0" applyNumberFormat="1" applyFont="1" applyFill="1" applyBorder="1" applyAlignment="1" applyProtection="1">
      <alignment horizontal="center" vertical="center" wrapText="1"/>
      <protection locked="0"/>
    </xf>
    <xf numFmtId="2" fontId="11" fillId="8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8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8" borderId="18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17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1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/>
    </xf>
    <xf numFmtId="164" fontId="8" fillId="0" borderId="8" xfId="3" applyFont="1" applyBorder="1" applyAlignment="1">
      <alignment horizontal="center" vertical="center" wrapText="1"/>
    </xf>
    <xf numFmtId="164" fontId="8" fillId="0" borderId="13" xfId="3" applyFont="1" applyBorder="1" applyAlignment="1">
      <alignment horizontal="center" vertical="center" wrapText="1"/>
    </xf>
    <xf numFmtId="164" fontId="8" fillId="0" borderId="9" xfId="3" applyFont="1" applyBorder="1" applyAlignment="1">
      <alignment horizontal="center" vertical="center" wrapText="1"/>
    </xf>
    <xf numFmtId="164" fontId="8" fillId="0" borderId="7" xfId="3" applyFont="1" applyBorder="1" applyAlignment="1">
      <alignment horizontal="center" vertical="center" wrapText="1"/>
    </xf>
    <xf numFmtId="164" fontId="8" fillId="0" borderId="0" xfId="3" applyFont="1" applyBorder="1" applyAlignment="1">
      <alignment horizontal="center" vertical="center" wrapText="1"/>
    </xf>
    <xf numFmtId="164" fontId="8" fillId="0" borderId="10" xfId="3" applyFont="1" applyBorder="1" applyAlignment="1">
      <alignment horizontal="center" vertical="center" wrapText="1"/>
    </xf>
    <xf numFmtId="164" fontId="8" fillId="0" borderId="11" xfId="3" applyFont="1" applyBorder="1" applyAlignment="1">
      <alignment horizontal="center" vertical="center" wrapText="1"/>
    </xf>
    <xf numFmtId="164" fontId="8" fillId="0" borderId="14" xfId="3" applyFont="1" applyBorder="1" applyAlignment="1">
      <alignment horizontal="center" vertical="center" wrapText="1"/>
    </xf>
    <xf numFmtId="164" fontId="8" fillId="0" borderId="12" xfId="3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</cellXfs>
  <cellStyles count="27">
    <cellStyle name="Estilo 1" xfId="1" xr:uid="{00000000-0005-0000-0000-000000000000}"/>
    <cellStyle name="Hipervínculo" xfId="2" builtinId="8"/>
    <cellStyle name="Hipervínculo 2" xfId="8" xr:uid="{00000000-0005-0000-0000-000002000000}"/>
    <cellStyle name="Hipervínculo 3" xfId="9" xr:uid="{00000000-0005-0000-0000-000003000000}"/>
    <cellStyle name="Normal" xfId="0" builtinId="0"/>
    <cellStyle name="Normal 2" xfId="3" xr:uid="{00000000-0005-0000-0000-000005000000}"/>
    <cellStyle name="Normal 2 2" xfId="10" xr:uid="{00000000-0005-0000-0000-000006000000}"/>
    <cellStyle name="Normal 2 3" xfId="11" xr:uid="{00000000-0005-0000-0000-000007000000}"/>
    <cellStyle name="Normal 3" xfId="4" xr:uid="{00000000-0005-0000-0000-000008000000}"/>
    <cellStyle name="Normal 3 2" xfId="6" xr:uid="{00000000-0005-0000-0000-000009000000}"/>
    <cellStyle name="Normal 3 2 2" xfId="21" xr:uid="{00000000-0005-0000-0000-00000A000000}"/>
    <cellStyle name="Normal 3 3" xfId="12" xr:uid="{00000000-0005-0000-0000-00000B000000}"/>
    <cellStyle name="Normal 3 3 2" xfId="23" xr:uid="{00000000-0005-0000-0000-00000C000000}"/>
    <cellStyle name="Normal 3 4" xfId="17" xr:uid="{00000000-0005-0000-0000-00000D000000}"/>
    <cellStyle name="Normal 3 4 2" xfId="25" xr:uid="{00000000-0005-0000-0000-00000E000000}"/>
    <cellStyle name="Normal 3 5" xfId="19" xr:uid="{00000000-0005-0000-0000-00000F000000}"/>
    <cellStyle name="Normal 4" xfId="5" xr:uid="{00000000-0005-0000-0000-000010000000}"/>
    <cellStyle name="Normal 4 2" xfId="7" xr:uid="{00000000-0005-0000-0000-000011000000}"/>
    <cellStyle name="Normal 4 2 2" xfId="22" xr:uid="{00000000-0005-0000-0000-000012000000}"/>
    <cellStyle name="Normal 4 3" xfId="13" xr:uid="{00000000-0005-0000-0000-000013000000}"/>
    <cellStyle name="Normal 4 3 2" xfId="24" xr:uid="{00000000-0005-0000-0000-000014000000}"/>
    <cellStyle name="Normal 4 4" xfId="18" xr:uid="{00000000-0005-0000-0000-000015000000}"/>
    <cellStyle name="Normal 4 4 2" xfId="26" xr:uid="{00000000-0005-0000-0000-000016000000}"/>
    <cellStyle name="Normal 4 5" xfId="20" xr:uid="{00000000-0005-0000-0000-000017000000}"/>
    <cellStyle name="Porcentaje 2" xfId="14" xr:uid="{00000000-0005-0000-0000-000018000000}"/>
    <cellStyle name="Porcentaje 3" xfId="15" xr:uid="{00000000-0005-0000-0000-000019000000}"/>
    <cellStyle name="Porcentual 2" xfId="1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BD340E29-6879-4DE3-ADC8-5F5309A6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7CBC5387-3FFB-48E5-AE08-B978DE1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guicoba56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4" workbookViewId="0">
      <selection activeCell="C9" sqref="C9:E9"/>
    </sheetView>
  </sheetViews>
  <sheetFormatPr baseColWidth="10" defaultColWidth="12" defaultRowHeight="13.8" x14ac:dyDescent="0.25"/>
  <cols>
    <col min="1" max="2" width="12" style="2"/>
    <col min="3" max="3" width="27.140625" style="2" customWidth="1"/>
    <col min="4" max="4" width="24.5703125" style="2" customWidth="1"/>
    <col min="5" max="5" width="15.140625" style="2" customWidth="1"/>
    <col min="6" max="6" width="10" style="2" customWidth="1"/>
    <col min="7" max="7" width="12.140625" style="2" customWidth="1"/>
    <col min="8" max="8" width="13.7109375" style="2" customWidth="1"/>
    <col min="9" max="9" width="12.85546875" style="2" customWidth="1"/>
    <col min="10" max="16384" width="12" style="2"/>
  </cols>
  <sheetData>
    <row r="1" spans="1:9" ht="27" customHeight="1" x14ac:dyDescent="0.25">
      <c r="A1" s="69"/>
      <c r="B1" s="70"/>
      <c r="C1" s="75" t="s">
        <v>4</v>
      </c>
      <c r="D1" s="76"/>
      <c r="E1" s="76"/>
      <c r="F1" s="76"/>
      <c r="G1" s="76"/>
      <c r="H1" s="77" t="s">
        <v>32</v>
      </c>
      <c r="I1" s="78"/>
    </row>
    <row r="2" spans="1:9" ht="27.75" customHeight="1" x14ac:dyDescent="0.25">
      <c r="A2" s="71"/>
      <c r="B2" s="72"/>
      <c r="C2" s="75" t="s">
        <v>20</v>
      </c>
      <c r="D2" s="76"/>
      <c r="E2" s="76"/>
      <c r="F2" s="76"/>
      <c r="G2" s="76"/>
      <c r="H2" s="7">
        <v>43371</v>
      </c>
      <c r="I2" s="8" t="s">
        <v>27</v>
      </c>
    </row>
    <row r="3" spans="1:9" ht="21" customHeight="1" x14ac:dyDescent="0.25">
      <c r="A3" s="73"/>
      <c r="B3" s="74"/>
      <c r="C3" s="75" t="s">
        <v>21</v>
      </c>
      <c r="D3" s="76"/>
      <c r="E3" s="76"/>
      <c r="F3" s="76"/>
      <c r="G3" s="76"/>
      <c r="H3" s="79" t="s">
        <v>19</v>
      </c>
      <c r="I3" s="80"/>
    </row>
    <row r="4" spans="1:9" ht="29.4" customHeight="1" x14ac:dyDescent="0.25">
      <c r="A4" s="110" t="s">
        <v>36</v>
      </c>
      <c r="B4" s="110"/>
      <c r="C4" s="110"/>
      <c r="D4" s="110"/>
      <c r="E4" s="110"/>
      <c r="F4" s="110"/>
      <c r="G4" s="110"/>
      <c r="H4" s="110"/>
      <c r="I4" s="110"/>
    </row>
    <row r="5" spans="1:9" ht="27.6" customHeight="1" x14ac:dyDescent="0.25">
      <c r="A5" s="84" t="s">
        <v>5</v>
      </c>
      <c r="B5" s="84"/>
      <c r="C5" s="84"/>
      <c r="D5" s="84"/>
      <c r="E5" s="84"/>
      <c r="F5" s="84"/>
      <c r="G5" s="84"/>
      <c r="H5" s="84"/>
      <c r="I5" s="84"/>
    </row>
    <row r="6" spans="1:9" ht="23.25" customHeight="1" x14ac:dyDescent="0.25">
      <c r="A6" s="91" t="s">
        <v>6</v>
      </c>
      <c r="B6" s="92"/>
      <c r="C6" s="92"/>
      <c r="D6" s="92"/>
      <c r="E6" s="93"/>
      <c r="F6" s="85" t="s">
        <v>7</v>
      </c>
      <c r="G6" s="86"/>
      <c r="H6" s="86"/>
      <c r="I6" s="86"/>
    </row>
    <row r="7" spans="1:9" ht="22.5" customHeight="1" x14ac:dyDescent="0.25">
      <c r="A7" s="122" t="s">
        <v>51</v>
      </c>
      <c r="B7" s="114"/>
      <c r="C7" s="114"/>
      <c r="D7" s="114"/>
      <c r="E7" s="115"/>
      <c r="F7" s="87"/>
      <c r="G7" s="87"/>
      <c r="H7" s="87"/>
      <c r="I7" s="87"/>
    </row>
    <row r="8" spans="1:9" ht="20.100000000000001" customHeight="1" x14ac:dyDescent="0.25">
      <c r="A8" s="111" t="s">
        <v>33</v>
      </c>
      <c r="B8" s="112"/>
      <c r="C8" s="113"/>
      <c r="D8" s="114"/>
      <c r="E8" s="115"/>
      <c r="F8" s="88" t="s">
        <v>8</v>
      </c>
      <c r="G8" s="88"/>
      <c r="H8" s="116">
        <v>154820000011</v>
      </c>
      <c r="I8" s="117"/>
    </row>
    <row r="9" spans="1:9" ht="20.100000000000001" customHeight="1" x14ac:dyDescent="0.25">
      <c r="A9" s="118" t="s">
        <v>9</v>
      </c>
      <c r="B9" s="119"/>
      <c r="C9" s="120"/>
      <c r="D9" s="120"/>
      <c r="E9" s="121"/>
      <c r="F9" s="81" t="s">
        <v>10</v>
      </c>
      <c r="G9" s="81"/>
      <c r="H9" s="95" t="s">
        <v>52</v>
      </c>
      <c r="I9" s="96"/>
    </row>
    <row r="10" spans="1:9" ht="20.100000000000001" customHeight="1" x14ac:dyDescent="0.25">
      <c r="A10" s="81" t="s">
        <v>11</v>
      </c>
      <c r="B10" s="81"/>
      <c r="C10" s="94" t="s">
        <v>78</v>
      </c>
      <c r="D10" s="95"/>
      <c r="E10" s="96"/>
      <c r="F10" s="89" t="s">
        <v>34</v>
      </c>
      <c r="G10" s="90"/>
      <c r="H10" s="82"/>
      <c r="I10" s="83"/>
    </row>
    <row r="11" spans="1:9" ht="20.100000000000001" customHeight="1" x14ac:dyDescent="0.25">
      <c r="A11" s="81" t="s">
        <v>12</v>
      </c>
      <c r="B11" s="81"/>
      <c r="C11" s="103" t="s">
        <v>79</v>
      </c>
      <c r="D11" s="95"/>
      <c r="E11" s="96"/>
      <c r="F11" s="89" t="s">
        <v>13</v>
      </c>
      <c r="G11" s="90"/>
      <c r="H11" s="97"/>
      <c r="I11" s="98"/>
    </row>
    <row r="12" spans="1:9" ht="19.5" customHeight="1" x14ac:dyDescent="0.25">
      <c r="A12" s="99" t="s">
        <v>18</v>
      </c>
      <c r="B12" s="100"/>
      <c r="C12" s="100"/>
      <c r="D12" s="100"/>
      <c r="E12" s="100"/>
      <c r="F12" s="100"/>
      <c r="G12" s="100"/>
      <c r="H12" s="100"/>
      <c r="I12" s="101"/>
    </row>
    <row r="13" spans="1:9" ht="20.100000000000001" customHeight="1" x14ac:dyDescent="0.25">
      <c r="A13" s="102" t="s">
        <v>2</v>
      </c>
      <c r="B13" s="102"/>
      <c r="C13" s="102"/>
      <c r="D13" s="102" t="s">
        <v>14</v>
      </c>
      <c r="E13" s="102"/>
      <c r="F13" s="102"/>
      <c r="G13" s="102" t="s">
        <v>15</v>
      </c>
      <c r="H13" s="102"/>
      <c r="I13" s="102"/>
    </row>
    <row r="14" spans="1:9" ht="20.100000000000001" customHeight="1" x14ac:dyDescent="0.25">
      <c r="A14" s="106" t="s">
        <v>80</v>
      </c>
      <c r="B14" s="106"/>
      <c r="C14" s="106"/>
      <c r="D14" s="106" t="s">
        <v>81</v>
      </c>
      <c r="E14" s="106"/>
      <c r="F14" s="106"/>
      <c r="G14" s="105"/>
      <c r="H14" s="106"/>
      <c r="I14" s="106"/>
    </row>
    <row r="15" spans="1:9" ht="20.100000000000001" customHeight="1" x14ac:dyDescent="0.25">
      <c r="A15" s="104" t="s">
        <v>82</v>
      </c>
      <c r="B15" s="104"/>
      <c r="C15" s="104"/>
      <c r="D15" s="104" t="s">
        <v>83</v>
      </c>
      <c r="E15" s="104"/>
      <c r="F15" s="104"/>
      <c r="G15" s="105"/>
      <c r="H15" s="106"/>
      <c r="I15" s="106"/>
    </row>
    <row r="16" spans="1:9" ht="20.100000000000001" customHeight="1" x14ac:dyDescent="0.25">
      <c r="A16" s="104" t="s">
        <v>84</v>
      </c>
      <c r="B16" s="104"/>
      <c r="C16" s="104"/>
      <c r="D16" s="104" t="s">
        <v>83</v>
      </c>
      <c r="E16" s="104"/>
      <c r="F16" s="104"/>
      <c r="G16" s="105"/>
      <c r="H16" s="106"/>
      <c r="I16" s="106"/>
    </row>
    <row r="17" spans="1:9" ht="20.100000000000001" customHeight="1" x14ac:dyDescent="0.25">
      <c r="A17" s="107" t="s">
        <v>85</v>
      </c>
      <c r="B17" s="107"/>
      <c r="C17" s="107"/>
      <c r="D17" s="107" t="s">
        <v>86</v>
      </c>
      <c r="E17" s="107"/>
      <c r="F17" s="107"/>
      <c r="G17" s="105"/>
      <c r="H17" s="108"/>
      <c r="I17" s="108"/>
    </row>
    <row r="18" spans="1:9" ht="20.100000000000001" customHeight="1" x14ac:dyDescent="0.25">
      <c r="A18" s="107" t="s">
        <v>87</v>
      </c>
      <c r="B18" s="107"/>
      <c r="C18" s="107"/>
      <c r="D18" s="107" t="s">
        <v>86</v>
      </c>
      <c r="E18" s="107"/>
      <c r="F18" s="107"/>
      <c r="G18" s="105"/>
      <c r="H18" s="108"/>
      <c r="I18" s="108"/>
    </row>
    <row r="19" spans="1:9" ht="20.100000000000001" customHeight="1" x14ac:dyDescent="0.25">
      <c r="A19" s="107" t="s">
        <v>88</v>
      </c>
      <c r="B19" s="107"/>
      <c r="C19" s="107"/>
      <c r="D19" s="107" t="s">
        <v>86</v>
      </c>
      <c r="E19" s="107"/>
      <c r="F19" s="107"/>
      <c r="G19" s="105"/>
      <c r="H19" s="108"/>
      <c r="I19" s="108"/>
    </row>
    <row r="20" spans="1:9" ht="20.100000000000001" customHeight="1" x14ac:dyDescent="0.25">
      <c r="A20" s="107" t="s">
        <v>89</v>
      </c>
      <c r="B20" s="107"/>
      <c r="C20" s="107"/>
      <c r="D20" s="107" t="s">
        <v>86</v>
      </c>
      <c r="E20" s="107"/>
      <c r="F20" s="107"/>
      <c r="G20" s="105"/>
      <c r="H20" s="108"/>
      <c r="I20" s="108"/>
    </row>
    <row r="21" spans="1:9" ht="20.100000000000001" customHeight="1" x14ac:dyDescent="0.25">
      <c r="A21" s="108"/>
      <c r="B21" s="108"/>
      <c r="C21" s="108"/>
      <c r="D21" s="108"/>
      <c r="E21" s="108"/>
      <c r="F21" s="108"/>
      <c r="G21" s="105"/>
      <c r="H21" s="108"/>
      <c r="I21" s="108"/>
    </row>
    <row r="22" spans="1:9" ht="20.100000000000001" customHeight="1" x14ac:dyDescent="0.25">
      <c r="A22" s="108"/>
      <c r="B22" s="108"/>
      <c r="C22" s="108"/>
      <c r="D22" s="108"/>
      <c r="E22" s="108"/>
      <c r="F22" s="108"/>
      <c r="G22" s="105"/>
      <c r="H22" s="108"/>
      <c r="I22" s="108"/>
    </row>
    <row r="23" spans="1:9" s="4" customFormat="1" ht="21" x14ac:dyDescent="0.4">
      <c r="A23" s="106"/>
      <c r="B23" s="106"/>
      <c r="C23" s="106"/>
      <c r="D23" s="106"/>
      <c r="E23" s="106"/>
      <c r="F23" s="106"/>
      <c r="G23" s="105"/>
      <c r="H23" s="106"/>
      <c r="I23" s="106"/>
    </row>
    <row r="24" spans="1:9" ht="30" customHeight="1" x14ac:dyDescent="0.25">
      <c r="A24" s="109" t="s">
        <v>17</v>
      </c>
      <c r="B24" s="109"/>
      <c r="C24" s="109"/>
      <c r="D24" s="109"/>
      <c r="E24" s="109"/>
      <c r="F24" s="109"/>
      <c r="G24" s="109"/>
      <c r="H24" s="109"/>
      <c r="I24" s="109"/>
    </row>
    <row r="25" spans="1:9" ht="33.75" customHeight="1" x14ac:dyDescent="0.25">
      <c r="A25" s="102" t="s">
        <v>2</v>
      </c>
      <c r="B25" s="102"/>
      <c r="C25" s="102"/>
      <c r="D25" s="102" t="s">
        <v>14</v>
      </c>
      <c r="E25" s="102"/>
      <c r="F25" s="102"/>
      <c r="G25" s="102" t="s">
        <v>16</v>
      </c>
      <c r="H25" s="102"/>
      <c r="I25" s="102"/>
    </row>
    <row r="26" spans="1:9" ht="20.100000000000001" customHeight="1" x14ac:dyDescent="0.25">
      <c r="A26" s="107" t="s">
        <v>85</v>
      </c>
      <c r="B26" s="107"/>
      <c r="C26" s="107"/>
      <c r="D26" s="107" t="s">
        <v>86</v>
      </c>
      <c r="E26" s="107"/>
      <c r="F26" s="107"/>
      <c r="G26" s="107" t="s">
        <v>90</v>
      </c>
      <c r="H26" s="107"/>
      <c r="I26" s="107"/>
    </row>
    <row r="27" spans="1:9" ht="20.100000000000001" customHeight="1" x14ac:dyDescent="0.25">
      <c r="A27" s="107" t="s">
        <v>87</v>
      </c>
      <c r="B27" s="107"/>
      <c r="C27" s="107"/>
      <c r="D27" s="107" t="s">
        <v>86</v>
      </c>
      <c r="E27" s="107"/>
      <c r="F27" s="107"/>
      <c r="G27" s="107" t="s">
        <v>91</v>
      </c>
      <c r="H27" s="107"/>
      <c r="I27" s="107"/>
    </row>
    <row r="28" spans="1:9" ht="20.100000000000001" customHeight="1" x14ac:dyDescent="0.25">
      <c r="A28" s="107" t="s">
        <v>88</v>
      </c>
      <c r="B28" s="107"/>
      <c r="C28" s="107"/>
      <c r="D28" s="107" t="s">
        <v>86</v>
      </c>
      <c r="E28" s="107"/>
      <c r="F28" s="107"/>
      <c r="G28" s="107" t="s">
        <v>92</v>
      </c>
      <c r="H28" s="107"/>
      <c r="I28" s="107"/>
    </row>
    <row r="29" spans="1:9" ht="20.100000000000001" customHeight="1" x14ac:dyDescent="0.25">
      <c r="A29" s="107" t="s">
        <v>89</v>
      </c>
      <c r="B29" s="107"/>
      <c r="C29" s="107"/>
      <c r="D29" s="107" t="s">
        <v>86</v>
      </c>
      <c r="E29" s="107"/>
      <c r="F29" s="107"/>
      <c r="G29" s="107" t="s">
        <v>93</v>
      </c>
      <c r="H29" s="107"/>
      <c r="I29" s="107"/>
    </row>
    <row r="30" spans="1:9" ht="20.100000000000001" customHeight="1" x14ac:dyDescent="0.25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9" ht="20.100000000000001" customHeight="1" x14ac:dyDescent="0.25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 ht="20.100000000000001" customHeight="1" x14ac:dyDescent="0.25">
      <c r="A32" s="108"/>
      <c r="B32" s="108"/>
      <c r="C32" s="108"/>
      <c r="D32" s="108"/>
      <c r="E32" s="108"/>
      <c r="F32" s="108"/>
      <c r="G32" s="108"/>
      <c r="H32" s="108"/>
      <c r="I32" s="108"/>
    </row>
  </sheetData>
  <mergeCells count="87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</hyperlinks>
  <pageMargins left="0.7" right="0.7" top="0.75" bottom="0.75" header="0.3" footer="0.3"/>
  <pageSetup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2"/>
  <sheetViews>
    <sheetView tabSelected="1" topLeftCell="A14" zoomScale="90" zoomScaleNormal="90" zoomScaleSheetLayoutView="41" workbookViewId="0">
      <selection activeCell="F16" sqref="F16"/>
    </sheetView>
  </sheetViews>
  <sheetFormatPr baseColWidth="10" defaultColWidth="9.140625" defaultRowHeight="13.8" x14ac:dyDescent="0.25"/>
  <cols>
    <col min="1" max="1" width="29.140625" style="9" customWidth="1"/>
    <col min="2" max="2" width="40.5703125" style="10" customWidth="1"/>
    <col min="3" max="3" width="33.7109375" style="10" customWidth="1"/>
    <col min="4" max="4" width="13.85546875" style="5" customWidth="1"/>
    <col min="5" max="5" width="16.7109375" style="5" customWidth="1"/>
    <col min="6" max="6" width="14" style="5" customWidth="1"/>
    <col min="7" max="7" width="17.85546875" style="5" customWidth="1"/>
    <col min="8" max="8" width="14" style="5" customWidth="1"/>
    <col min="9" max="9" width="19.85546875" style="5" customWidth="1"/>
    <col min="10" max="10" width="15.28515625" style="5" customWidth="1"/>
    <col min="11" max="11" width="53" style="5" customWidth="1"/>
    <col min="12" max="12" width="17.5703125" customWidth="1"/>
    <col min="13" max="256" width="12" customWidth="1"/>
  </cols>
  <sheetData>
    <row r="1" spans="1:12" ht="22.5" customHeight="1" x14ac:dyDescent="0.2">
      <c r="A1" s="145"/>
      <c r="B1" s="146" t="s">
        <v>4</v>
      </c>
      <c r="C1" s="147"/>
      <c r="D1" s="147"/>
      <c r="E1" s="147"/>
      <c r="F1" s="147"/>
      <c r="G1" s="147"/>
      <c r="H1" s="147"/>
      <c r="I1" s="147"/>
      <c r="J1" s="147"/>
      <c r="K1" s="148"/>
      <c r="L1" s="3"/>
    </row>
    <row r="2" spans="1:12" ht="13.5" customHeight="1" x14ac:dyDescent="0.2">
      <c r="A2" s="145"/>
      <c r="B2" s="149" t="s">
        <v>20</v>
      </c>
      <c r="C2" s="150"/>
      <c r="D2" s="150"/>
      <c r="E2" s="150"/>
      <c r="F2" s="150"/>
      <c r="G2" s="150"/>
      <c r="H2" s="150"/>
      <c r="I2" s="150"/>
      <c r="J2" s="150"/>
      <c r="K2" s="151"/>
      <c r="L2" s="3" t="s">
        <v>27</v>
      </c>
    </row>
    <row r="3" spans="1:12" ht="15.75" customHeight="1" x14ac:dyDescent="0.2">
      <c r="A3" s="145"/>
      <c r="B3" s="152" t="s">
        <v>21</v>
      </c>
      <c r="C3" s="153"/>
      <c r="D3" s="153"/>
      <c r="E3" s="153"/>
      <c r="F3" s="153"/>
      <c r="G3" s="153"/>
      <c r="H3" s="153"/>
      <c r="I3" s="153"/>
      <c r="J3" s="153"/>
      <c r="K3" s="154"/>
      <c r="L3" s="3"/>
    </row>
    <row r="4" spans="1:12" ht="24" customHeight="1" x14ac:dyDescent="0.2">
      <c r="A4" s="164" t="s">
        <v>36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ht="35.4" customHeight="1" x14ac:dyDescent="0.2">
      <c r="A5" s="159" t="s">
        <v>35</v>
      </c>
      <c r="B5" s="159"/>
      <c r="C5" s="160" t="s">
        <v>51</v>
      </c>
      <c r="D5" s="160"/>
      <c r="E5" s="160"/>
      <c r="F5" s="160"/>
      <c r="G5" s="160"/>
      <c r="H5" s="157" t="s">
        <v>53</v>
      </c>
      <c r="I5" s="157"/>
      <c r="J5" s="157"/>
      <c r="K5" s="158" t="s">
        <v>52</v>
      </c>
      <c r="L5" s="158"/>
    </row>
    <row r="6" spans="1:12" s="1" customFormat="1" ht="26.25" customHeight="1" x14ac:dyDescent="0.3">
      <c r="A6" s="161" t="s">
        <v>0</v>
      </c>
      <c r="B6" s="161" t="s">
        <v>3</v>
      </c>
      <c r="C6" s="163" t="s">
        <v>1</v>
      </c>
      <c r="D6" s="155" t="s">
        <v>23</v>
      </c>
      <c r="E6" s="155" t="s">
        <v>28</v>
      </c>
      <c r="F6" s="155" t="s">
        <v>29</v>
      </c>
      <c r="G6" s="155" t="s">
        <v>30</v>
      </c>
      <c r="H6" s="155" t="s">
        <v>29</v>
      </c>
      <c r="I6" s="155" t="s">
        <v>38</v>
      </c>
      <c r="J6" s="155" t="s">
        <v>29</v>
      </c>
      <c r="K6" s="165" t="s">
        <v>22</v>
      </c>
      <c r="L6" s="165" t="s">
        <v>24</v>
      </c>
    </row>
    <row r="7" spans="1:12" ht="21.75" customHeight="1" x14ac:dyDescent="0.2">
      <c r="A7" s="162"/>
      <c r="B7" s="162"/>
      <c r="C7" s="162"/>
      <c r="D7" s="156"/>
      <c r="E7" s="156"/>
      <c r="F7" s="156"/>
      <c r="G7" s="156"/>
      <c r="H7" s="156"/>
      <c r="I7" s="156"/>
      <c r="J7" s="156"/>
      <c r="K7" s="165"/>
      <c r="L7" s="165"/>
    </row>
    <row r="8" spans="1:12" s="6" customFormat="1" ht="104.4" customHeight="1" x14ac:dyDescent="0.2">
      <c r="A8" s="57" t="s">
        <v>39</v>
      </c>
      <c r="B8" s="57" t="s">
        <v>40</v>
      </c>
      <c r="C8" s="57" t="s">
        <v>41</v>
      </c>
      <c r="D8" s="58">
        <f>F8+H8+J8</f>
        <v>1</v>
      </c>
      <c r="E8" s="59">
        <v>44229</v>
      </c>
      <c r="F8" s="67">
        <v>0.5</v>
      </c>
      <c r="G8" s="59">
        <v>44318</v>
      </c>
      <c r="H8" s="67">
        <v>0.5</v>
      </c>
      <c r="I8" s="59"/>
      <c r="J8" s="61"/>
      <c r="K8" s="62"/>
      <c r="L8" s="63" t="s">
        <v>26</v>
      </c>
    </row>
    <row r="9" spans="1:12" s="6" customFormat="1" ht="111" customHeight="1" x14ac:dyDescent="0.2">
      <c r="A9" s="57" t="s">
        <v>42</v>
      </c>
      <c r="B9" s="57" t="s">
        <v>43</v>
      </c>
      <c r="C9" s="57" t="s">
        <v>44</v>
      </c>
      <c r="D9" s="58">
        <f t="shared" ref="D9:D15" si="0">F9+H9+J9</f>
        <v>0.55000000000000004</v>
      </c>
      <c r="E9" s="59">
        <v>44298</v>
      </c>
      <c r="F9" s="67">
        <v>0.25</v>
      </c>
      <c r="G9" s="59">
        <v>44530</v>
      </c>
      <c r="H9" s="67">
        <v>0.3</v>
      </c>
      <c r="I9" s="59">
        <v>44483</v>
      </c>
      <c r="J9" s="61"/>
      <c r="K9" s="62"/>
      <c r="L9" s="63" t="s">
        <v>31</v>
      </c>
    </row>
    <row r="10" spans="1:12" s="6" customFormat="1" ht="99.6" customHeight="1" x14ac:dyDescent="0.2">
      <c r="A10" s="57" t="s">
        <v>45</v>
      </c>
      <c r="B10" s="57" t="s">
        <v>46</v>
      </c>
      <c r="C10" s="57" t="s">
        <v>47</v>
      </c>
      <c r="D10" s="58">
        <f t="shared" si="0"/>
        <v>0.7</v>
      </c>
      <c r="E10" s="59">
        <v>44229</v>
      </c>
      <c r="F10" s="67">
        <v>0.4</v>
      </c>
      <c r="G10" s="59">
        <v>44405</v>
      </c>
      <c r="H10" s="67">
        <v>0.3</v>
      </c>
      <c r="I10" s="59">
        <v>44483</v>
      </c>
      <c r="J10" s="61"/>
      <c r="K10" s="62"/>
      <c r="L10" s="63" t="s">
        <v>31</v>
      </c>
    </row>
    <row r="11" spans="1:12" s="6" customFormat="1" ht="136.80000000000001" customHeight="1" x14ac:dyDescent="0.2">
      <c r="A11" s="57" t="s">
        <v>48</v>
      </c>
      <c r="B11" s="57" t="s">
        <v>49</v>
      </c>
      <c r="C11" s="57" t="s">
        <v>50</v>
      </c>
      <c r="D11" s="58">
        <f t="shared" si="0"/>
        <v>0.6</v>
      </c>
      <c r="E11" s="59">
        <v>44229</v>
      </c>
      <c r="F11" s="67">
        <v>0.3</v>
      </c>
      <c r="G11" s="59">
        <v>44405</v>
      </c>
      <c r="H11" s="67">
        <v>0.3</v>
      </c>
      <c r="I11" s="59">
        <v>44483</v>
      </c>
      <c r="J11" s="61"/>
      <c r="K11" s="62"/>
      <c r="L11" s="63" t="s">
        <v>31</v>
      </c>
    </row>
    <row r="12" spans="1:12" ht="119.4" customHeight="1" x14ac:dyDescent="0.2">
      <c r="A12" s="64" t="s">
        <v>54</v>
      </c>
      <c r="B12" s="64" t="s">
        <v>55</v>
      </c>
      <c r="C12" s="64" t="s">
        <v>56</v>
      </c>
      <c r="D12" s="58">
        <f t="shared" si="0"/>
        <v>0.2</v>
      </c>
      <c r="E12" s="59">
        <v>44232</v>
      </c>
      <c r="F12" s="67">
        <v>0.2</v>
      </c>
      <c r="G12" s="59"/>
      <c r="H12" s="60"/>
      <c r="I12" s="59">
        <v>44483</v>
      </c>
      <c r="J12" s="61"/>
      <c r="K12" s="62"/>
      <c r="L12" s="63" t="s">
        <v>26</v>
      </c>
    </row>
    <row r="13" spans="1:12" ht="146.4" customHeight="1" x14ac:dyDescent="0.2">
      <c r="A13" s="64" t="s">
        <v>57</v>
      </c>
      <c r="B13" s="64" t="s">
        <v>58</v>
      </c>
      <c r="C13" s="64" t="s">
        <v>59</v>
      </c>
      <c r="D13" s="58">
        <f t="shared" si="0"/>
        <v>0.2</v>
      </c>
      <c r="E13" s="65">
        <v>44252</v>
      </c>
      <c r="F13" s="68">
        <v>0.2</v>
      </c>
      <c r="G13" s="65"/>
      <c r="H13" s="61"/>
      <c r="I13" s="65" t="s">
        <v>124</v>
      </c>
      <c r="J13" s="61"/>
      <c r="K13" s="60" t="s">
        <v>37</v>
      </c>
      <c r="L13" s="63" t="s">
        <v>26</v>
      </c>
    </row>
    <row r="14" spans="1:12" ht="118.2" customHeight="1" x14ac:dyDescent="0.2">
      <c r="A14" s="64" t="s">
        <v>60</v>
      </c>
      <c r="B14" s="64" t="s">
        <v>61</v>
      </c>
      <c r="C14" s="64" t="s">
        <v>62</v>
      </c>
      <c r="D14" s="58">
        <f t="shared" si="0"/>
        <v>0.3</v>
      </c>
      <c r="E14" s="65">
        <v>44252</v>
      </c>
      <c r="F14" s="68">
        <v>0.3</v>
      </c>
      <c r="G14" s="65"/>
      <c r="H14" s="61"/>
      <c r="I14" s="65">
        <v>44483</v>
      </c>
      <c r="J14" s="61"/>
      <c r="K14" s="60"/>
      <c r="L14" s="63" t="s">
        <v>25</v>
      </c>
    </row>
    <row r="15" spans="1:12" ht="181.8" customHeight="1" thickBot="1" x14ac:dyDescent="0.25">
      <c r="A15" s="57" t="s">
        <v>63</v>
      </c>
      <c r="B15" s="64" t="s">
        <v>64</v>
      </c>
      <c r="C15" s="64" t="s">
        <v>65</v>
      </c>
      <c r="D15" s="58">
        <f t="shared" si="0"/>
        <v>0.3</v>
      </c>
      <c r="E15" s="65">
        <v>44229</v>
      </c>
      <c r="F15" s="68">
        <v>0.3</v>
      </c>
      <c r="G15" s="65"/>
      <c r="H15" s="61"/>
      <c r="I15" s="65">
        <v>44483</v>
      </c>
      <c r="J15" s="61"/>
      <c r="K15" s="60"/>
      <c r="L15" s="63" t="s">
        <v>31</v>
      </c>
    </row>
    <row r="16" spans="1:12" ht="38.25" customHeight="1" thickBot="1" x14ac:dyDescent="0.25">
      <c r="A16" s="130" t="s">
        <v>66</v>
      </c>
      <c r="B16" s="139" t="s">
        <v>67</v>
      </c>
      <c r="C16" s="142" t="s">
        <v>68</v>
      </c>
      <c r="D16" s="20">
        <v>20</v>
      </c>
      <c r="E16" s="21">
        <v>43888</v>
      </c>
      <c r="F16" s="22">
        <v>20</v>
      </c>
      <c r="G16" s="21">
        <v>44252</v>
      </c>
      <c r="H16" s="22"/>
      <c r="I16" s="21">
        <v>44832</v>
      </c>
      <c r="J16" s="22"/>
      <c r="K16" s="27" t="s">
        <v>113</v>
      </c>
      <c r="L16" s="54" t="s">
        <v>31</v>
      </c>
    </row>
    <row r="17" spans="1:12" ht="38.25" customHeight="1" thickBot="1" x14ac:dyDescent="0.25">
      <c r="A17" s="131"/>
      <c r="B17" s="140"/>
      <c r="C17" s="143"/>
      <c r="D17" s="20">
        <v>20</v>
      </c>
      <c r="E17" s="21">
        <v>44047</v>
      </c>
      <c r="F17" s="22">
        <v>10</v>
      </c>
      <c r="G17" s="21">
        <v>44209</v>
      </c>
      <c r="H17" s="26">
        <v>10</v>
      </c>
      <c r="I17" s="21">
        <v>44650</v>
      </c>
      <c r="J17" s="26"/>
      <c r="K17" s="23" t="s">
        <v>114</v>
      </c>
      <c r="L17" s="54" t="s">
        <v>25</v>
      </c>
    </row>
    <row r="18" spans="1:12" ht="38.25" customHeight="1" thickBot="1" x14ac:dyDescent="0.25">
      <c r="A18" s="132"/>
      <c r="B18" s="141"/>
      <c r="C18" s="144"/>
      <c r="D18" s="28">
        <v>10</v>
      </c>
      <c r="E18" s="24">
        <v>44214</v>
      </c>
      <c r="F18" s="29">
        <v>10</v>
      </c>
      <c r="G18" s="24">
        <v>44252</v>
      </c>
      <c r="H18" s="25"/>
      <c r="I18" s="24">
        <v>44623</v>
      </c>
      <c r="J18" s="25"/>
      <c r="K18" s="30" t="s">
        <v>115</v>
      </c>
      <c r="L18" s="54" t="s">
        <v>25</v>
      </c>
    </row>
    <row r="19" spans="1:12" ht="66" customHeight="1" thickBot="1" x14ac:dyDescent="0.25">
      <c r="A19" s="130" t="s">
        <v>69</v>
      </c>
      <c r="B19" s="130" t="s">
        <v>70</v>
      </c>
      <c r="C19" s="130" t="s">
        <v>71</v>
      </c>
      <c r="D19" s="31">
        <v>20</v>
      </c>
      <c r="E19" s="32">
        <v>43908</v>
      </c>
      <c r="F19" s="33">
        <v>10</v>
      </c>
      <c r="G19" s="32">
        <v>44280</v>
      </c>
      <c r="H19" s="33">
        <v>10</v>
      </c>
      <c r="I19" s="32">
        <v>44571</v>
      </c>
      <c r="J19" s="33"/>
      <c r="K19" s="34" t="s">
        <v>116</v>
      </c>
      <c r="L19" s="54" t="s">
        <v>31</v>
      </c>
    </row>
    <row r="20" spans="1:12" ht="38.25" customHeight="1" thickBot="1" x14ac:dyDescent="0.25">
      <c r="A20" s="131"/>
      <c r="B20" s="131"/>
      <c r="C20" s="131"/>
      <c r="D20" s="31">
        <v>20</v>
      </c>
      <c r="E20" s="39">
        <v>44036</v>
      </c>
      <c r="F20" s="36">
        <v>10</v>
      </c>
      <c r="G20" s="39">
        <v>44169</v>
      </c>
      <c r="H20" s="36">
        <v>10</v>
      </c>
      <c r="I20" s="39">
        <v>44533</v>
      </c>
      <c r="J20" s="36"/>
      <c r="K20" s="38" t="s">
        <v>117</v>
      </c>
      <c r="L20" s="54" t="s">
        <v>25</v>
      </c>
    </row>
    <row r="21" spans="1:12" ht="38.25" customHeight="1" thickBot="1" x14ac:dyDescent="0.25">
      <c r="A21" s="131"/>
      <c r="B21" s="131"/>
      <c r="C21" s="131"/>
      <c r="D21" s="31">
        <v>40</v>
      </c>
      <c r="E21" s="39">
        <v>44036</v>
      </c>
      <c r="F21" s="36">
        <v>30</v>
      </c>
      <c r="G21" s="39">
        <v>44169</v>
      </c>
      <c r="H21" s="36">
        <v>10</v>
      </c>
      <c r="I21" s="39">
        <v>44533</v>
      </c>
      <c r="J21" s="37"/>
      <c r="K21" s="42" t="s">
        <v>118</v>
      </c>
      <c r="L21" s="54" t="s">
        <v>25</v>
      </c>
    </row>
    <row r="22" spans="1:12" ht="45" customHeight="1" thickBot="1" x14ac:dyDescent="0.25">
      <c r="A22" s="132"/>
      <c r="B22" s="132"/>
      <c r="C22" s="132"/>
      <c r="D22" s="40">
        <v>30</v>
      </c>
      <c r="E22" s="39">
        <v>44036</v>
      </c>
      <c r="F22" s="37">
        <v>20</v>
      </c>
      <c r="G22" s="39">
        <v>44169</v>
      </c>
      <c r="H22" s="37">
        <v>10</v>
      </c>
      <c r="I22" s="39">
        <v>44533</v>
      </c>
      <c r="J22" s="35"/>
      <c r="K22" s="41" t="s">
        <v>119</v>
      </c>
      <c r="L22" s="54" t="s">
        <v>25</v>
      </c>
    </row>
    <row r="23" spans="1:12" ht="38.25" customHeight="1" thickBot="1" x14ac:dyDescent="0.25">
      <c r="A23" s="130" t="s">
        <v>72</v>
      </c>
      <c r="B23" s="130" t="s">
        <v>73</v>
      </c>
      <c r="C23" s="130" t="s">
        <v>74</v>
      </c>
      <c r="D23" s="43">
        <v>70</v>
      </c>
      <c r="E23" s="44">
        <v>44034</v>
      </c>
      <c r="F23" s="45">
        <v>15</v>
      </c>
      <c r="G23" s="44">
        <v>44204</v>
      </c>
      <c r="H23" s="45">
        <v>55</v>
      </c>
      <c r="I23" s="44">
        <v>44901</v>
      </c>
      <c r="J23" s="45"/>
      <c r="K23" s="52" t="s">
        <v>120</v>
      </c>
      <c r="L23" s="54" t="s">
        <v>31</v>
      </c>
    </row>
    <row r="24" spans="1:12" ht="38.25" customHeight="1" thickBot="1" x14ac:dyDescent="0.25">
      <c r="A24" s="131"/>
      <c r="B24" s="131"/>
      <c r="C24" s="131"/>
      <c r="D24" s="43">
        <v>15</v>
      </c>
      <c r="E24" s="47">
        <v>44035</v>
      </c>
      <c r="F24" s="48">
        <v>5</v>
      </c>
      <c r="G24" s="50">
        <v>44169</v>
      </c>
      <c r="H24" s="48">
        <v>10</v>
      </c>
      <c r="I24" s="50">
        <v>44533</v>
      </c>
      <c r="J24" s="48"/>
      <c r="K24" s="49" t="s">
        <v>121</v>
      </c>
      <c r="L24" s="55" t="s">
        <v>31</v>
      </c>
    </row>
    <row r="25" spans="1:12" ht="38.25" customHeight="1" thickBot="1" x14ac:dyDescent="0.25">
      <c r="A25" s="131"/>
      <c r="B25" s="131"/>
      <c r="C25" s="131"/>
      <c r="D25" s="43">
        <v>0</v>
      </c>
      <c r="E25" s="44">
        <v>44034</v>
      </c>
      <c r="F25" s="48">
        <v>0</v>
      </c>
      <c r="G25" s="50">
        <v>44204</v>
      </c>
      <c r="H25" s="48">
        <v>0</v>
      </c>
      <c r="I25" s="50">
        <v>44901</v>
      </c>
      <c r="J25" s="48"/>
      <c r="K25" s="49" t="s">
        <v>122</v>
      </c>
      <c r="L25" s="55" t="s">
        <v>25</v>
      </c>
    </row>
    <row r="26" spans="1:12" ht="38.25" customHeight="1" thickBot="1" x14ac:dyDescent="0.25">
      <c r="A26" s="132"/>
      <c r="B26" s="132"/>
      <c r="C26" s="132"/>
      <c r="D26" s="51">
        <v>0</v>
      </c>
      <c r="E26" s="44">
        <v>44034</v>
      </c>
      <c r="F26" s="46">
        <v>0</v>
      </c>
      <c r="G26" s="47">
        <v>44204</v>
      </c>
      <c r="H26" s="46">
        <v>0</v>
      </c>
      <c r="I26" s="47">
        <v>44901</v>
      </c>
      <c r="J26" s="46"/>
      <c r="K26" s="53" t="s">
        <v>123</v>
      </c>
      <c r="L26" s="56" t="s">
        <v>25</v>
      </c>
    </row>
    <row r="27" spans="1:12" ht="94.8" customHeight="1" x14ac:dyDescent="0.2">
      <c r="A27" s="133" t="s">
        <v>75</v>
      </c>
      <c r="B27" s="133" t="s">
        <v>107</v>
      </c>
      <c r="C27" s="136" t="s">
        <v>108</v>
      </c>
      <c r="D27" s="11">
        <f>F27+H27+J27</f>
        <v>0</v>
      </c>
      <c r="E27" s="12">
        <v>43900</v>
      </c>
      <c r="F27" s="13"/>
      <c r="G27" s="12">
        <v>44048</v>
      </c>
      <c r="H27" s="13"/>
      <c r="I27" s="12">
        <v>44064</v>
      </c>
      <c r="J27" s="13"/>
      <c r="K27" s="16" t="s">
        <v>94</v>
      </c>
      <c r="L27" s="66" t="s">
        <v>26</v>
      </c>
    </row>
    <row r="28" spans="1:12" ht="50.4" customHeight="1" x14ac:dyDescent="0.2">
      <c r="A28" s="134"/>
      <c r="B28" s="134"/>
      <c r="C28" s="137"/>
      <c r="D28" s="11">
        <f t="shared" ref="D28:D40" si="1">F28+H28+J28</f>
        <v>0</v>
      </c>
      <c r="E28" s="12">
        <v>44075</v>
      </c>
      <c r="F28" s="13"/>
      <c r="G28" s="12">
        <v>44131</v>
      </c>
      <c r="H28" s="13"/>
      <c r="I28" s="12">
        <v>44154</v>
      </c>
      <c r="J28" s="13"/>
      <c r="K28" s="16" t="s">
        <v>95</v>
      </c>
      <c r="L28" s="66" t="s">
        <v>26</v>
      </c>
    </row>
    <row r="29" spans="1:12" ht="50.4" customHeight="1" x14ac:dyDescent="0.2">
      <c r="A29" s="134"/>
      <c r="B29" s="134"/>
      <c r="C29" s="137"/>
      <c r="D29" s="11">
        <f t="shared" si="1"/>
        <v>0</v>
      </c>
      <c r="E29" s="12">
        <v>44069</v>
      </c>
      <c r="F29" s="13"/>
      <c r="G29" s="12">
        <v>44134</v>
      </c>
      <c r="H29" s="13"/>
      <c r="I29" s="14">
        <v>44150</v>
      </c>
      <c r="J29" s="13"/>
      <c r="K29" s="17" t="s">
        <v>96</v>
      </c>
      <c r="L29" s="66" t="s">
        <v>26</v>
      </c>
    </row>
    <row r="30" spans="1:12" ht="61.2" customHeight="1" x14ac:dyDescent="0.2">
      <c r="A30" s="134"/>
      <c r="B30" s="134"/>
      <c r="C30" s="137"/>
      <c r="D30" s="11">
        <f t="shared" si="1"/>
        <v>0</v>
      </c>
      <c r="E30" s="12">
        <v>43941</v>
      </c>
      <c r="F30" s="13"/>
      <c r="G30" s="12">
        <v>44128</v>
      </c>
      <c r="H30" s="13"/>
      <c r="I30" s="14">
        <v>44177</v>
      </c>
      <c r="J30" s="13"/>
      <c r="K30" s="17" t="s">
        <v>97</v>
      </c>
      <c r="L30" s="66" t="s">
        <v>31</v>
      </c>
    </row>
    <row r="31" spans="1:12" ht="30" customHeight="1" x14ac:dyDescent="0.2">
      <c r="A31" s="134"/>
      <c r="B31" s="134"/>
      <c r="C31" s="137"/>
      <c r="D31" s="11">
        <f t="shared" si="1"/>
        <v>0</v>
      </c>
      <c r="E31" s="12">
        <v>44131</v>
      </c>
      <c r="F31" s="13"/>
      <c r="G31" s="12">
        <v>44518</v>
      </c>
      <c r="H31" s="13"/>
      <c r="I31" s="14">
        <v>44868</v>
      </c>
      <c r="J31" s="13"/>
      <c r="K31" s="17" t="s">
        <v>98</v>
      </c>
      <c r="L31" s="66" t="s">
        <v>31</v>
      </c>
    </row>
    <row r="32" spans="1:12" ht="35.4" customHeight="1" x14ac:dyDescent="0.2">
      <c r="A32" s="135"/>
      <c r="B32" s="135"/>
      <c r="C32" s="138"/>
      <c r="D32" s="11">
        <f t="shared" si="1"/>
        <v>0</v>
      </c>
      <c r="E32" s="12">
        <v>44147</v>
      </c>
      <c r="F32" s="13"/>
      <c r="G32" s="12">
        <v>44509</v>
      </c>
      <c r="H32" s="13"/>
      <c r="I32" s="14">
        <v>44875</v>
      </c>
      <c r="J32" s="13"/>
      <c r="K32" s="17" t="s">
        <v>99</v>
      </c>
      <c r="L32" s="66" t="s">
        <v>31</v>
      </c>
    </row>
    <row r="33" spans="1:12" ht="51.6" customHeight="1" x14ac:dyDescent="0.3">
      <c r="A33" s="133" t="s">
        <v>76</v>
      </c>
      <c r="B33" s="136" t="s">
        <v>109</v>
      </c>
      <c r="C33" s="136" t="s">
        <v>110</v>
      </c>
      <c r="D33" s="11">
        <f t="shared" si="1"/>
        <v>0</v>
      </c>
      <c r="E33" s="12">
        <v>43938</v>
      </c>
      <c r="F33" s="13"/>
      <c r="G33" s="12">
        <v>43959</v>
      </c>
      <c r="H33" s="13"/>
      <c r="I33" s="14">
        <v>44043</v>
      </c>
      <c r="J33" s="13"/>
      <c r="K33" s="18" t="s">
        <v>100</v>
      </c>
      <c r="L33" s="66" t="s">
        <v>26</v>
      </c>
    </row>
    <row r="34" spans="1:12" ht="42" customHeight="1" x14ac:dyDescent="0.2">
      <c r="A34" s="134"/>
      <c r="B34" s="137"/>
      <c r="C34" s="137"/>
      <c r="D34" s="11">
        <f t="shared" si="1"/>
        <v>0</v>
      </c>
      <c r="E34" s="12">
        <v>43949</v>
      </c>
      <c r="F34" s="13"/>
      <c r="G34" s="12">
        <v>44047</v>
      </c>
      <c r="H34" s="13"/>
      <c r="I34" s="14">
        <v>44071</v>
      </c>
      <c r="J34" s="13"/>
      <c r="K34" s="17" t="s">
        <v>101</v>
      </c>
      <c r="L34" s="66" t="s">
        <v>26</v>
      </c>
    </row>
    <row r="35" spans="1:12" ht="34.799999999999997" customHeight="1" x14ac:dyDescent="0.2">
      <c r="A35" s="134"/>
      <c r="B35" s="137"/>
      <c r="C35" s="137"/>
      <c r="D35" s="11">
        <f t="shared" si="1"/>
        <v>0</v>
      </c>
      <c r="E35" s="12">
        <v>44054</v>
      </c>
      <c r="F35" s="13"/>
      <c r="G35" s="12">
        <v>44134</v>
      </c>
      <c r="H35" s="13"/>
      <c r="I35" s="14">
        <v>44162</v>
      </c>
      <c r="J35" s="13"/>
      <c r="K35" s="16" t="s">
        <v>102</v>
      </c>
      <c r="L35" s="66" t="s">
        <v>26</v>
      </c>
    </row>
    <row r="36" spans="1:12" ht="40.200000000000003" customHeight="1" thickBot="1" x14ac:dyDescent="0.25">
      <c r="A36" s="135"/>
      <c r="B36" s="138"/>
      <c r="C36" s="138"/>
      <c r="D36" s="11">
        <f t="shared" si="1"/>
        <v>0</v>
      </c>
      <c r="E36" s="12">
        <v>43915</v>
      </c>
      <c r="F36" s="13"/>
      <c r="G36" s="12">
        <v>44125</v>
      </c>
      <c r="H36" s="13"/>
      <c r="I36" s="14">
        <v>44162</v>
      </c>
      <c r="J36" s="13"/>
      <c r="K36" s="16" t="s">
        <v>103</v>
      </c>
      <c r="L36" s="66" t="s">
        <v>26</v>
      </c>
    </row>
    <row r="37" spans="1:12" ht="43.2" customHeight="1" x14ac:dyDescent="0.2">
      <c r="A37" s="123" t="s">
        <v>111</v>
      </c>
      <c r="B37" s="126" t="s">
        <v>77</v>
      </c>
      <c r="C37" s="129" t="s">
        <v>112</v>
      </c>
      <c r="D37" s="11">
        <f t="shared" si="1"/>
        <v>0</v>
      </c>
      <c r="E37" s="12">
        <v>44048</v>
      </c>
      <c r="F37" s="13"/>
      <c r="G37" s="12">
        <v>44053</v>
      </c>
      <c r="H37" s="13"/>
      <c r="I37" s="15">
        <v>44061</v>
      </c>
      <c r="J37" s="13"/>
      <c r="K37" s="19" t="s">
        <v>104</v>
      </c>
      <c r="L37" s="66" t="s">
        <v>26</v>
      </c>
    </row>
    <row r="38" spans="1:12" ht="31.8" customHeight="1" x14ac:dyDescent="0.2">
      <c r="A38" s="124"/>
      <c r="B38" s="127"/>
      <c r="C38" s="124"/>
      <c r="D38" s="11">
        <f t="shared" si="1"/>
        <v>0</v>
      </c>
      <c r="E38" s="12">
        <v>44062</v>
      </c>
      <c r="F38" s="13"/>
      <c r="G38" s="12">
        <v>44097</v>
      </c>
      <c r="H38" s="13"/>
      <c r="I38" s="15">
        <v>44104</v>
      </c>
      <c r="J38" s="13"/>
      <c r="K38" s="19" t="s">
        <v>105</v>
      </c>
      <c r="L38" s="66" t="s">
        <v>26</v>
      </c>
    </row>
    <row r="39" spans="1:12" ht="50.4" customHeight="1" x14ac:dyDescent="0.2">
      <c r="A39" s="124"/>
      <c r="B39" s="127"/>
      <c r="C39" s="124"/>
      <c r="D39" s="11">
        <f t="shared" si="1"/>
        <v>0</v>
      </c>
      <c r="E39" s="12">
        <v>44139</v>
      </c>
      <c r="F39" s="13"/>
      <c r="G39" s="12">
        <v>44364</v>
      </c>
      <c r="H39" s="13"/>
      <c r="I39" s="15">
        <v>44520</v>
      </c>
      <c r="J39" s="13"/>
      <c r="K39" s="17" t="s">
        <v>106</v>
      </c>
      <c r="L39" s="66" t="s">
        <v>31</v>
      </c>
    </row>
    <row r="40" spans="1:12" ht="37.799999999999997" customHeight="1" x14ac:dyDescent="0.2">
      <c r="A40" s="125"/>
      <c r="B40" s="128"/>
      <c r="C40" s="125"/>
      <c r="D40" s="11">
        <f t="shared" si="1"/>
        <v>0</v>
      </c>
      <c r="E40" s="12">
        <v>44104</v>
      </c>
      <c r="F40" s="13"/>
      <c r="G40" s="12">
        <v>44364</v>
      </c>
      <c r="H40" s="13"/>
      <c r="I40" s="14">
        <v>44530</v>
      </c>
      <c r="J40" s="13"/>
      <c r="K40" s="17" t="s">
        <v>103</v>
      </c>
      <c r="L40" s="66" t="s">
        <v>31</v>
      </c>
    </row>
    <row r="140" spans="12:12" x14ac:dyDescent="0.25">
      <c r="L140" t="s">
        <v>31</v>
      </c>
    </row>
    <row r="141" spans="12:12" x14ac:dyDescent="0.25">
      <c r="L141" t="s">
        <v>25</v>
      </c>
    </row>
    <row r="142" spans="12:12" x14ac:dyDescent="0.25">
      <c r="L142" t="s">
        <v>26</v>
      </c>
    </row>
  </sheetData>
  <sheetProtection selectLockedCells="1"/>
  <mergeCells count="39">
    <mergeCell ref="E6:E7"/>
    <mergeCell ref="H6:H7"/>
    <mergeCell ref="L6:L7"/>
    <mergeCell ref="K6:K7"/>
    <mergeCell ref="F6:F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A16:A18"/>
    <mergeCell ref="B16:B18"/>
    <mergeCell ref="C16:C18"/>
    <mergeCell ref="A19:A22"/>
    <mergeCell ref="B19:B22"/>
    <mergeCell ref="C19:C22"/>
    <mergeCell ref="A37:A40"/>
    <mergeCell ref="B37:B40"/>
    <mergeCell ref="C37:C40"/>
    <mergeCell ref="A23:A26"/>
    <mergeCell ref="B23:B26"/>
    <mergeCell ref="C23:C26"/>
    <mergeCell ref="A27:A32"/>
    <mergeCell ref="B27:B32"/>
    <mergeCell ref="C27:C32"/>
    <mergeCell ref="A33:A36"/>
    <mergeCell ref="B33:B36"/>
    <mergeCell ref="C33:C36"/>
  </mergeCells>
  <dataValidations count="1">
    <dataValidation type="list" allowBlank="1" showInputMessage="1" showErrorMessage="1" sqref="L8:L40" xr:uid="{00000000-0002-0000-0100-000000000000}">
      <formula1>$L$139:$L$142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Rectoria</cp:lastModifiedBy>
  <cp:lastPrinted>2019-05-16T20:06:14Z</cp:lastPrinted>
  <dcterms:created xsi:type="dcterms:W3CDTF">2011-04-08T12:29:09Z</dcterms:created>
  <dcterms:modified xsi:type="dcterms:W3CDTF">2022-09-05T13:01:02Z</dcterms:modified>
</cp:coreProperties>
</file>