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_A315_55G_53SS\Documents\DOCUMENTOS INSPILAR 2022\ARCHIVOS EXTRAIDOS DE LA PLATAFORMA ENJAMBRE\"/>
    </mc:Choice>
  </mc:AlternateContent>
  <bookViews>
    <workbookView xWindow="0" yWindow="0" windowWidth="20490" windowHeight="8940" activeTab="4"/>
  </bookViews>
  <sheets>
    <sheet name="Ficha de caracterización" sheetId="5" r:id="rId1"/>
    <sheet name="Ficha análisis situación " sheetId="6" r:id="rId2"/>
    <sheet name="Línea base" sheetId="7" r:id="rId3"/>
    <sheet name="Medidas" sheetId="8" r:id="rId4"/>
    <sheet name="Cómo planeamos" sheetId="9" r:id="rId5"/>
    <sheet name="Hoja2" sheetId="17" r:id="rId6"/>
    <sheet name="Hoja1" sheetId="16" r:id="rId7"/>
    <sheet name="Cómo vamos 1" sheetId="10" r:id="rId8"/>
    <sheet name="Cómo vamos 2" sheetId="15" r:id="rId9"/>
    <sheet name="Qué aprendimos y cómo mejoramo" sheetId="12" r:id="rId10"/>
  </sheets>
  <calcPr calcId="162913"/>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B12" i="12" l="1"/>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B7" i="10"/>
  <c r="B7" i="8"/>
  <c r="B18" i="10" l="1"/>
  <c r="D7" i="8"/>
</calcChain>
</file>

<file path=xl/sharedStrings.xml><?xml version="1.0" encoding="utf-8"?>
<sst xmlns="http://schemas.openxmlformats.org/spreadsheetml/2006/main" count="316" uniqueCount="214">
  <si>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</si>
  <si>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</si>
  <si>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</si>
  <si>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</si>
  <si>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</si>
  <si>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</si>
  <si>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</si>
  <si>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</si>
  <si>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</si>
  <si>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</si>
  <si>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</si>
  <si>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</si>
  <si>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</si>
  <si>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</si>
  <si>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</si>
  <si>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</si>
  <si>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</si>
  <si>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</si>
  <si>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</si>
  <si>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</si>
  <si>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</si>
  <si>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</si>
  <si>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</si>
  <si>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</si>
  <si>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</si>
  <si>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</si>
  <si>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</si>
  <si>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</si>
  <si>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</si>
  <si>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</si>
  <si>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</si>
  <si>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</si>
  <si>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</si>
  <si>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</si>
  <si>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</si>
  <si>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</si>
  <si>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</si>
  <si>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</si>
  <si>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</si>
  <si>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</si>
  <si>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</si>
  <si>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</si>
  <si>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</si>
  <si>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</si>
  <si>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</si>
  <si>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</si>
  <si>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</si>
  <si>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</si>
  <si>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</si>
  <si>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</si>
  <si>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</si>
  <si>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</si>
  <si>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</si>
  <si>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</si>
  <si>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</si>
  <si>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</si>
  <si>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</si>
  <si>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</si>
  <si>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</si>
  <si>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</si>
  <si>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</si>
  <si>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</si>
  <si>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</si>
  <si>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</si>
  <si>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</si>
  <si>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</si>
  <si>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</si>
  <si>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</si>
  <si>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</si>
  <si>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</si>
  <si>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</si>
  <si>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</si>
  <si>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</si>
  <si>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</si>
  <si>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</si>
  <si>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</si>
  <si>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</si>
  <si>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</si>
  <si>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</si>
  <si>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</si>
  <si>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</si>
  <si>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</si>
  <si>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</si>
  <si>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</si>
  <si>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</si>
  <si>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</si>
  <si>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</si>
  <si>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</si>
  <si>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</si>
  <si>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</si>
  <si>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</si>
  <si>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</si>
  <si>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</si>
  <si>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</si>
  <si>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</si>
  <si>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</si>
  <si>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</si>
  <si>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</si>
  <si>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</si>
  <si>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</si>
  <si>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</si>
  <si>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</si>
  <si>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</si>
  <si>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</si>
  <si>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</si>
  <si>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</si>
  <si>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</si>
  <si>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</si>
  <si>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</si>
  <si>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</si>
  <si>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</si>
  <si>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</si>
  <si>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</si>
  <si>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</si>
  <si>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</si>
  <si>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</si>
  <si>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</si>
  <si>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</si>
  <si>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</si>
  <si>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</si>
  <si>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</si>
  <si>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</si>
  <si>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</si>
  <si>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</si>
  <si>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</si>
  <si>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</si>
  <si>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</si>
  <si>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</si>
  <si>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</si>
  <si>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</si>
  <si>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</si>
  <si>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</si>
  <si>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</si>
  <si>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</si>
  <si>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</si>
  <si>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</si>
  <si>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</si>
  <si>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</si>
  <si>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</si>
  <si>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</si>
  <si>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</si>
  <si>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</si>
  <si>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</si>
  <si>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</si>
  <si>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</si>
  <si>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</si>
  <si>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</si>
  <si>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</si>
  <si>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</si>
  <si>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</si>
  <si>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</si>
  <si>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</si>
  <si>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</si>
  <si>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</si>
  <si>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</si>
  <si>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</si>
  <si>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</si>
  <si>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</si>
  <si>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</si>
  <si>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</si>
  <si>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</si>
  <si>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</si>
  <si>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</si>
  <si>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</si>
  <si>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</si>
  <si>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</si>
  <si>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</si>
  <si>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</si>
  <si>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</si>
  <si>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</si>
  <si>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</si>
  <si>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</si>
  <si>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</si>
  <si>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</si>
  <si>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</si>
  <si>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</si>
  <si>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</si>
  <si>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</si>
  <si>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</si>
  <si>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</si>
  <si>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</si>
  <si>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</si>
  <si>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</si>
  <si>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</si>
  <si>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</si>
  <si>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</si>
  <si>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</si>
  <si>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INSTITUCION EDUCATIVA NUESTRA SEÑORA DEL PILAR</t>
  </si>
  <si>
    <t>PAMPLONITA</t>
  </si>
  <si>
    <t>BARRIO CENTRO</t>
  </si>
  <si>
    <t>N/A</t>
  </si>
  <si>
    <t>MARIO JOSE URIBE CARVAJAL</t>
  </si>
  <si>
    <t>inspilar2013@gmail.com</t>
  </si>
  <si>
    <t>mariojuribe@gmail.com</t>
  </si>
  <si>
    <t>24 +1</t>
  </si>
  <si>
    <t>CAMBIO CLIMATICO</t>
  </si>
  <si>
    <t>EPOCA DE INVIERNO</t>
  </si>
  <si>
    <t>INADECUADO USO DE LOS SUELOS</t>
  </si>
  <si>
    <t>CONSTRUCCION DE UN MURO DE CONTENCION QUE SEPARE EL TALUD Y EL AREA DEPORTIVA Y CULTURAL DEL COLEGIO</t>
  </si>
  <si>
    <t>Existencia de un talud que cae directamente sobre el espacio deportivo y cultural del Colegio (Coliseo)</t>
  </si>
  <si>
    <t>Espacios complementarios: salón multiuso, biblioteca, sala de proyecciones, área deportivas y recreación.</t>
  </si>
  <si>
    <t>gestion interinstitucional</t>
  </si>
  <si>
    <t>acompañamiento de actores con conocimiento en gestion del riezgo</t>
  </si>
  <si>
    <t>acciones realizadas por los vecinos afectados</t>
  </si>
  <si>
    <t>alto costo de la costruccion de un muro de contencion</t>
  </si>
  <si>
    <t>falta de interes por parte de los actores con responsabilidades en el tema (administracion municipal)</t>
  </si>
  <si>
    <t>poca participacion de la comunidad educativa</t>
  </si>
  <si>
    <t>deslizamiento de tierras por efecto de irrigacion de cultivos, mal uso de las tierras, desconocimiento por parte de los vecinos al predio institucional de los efectos del mal uso de las tierras en terrenos urbanos, mal manejo de aguas residuales, grado de pendiente del talud. epocas de invierno y veranos intensos, cambiio climatico.</t>
  </si>
  <si>
    <t>delizamiento permanente de tierra y rocas, invacion del espacio deportivo y cultural por grandes volumenes de tierra y rocas. El uso permanente del espacio por parte de los estudiantes y comunidad educativa en general, pone en riesgo la integridad y la vida de los mismos.</t>
  </si>
  <si>
    <t>gestionar ante las autoridades municipales, departamentales y nacionales, la construccion del muro de contencion.</t>
  </si>
  <si>
    <t>poner en conocimiento de los actores del comité de riesgos municipales</t>
  </si>
  <si>
    <t>acompañar a los vecinos en sus gestiones para solucionar la situacion de riesgo.</t>
  </si>
  <si>
    <t>gestion estrategica</t>
  </si>
  <si>
    <t>CALLE 2°No.2-74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</si>
</sst>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7">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ojuribe@gmail.com" TargetMode="External"/><Relationship Id="rId1" Type="http://schemas.openxmlformats.org/officeDocument/2006/relationships/hyperlink" Target="mailto:inspilar2013@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10" workbookViewId="0">
      <selection activeCell="C23" sqref="C2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1" t="s">
        <v>89</v>
      </c>
      <c r="C2" s="112"/>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187</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213</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188</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189</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190</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191</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192</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531</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t="s">
        <v>194</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3" t="s">
        <v>60</v>
      </c>
      <c r="C15" s="114"/>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191</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3138967789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193</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7" t="s">
        <v>90</v>
      </c>
      <c r="D2" s="118"/>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5" t="s">
        <v>182</v>
      </c>
      <c r="D3" s="101" t="s">
        <v>121</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5"/>
      <c r="D4" s="101" t="s">
        <v>199</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5"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6"/>
      <c r="D6" s="103" t="s">
        <v>201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6"/>
      <c r="D7" s="103" t="s">
        <v>202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6"/>
      <c r="D8" s="103" t="s">
        <v>203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5"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6"/>
      <c r="D10" s="103" t="s">
        <v>205</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6"/>
      <c r="D11" s="103" t="s">
        <v>204</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6"/>
      <c r="D12" s="103" t="s">
        <v>206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19" t="s">
        <v>96</v>
      </c>
      <c r="C4" s="120"/>
      <c r="D4" s="5"/>
      <c r="E4" s="1"/>
      <c r="F4" s="1"/>
      <c r="G4" s="1"/>
      <c r="H4" s="1"/>
      <c r="I4" s="1"/>
      <c r="J4" s="51" t="s">
        <v>112</v>
      </c>
      <c r="K4" s="1"/>
      <c r="L4" s="77">
        <v>0</v>
      </c>
      <c r="M4" s="1"/>
      <c r="N4" s="1"/>
      <c r="O4" s="1"/>
      <c r="P4" s="1"/>
      <c r="Q4" s="1"/>
      <c r="R4" s="1"/>
      <c r="S4" s="1"/>
      <c r="T4" s="1"/>
      <c r="U4" s="1"/>
      <c r="V4" s="1"/>
      <c r="W4" s="1"/>
      <c r="X4" s="1"/>
      <c r="Y4" s="1"/>
      <c r="Z4" s="1"/>
    </row>
    <row r="5" spans="1:26" ht="135.75" customHeight="1" thickTop="1" thickBot="1" x14ac:dyDescent="0.3">
      <c r="A5" s="3"/>
      <c r="B5" s="74" t="s">
        <v>91</v>
      </c>
      <c r="C5" s="46" t="s">
        <v>199</v>
      </c>
      <c r="D5" s="5"/>
      <c r="E5" s="1"/>
      <c r="F5" s="51" t="s">
        <v>97</v>
      </c>
      <c r="G5" s="1"/>
      <c r="H5" s="52" t="s">
        <v>102</v>
      </c>
      <c r="I5" s="1"/>
      <c r="J5" s="53" t="s">
        <v>67</v>
      </c>
      <c r="K5" s="1"/>
      <c r="L5" s="54" t="s">
        <v>120</v>
      </c>
      <c r="M5" s="1"/>
      <c r="N5" s="50"/>
      <c r="O5" s="1"/>
      <c r="P5" s="1"/>
      <c r="Q5" s="1"/>
      <c r="R5" s="1"/>
      <c r="S5" s="1"/>
      <c r="T5" s="1"/>
      <c r="U5" s="1"/>
      <c r="V5" s="1"/>
      <c r="W5" s="1"/>
      <c r="X5" s="1"/>
      <c r="Y5" s="1"/>
      <c r="Z5" s="1"/>
    </row>
    <row r="6" spans="1:26" ht="52.5" customHeight="1" thickTop="1" thickBot="1" x14ac:dyDescent="0.25">
      <c r="A6" s="3"/>
      <c r="B6" s="100" t="s">
        <v>178</v>
      </c>
      <c r="C6" s="47" t="s">
        <v>97</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118</v>
      </c>
      <c r="C7" s="49" t="s">
        <v>200</v>
      </c>
      <c r="D7" s="5"/>
      <c r="E7" s="1"/>
      <c r="F7" s="51" t="s">
        <v>99</v>
      </c>
      <c r="G7" s="1"/>
      <c r="H7" s="52" t="s">
        <v>104</v>
      </c>
      <c r="I7" s="1"/>
      <c r="J7" s="53" t="s">
        <v>69</v>
      </c>
      <c r="K7" s="1"/>
      <c r="L7" s="54" t="s">
        <v>72</v>
      </c>
      <c r="M7" s="1"/>
      <c r="N7" s="50" t="s">
        <v>125</v>
      </c>
      <c r="O7" s="1"/>
      <c r="P7" s="1"/>
      <c r="Q7" s="1"/>
      <c r="R7" s="1"/>
      <c r="S7" s="1"/>
      <c r="T7" s="1"/>
      <c r="U7" s="1"/>
      <c r="V7" s="1"/>
      <c r="W7" s="1"/>
      <c r="X7" s="1"/>
      <c r="Y7" s="1"/>
      <c r="Z7" s="1"/>
    </row>
    <row r="8" spans="1:26" ht="65.25" customHeight="1" thickTop="1" thickBot="1" x14ac:dyDescent="0.25">
      <c r="A8" s="3"/>
      <c r="B8" s="48" t="s">
        <v>111</v>
      </c>
      <c r="C8" s="45" t="s">
        <v>114</v>
      </c>
      <c r="D8" s="5"/>
      <c r="E8" s="1"/>
      <c r="F8" s="51" t="s">
        <v>100</v>
      </c>
      <c r="G8" s="1"/>
      <c r="H8" s="52" t="s">
        <v>105</v>
      </c>
      <c r="I8" s="1"/>
      <c r="J8" s="53" t="s">
        <v>70</v>
      </c>
      <c r="K8" s="1"/>
      <c r="L8" s="54" t="s">
        <v>73</v>
      </c>
      <c r="M8" s="1"/>
      <c r="N8" s="50" t="s">
        <v>126</v>
      </c>
      <c r="O8" s="1"/>
      <c r="P8" s="1"/>
      <c r="Q8" s="1"/>
      <c r="R8" s="1"/>
      <c r="S8" s="1"/>
      <c r="T8" s="1"/>
      <c r="U8" s="1"/>
      <c r="V8" s="1"/>
      <c r="W8" s="1"/>
      <c r="X8" s="1"/>
      <c r="Y8" s="1"/>
      <c r="Z8" s="1"/>
    </row>
    <row r="9" spans="1:26" s="64" customFormat="1" ht="65.25" customHeight="1" thickTop="1" thickBot="1" x14ac:dyDescent="0.25">
      <c r="A9" s="3"/>
      <c r="B9" s="48" t="s">
        <v>124</v>
      </c>
      <c r="C9" s="45" t="s">
        <v>132</v>
      </c>
      <c r="D9" s="5"/>
      <c r="E9" s="8"/>
      <c r="F9" s="51" t="s">
        <v>101</v>
      </c>
      <c r="G9" s="8"/>
      <c r="H9" s="75" t="s">
        <v>108</v>
      </c>
      <c r="I9" s="8"/>
      <c r="J9" s="51" t="s">
        <v>113</v>
      </c>
      <c r="K9" s="8"/>
      <c r="L9" s="54" t="s">
        <v>74</v>
      </c>
      <c r="M9" s="8"/>
      <c r="N9" s="50" t="s">
        <v>127</v>
      </c>
      <c r="O9" s="8"/>
      <c r="P9" s="8"/>
      <c r="Q9" s="8"/>
      <c r="R9" s="8"/>
      <c r="S9" s="8"/>
      <c r="T9" s="8"/>
      <c r="U9" s="8"/>
      <c r="V9" s="8"/>
      <c r="W9" s="8"/>
      <c r="X9" s="8"/>
      <c r="Y9" s="8"/>
      <c r="Z9" s="8"/>
    </row>
    <row r="10" spans="1:26" ht="63.75" customHeight="1" thickTop="1" thickBot="1" x14ac:dyDescent="0.25">
      <c r="A10" s="3"/>
      <c r="B10" s="48" t="s">
        <v>115</v>
      </c>
      <c r="C10" s="45" t="s">
        <v>74</v>
      </c>
      <c r="D10" s="5"/>
      <c r="E10" s="1"/>
      <c r="G10" s="1"/>
      <c r="H10" s="75" t="s">
        <v>109</v>
      </c>
      <c r="I10" s="1"/>
      <c r="J10" s="51" t="s">
        <v>114</v>
      </c>
      <c r="K10" s="1"/>
      <c r="M10" s="1"/>
      <c r="N10" s="50" t="s">
        <v>128</v>
      </c>
      <c r="O10" s="1"/>
      <c r="P10" s="1"/>
      <c r="Q10" s="1"/>
      <c r="R10" s="1"/>
      <c r="S10" s="1"/>
      <c r="T10" s="1"/>
      <c r="U10" s="1"/>
      <c r="V10" s="1"/>
      <c r="W10" s="1"/>
      <c r="X10" s="1"/>
      <c r="Y10" s="1"/>
      <c r="Z10" s="1"/>
    </row>
    <row r="11" spans="1:26" ht="66" customHeight="1" thickTop="1" thickBot="1" x14ac:dyDescent="0.25">
      <c r="A11" s="3"/>
      <c r="B11" s="48" t="s">
        <v>116</v>
      </c>
      <c r="C11" s="45" t="s">
        <v>74</v>
      </c>
      <c r="D11" s="5"/>
      <c r="E11" s="1"/>
      <c r="F11" s="1"/>
      <c r="G11" s="1"/>
      <c r="H11" s="76" t="s">
        <v>110</v>
      </c>
      <c r="I11" s="1"/>
      <c r="K11" s="1"/>
      <c r="L11" s="1"/>
      <c r="M11" s="1"/>
      <c r="N11" s="50" t="s">
        <v>129</v>
      </c>
      <c r="O11" s="1"/>
      <c r="P11" s="1"/>
      <c r="Q11" s="1"/>
      <c r="R11" s="1"/>
      <c r="S11" s="1"/>
      <c r="T11" s="1"/>
      <c r="U11" s="1"/>
      <c r="V11" s="1"/>
      <c r="W11" s="1"/>
      <c r="X11" s="1"/>
      <c r="Y11" s="1"/>
      <c r="Z11" s="1"/>
    </row>
    <row r="12" spans="1:26" ht="78.75" customHeight="1" thickTop="1" thickBot="1" x14ac:dyDescent="0.25">
      <c r="A12" s="3"/>
      <c r="B12" s="48" t="s">
        <v>117</v>
      </c>
      <c r="C12" s="45" t="s">
        <v>74</v>
      </c>
      <c r="D12" s="5"/>
      <c r="E12" s="1"/>
      <c r="F12" s="1"/>
      <c r="G12" s="1"/>
      <c r="I12" s="1"/>
      <c r="J12" s="1"/>
      <c r="K12" s="1"/>
      <c r="L12" s="1"/>
      <c r="M12" s="1"/>
      <c r="N12" s="50" t="s">
        <v>130</v>
      </c>
      <c r="O12" s="1"/>
      <c r="P12" s="1"/>
      <c r="Q12" s="1"/>
      <c r="R12" s="1"/>
      <c r="S12" s="1"/>
      <c r="T12" s="1"/>
      <c r="U12" s="1"/>
      <c r="V12" s="1"/>
      <c r="W12" s="1"/>
      <c r="X12" s="1"/>
      <c r="Y12" s="1"/>
      <c r="Z12" s="1"/>
    </row>
    <row r="13" spans="1:26" s="64" customFormat="1" ht="78.75" customHeight="1" thickTop="1" thickBot="1" x14ac:dyDescent="0.25">
      <c r="A13" s="3"/>
      <c r="B13" s="48" t="s">
        <v>119</v>
      </c>
      <c r="C13" s="45" t="s">
        <v>73</v>
      </c>
      <c r="D13" s="5"/>
      <c r="E13" s="8"/>
      <c r="F13" s="8"/>
      <c r="G13" s="8"/>
      <c r="H13" s="76"/>
      <c r="I13" s="8"/>
      <c r="J13" s="8"/>
      <c r="K13" s="8"/>
      <c r="L13" s="8"/>
      <c r="M13" s="8"/>
      <c r="N13" s="50" t="s">
        <v>131</v>
      </c>
      <c r="O13" s="8"/>
      <c r="P13" s="8"/>
      <c r="Q13" s="8"/>
      <c r="R13" s="8"/>
      <c r="S13" s="8"/>
      <c r="T13" s="8"/>
      <c r="U13" s="8"/>
      <c r="V13" s="8"/>
      <c r="W13" s="8"/>
      <c r="X13" s="8"/>
      <c r="Y13" s="8"/>
      <c r="Z13" s="8"/>
    </row>
    <row r="14" spans="1:26" ht="60.75" customHeight="1" thickTop="1" thickBot="1" x14ac:dyDescent="0.25">
      <c r="A14" s="3"/>
      <c r="B14" s="78" t="s">
        <v>122</v>
      </c>
      <c r="C14" s="79" t="s">
        <v>207</v>
      </c>
      <c r="D14" s="5"/>
      <c r="E14" s="1"/>
      <c r="F14" s="1"/>
      <c r="G14" s="1"/>
      <c r="H14" s="1"/>
      <c r="I14" s="1"/>
      <c r="J14" s="1"/>
      <c r="K14" s="1"/>
      <c r="L14" s="1"/>
      <c r="M14" s="1"/>
      <c r="N14" s="50" t="s">
        <v>132</v>
      </c>
      <c r="O14" s="1"/>
      <c r="P14" s="1"/>
      <c r="Q14" s="1"/>
      <c r="R14" s="1"/>
      <c r="S14" s="1"/>
      <c r="T14" s="1"/>
      <c r="U14" s="1"/>
      <c r="V14" s="1"/>
      <c r="W14" s="1"/>
      <c r="X14" s="1"/>
      <c r="Y14" s="1"/>
      <c r="Z14" s="1"/>
    </row>
    <row r="15" spans="1:26" ht="61.5" customHeight="1" thickTop="1" thickBot="1" x14ac:dyDescent="0.25">
      <c r="A15" s="1"/>
      <c r="B15" s="78" t="s">
        <v>123</v>
      </c>
      <c r="C15" s="79" t="s">
        <v>208</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C10" sqref="C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5" t="s">
        <v>149</v>
      </c>
      <c r="C3" s="125"/>
      <c r="D3" s="125"/>
      <c r="E3" s="125"/>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1"/>
      <c r="D4" s="122"/>
      <c r="E4" s="122"/>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3"/>
      <c r="C5" s="124"/>
      <c r="D5" s="123"/>
      <c r="E5" s="124"/>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gestion interinstitucional</v>
      </c>
      <c r="C8" s="48" t="s">
        <v>209</v>
      </c>
      <c r="D8" s="48" t="s">
        <v>195</v>
      </c>
      <c r="E8" s="48" t="s">
        <v>198</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acompañamiento de actores con conocimiento en gestion del riezgo</v>
      </c>
      <c r="C9" s="48" t="s">
        <v>210</v>
      </c>
      <c r="D9" s="48" t="s">
        <v>196</v>
      </c>
      <c r="E9" s="48"/>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acciones realizadas por los vecinos afectados</v>
      </c>
      <c r="C10" s="48" t="s">
        <v>211</v>
      </c>
      <c r="D10" s="48" t="s">
        <v>197</v>
      </c>
      <c r="E10" s="48"/>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abSelected="1" zoomScale="90" zoomScaleNormal="90" workbookViewId="0">
      <selection activeCell="F22" sqref="F22:F24"/>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29" t="s">
        <v>150</v>
      </c>
      <c r="C3" s="130"/>
      <c r="D3" s="130"/>
      <c r="E3" s="130"/>
      <c r="F3" s="130"/>
      <c r="G3" s="130"/>
      <c r="H3" s="130"/>
      <c r="I3" s="130"/>
      <c r="J3" s="130"/>
      <c r="K3" s="130"/>
      <c r="L3" s="130"/>
      <c r="M3" s="130"/>
      <c r="N3" s="131"/>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6" t="s">
        <v>77</v>
      </c>
      <c r="C4" s="127"/>
      <c r="D4" s="127"/>
      <c r="E4" s="127"/>
      <c r="F4" s="127"/>
      <c r="G4" s="127"/>
      <c r="H4" s="127"/>
      <c r="I4" s="127"/>
      <c r="J4" s="127"/>
      <c r="K4" s="127"/>
      <c r="L4" s="127"/>
      <c r="M4" s="127"/>
      <c r="N4" s="128"/>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38" t="s">
        <v>2</v>
      </c>
      <c r="C5" s="132" t="s">
        <v>146</v>
      </c>
      <c r="D5" s="132"/>
      <c r="E5" s="142" t="s">
        <v>185</v>
      </c>
      <c r="F5" s="132" t="s">
        <v>186</v>
      </c>
      <c r="G5" s="132" t="s">
        <v>148</v>
      </c>
      <c r="H5" s="132" t="s">
        <v>151</v>
      </c>
      <c r="I5" s="132" t="s">
        <v>152</v>
      </c>
      <c r="J5" s="132" t="s">
        <v>153</v>
      </c>
      <c r="K5" s="132"/>
      <c r="L5" s="133" t="s">
        <v>156</v>
      </c>
      <c r="M5" s="134"/>
      <c r="N5" s="134"/>
      <c r="O5" s="17"/>
      <c r="P5" s="13"/>
      <c r="Q5" s="13"/>
      <c r="R5" s="13"/>
      <c r="S5" s="13"/>
      <c r="T5" s="63" t="s">
        <v>147</v>
      </c>
      <c r="U5" s="13"/>
      <c r="V5" s="63" t="s">
        <v>86</v>
      </c>
      <c r="W5" s="13"/>
      <c r="X5" s="63" t="s">
        <v>136</v>
      </c>
      <c r="Z5" s="13"/>
      <c r="AA5" s="13"/>
      <c r="AB5" s="13"/>
      <c r="AC5" s="13"/>
      <c r="AD5" s="13"/>
      <c r="AE5" s="13"/>
      <c r="AF5" s="13"/>
      <c r="AG5" s="13"/>
    </row>
    <row r="6" spans="1:33" s="65" customFormat="1" ht="81.75" customHeight="1" thickTop="1" thickBot="1" x14ac:dyDescent="0.25">
      <c r="A6" s="16"/>
      <c r="B6" s="138"/>
      <c r="C6" s="83" t="s">
        <v>183</v>
      </c>
      <c r="D6" s="84" t="s">
        <v>184</v>
      </c>
      <c r="E6" s="142"/>
      <c r="F6" s="132"/>
      <c r="G6" s="132"/>
      <c r="H6" s="138"/>
      <c r="I6" s="138"/>
      <c r="J6" s="85" t="s">
        <v>154</v>
      </c>
      <c r="K6" s="85" t="s">
        <v>155</v>
      </c>
      <c r="L6" s="85" t="s">
        <v>179</v>
      </c>
      <c r="M6" s="85" t="s">
        <v>180</v>
      </c>
      <c r="N6" s="85" t="s">
        <v>157</v>
      </c>
      <c r="O6" s="17"/>
      <c r="P6" s="13"/>
      <c r="Q6" s="13"/>
      <c r="R6" s="13"/>
      <c r="S6" s="13"/>
      <c r="T6" s="63" t="s">
        <v>81</v>
      </c>
      <c r="U6" s="13"/>
      <c r="V6" s="63" t="s">
        <v>87</v>
      </c>
      <c r="W6" s="13"/>
      <c r="X6" s="63" t="s">
        <v>137</v>
      </c>
      <c r="Z6" s="13"/>
      <c r="AA6" s="13"/>
      <c r="AB6" s="13"/>
      <c r="AC6" s="13"/>
      <c r="AD6" s="13"/>
      <c r="AE6" s="13"/>
      <c r="AF6" s="13"/>
      <c r="AG6" s="13"/>
    </row>
    <row r="7" spans="1:33" ht="29.25" customHeight="1" thickTop="1" thickBot="1" x14ac:dyDescent="0.25">
      <c r="A7" s="16"/>
      <c r="B7" s="141" t="str">
        <f>Medidas!C8</f>
        <v>gestionar ante las autoridades municipales, departamentales y nacionales, la construccion del muro de contencion.</v>
      </c>
      <c r="C7" s="139" t="s">
        <v>80</v>
      </c>
      <c r="D7" s="140" t="s">
        <v>212</v>
      </c>
      <c r="E7" s="140" t="s">
        <v>136</v>
      </c>
      <c r="F7" s="140" t="s">
        <v>86</v>
      </c>
      <c r="G7" s="61" t="s">
        <v>64</v>
      </c>
      <c r="H7" s="62" t="s">
        <v>64</v>
      </c>
      <c r="I7" s="59"/>
      <c r="J7" s="59"/>
      <c r="K7" s="59"/>
      <c r="L7" s="59"/>
      <c r="M7" s="86"/>
      <c r="N7" s="86"/>
      <c r="O7" s="17"/>
      <c r="P7" s="13"/>
      <c r="Q7" s="13"/>
      <c r="R7" s="13"/>
      <c r="S7" s="13"/>
      <c r="T7" s="63" t="s">
        <v>82</v>
      </c>
      <c r="U7" s="13"/>
      <c r="V7" s="63" t="s">
        <v>88</v>
      </c>
      <c r="W7" s="13"/>
      <c r="X7" s="63" t="s">
        <v>138</v>
      </c>
      <c r="Z7" s="13"/>
      <c r="AA7" s="13"/>
      <c r="AB7" s="13"/>
      <c r="AC7" s="13"/>
      <c r="AD7" s="13"/>
      <c r="AE7" s="13"/>
      <c r="AF7" s="13"/>
      <c r="AG7" s="13"/>
    </row>
    <row r="8" spans="1:33" ht="29.25" customHeight="1" thickTop="1" thickBot="1" x14ac:dyDescent="0.25">
      <c r="A8" s="16"/>
      <c r="B8" s="124"/>
      <c r="C8" s="139"/>
      <c r="D8" s="140"/>
      <c r="E8" s="140"/>
      <c r="F8" s="140"/>
      <c r="G8" s="61" t="s">
        <v>65</v>
      </c>
      <c r="H8" s="62" t="s">
        <v>65</v>
      </c>
      <c r="I8" s="59"/>
      <c r="J8" s="59"/>
      <c r="K8" s="59"/>
      <c r="L8" s="59"/>
      <c r="M8" s="86"/>
      <c r="N8" s="86"/>
      <c r="O8" s="17"/>
      <c r="P8" s="13"/>
      <c r="Q8" s="13"/>
      <c r="R8" s="13"/>
      <c r="S8" s="13"/>
      <c r="U8" s="13"/>
      <c r="V8" s="63" t="s">
        <v>86</v>
      </c>
      <c r="W8" s="13"/>
      <c r="X8" s="63" t="s">
        <v>139</v>
      </c>
      <c r="Y8" s="13"/>
      <c r="Z8" s="13"/>
      <c r="AA8" s="13"/>
      <c r="AB8" s="13"/>
      <c r="AC8" s="13"/>
      <c r="AD8" s="13"/>
      <c r="AE8" s="13"/>
      <c r="AF8" s="13"/>
      <c r="AG8" s="13"/>
    </row>
    <row r="9" spans="1:33" ht="29.25" customHeight="1" thickTop="1" thickBot="1" x14ac:dyDescent="0.25">
      <c r="A9" s="16"/>
      <c r="B9" s="124"/>
      <c r="C9" s="139"/>
      <c r="D9" s="140"/>
      <c r="E9" s="140"/>
      <c r="F9" s="140"/>
      <c r="G9" s="61" t="s">
        <v>66</v>
      </c>
      <c r="H9" s="62" t="s">
        <v>66</v>
      </c>
      <c r="I9" s="60"/>
      <c r="J9" s="59"/>
      <c r="K9" s="59"/>
      <c r="L9" s="59"/>
      <c r="M9" s="86"/>
      <c r="N9" s="86"/>
      <c r="O9" s="17"/>
      <c r="P9" s="13"/>
      <c r="Q9" s="13"/>
      <c r="R9" s="13"/>
      <c r="S9" s="13"/>
      <c r="T9" s="13"/>
      <c r="U9" s="13"/>
      <c r="V9" s="13"/>
      <c r="W9" s="13"/>
      <c r="X9" s="63" t="s">
        <v>140</v>
      </c>
      <c r="Y9" s="13"/>
      <c r="Z9" s="13"/>
      <c r="AA9" s="13"/>
      <c r="AB9" s="13"/>
      <c r="AC9" s="13"/>
      <c r="AD9" s="13"/>
      <c r="AE9" s="13"/>
      <c r="AF9" s="13"/>
      <c r="AG9" s="13"/>
    </row>
    <row r="10" spans="1:33" ht="27.75" customHeight="1" thickTop="1" thickBot="1" x14ac:dyDescent="0.25">
      <c r="A10" s="16"/>
      <c r="B10" s="141">
        <f>Medidas!C11</f>
        <v>0</v>
      </c>
      <c r="C10" s="139"/>
      <c r="D10" s="140"/>
      <c r="E10" s="140"/>
      <c r="F10" s="140"/>
      <c r="G10" s="61" t="s">
        <v>64</v>
      </c>
      <c r="H10" s="62" t="s">
        <v>64</v>
      </c>
      <c r="I10" s="59"/>
      <c r="J10" s="59"/>
      <c r="K10" s="59"/>
      <c r="L10" s="59"/>
      <c r="M10" s="86"/>
      <c r="N10" s="86"/>
      <c r="O10" s="17"/>
      <c r="P10" s="13"/>
      <c r="Q10" s="13"/>
      <c r="R10" s="13"/>
      <c r="S10" s="13"/>
      <c r="T10" s="13"/>
      <c r="U10" s="13"/>
      <c r="V10" s="13"/>
      <c r="W10" s="13"/>
      <c r="X10" s="63" t="s">
        <v>141</v>
      </c>
      <c r="Y10" s="13"/>
      <c r="Z10" s="13"/>
      <c r="AA10" s="13"/>
      <c r="AB10" s="13"/>
      <c r="AC10" s="13"/>
      <c r="AD10" s="13"/>
      <c r="AE10" s="13"/>
      <c r="AF10" s="13"/>
      <c r="AG10" s="13"/>
    </row>
    <row r="11" spans="1:33" ht="27.75" customHeight="1" thickTop="1" thickBot="1" x14ac:dyDescent="0.25">
      <c r="A11" s="16"/>
      <c r="B11" s="124"/>
      <c r="C11" s="139"/>
      <c r="D11" s="140"/>
      <c r="E11" s="140"/>
      <c r="F11" s="140"/>
      <c r="G11" s="62" t="s">
        <v>65</v>
      </c>
      <c r="H11" s="62" t="s">
        <v>65</v>
      </c>
      <c r="I11" s="59"/>
      <c r="J11" s="59"/>
      <c r="K11" s="59"/>
      <c r="L11" s="59"/>
      <c r="M11" s="86"/>
      <c r="N11" s="86"/>
      <c r="O11" s="17"/>
      <c r="P11" s="13"/>
      <c r="Q11" s="13"/>
      <c r="R11" s="13"/>
      <c r="S11" s="13"/>
      <c r="T11" s="13"/>
      <c r="U11" s="13"/>
      <c r="V11" s="13"/>
      <c r="W11" s="13"/>
      <c r="X11" s="63" t="s">
        <v>145</v>
      </c>
      <c r="Y11" s="13"/>
      <c r="Z11" s="13"/>
      <c r="AA11" s="13"/>
      <c r="AB11" s="13"/>
      <c r="AC11" s="13"/>
      <c r="AD11" s="13"/>
      <c r="AE11" s="13"/>
      <c r="AF11" s="13"/>
      <c r="AG11" s="13"/>
    </row>
    <row r="12" spans="1:33" ht="27.75" customHeight="1" thickTop="1" thickBot="1" x14ac:dyDescent="0.25">
      <c r="A12" s="16"/>
      <c r="B12" s="124"/>
      <c r="C12" s="139"/>
      <c r="D12" s="140"/>
      <c r="E12" s="140"/>
      <c r="F12" s="140"/>
      <c r="G12" s="62" t="s">
        <v>78</v>
      </c>
      <c r="H12" s="62" t="s">
        <v>66</v>
      </c>
      <c r="I12" s="60"/>
      <c r="J12" s="59"/>
      <c r="K12" s="59"/>
      <c r="L12" s="59"/>
      <c r="M12" s="86"/>
      <c r="N12" s="86"/>
      <c r="O12" s="17"/>
      <c r="P12" s="13"/>
      <c r="Q12" s="13"/>
      <c r="R12" s="13"/>
      <c r="S12" s="13"/>
      <c r="T12" s="13"/>
      <c r="U12" s="13"/>
      <c r="V12" s="13"/>
      <c r="W12" s="13"/>
      <c r="X12" s="63" t="s">
        <v>142</v>
      </c>
      <c r="Y12" s="13"/>
      <c r="Z12" s="13"/>
      <c r="AA12" s="13"/>
      <c r="AB12" s="13"/>
      <c r="AC12" s="13"/>
      <c r="AD12" s="13"/>
      <c r="AE12" s="13"/>
      <c r="AF12" s="13"/>
      <c r="AG12" s="13"/>
    </row>
    <row r="13" spans="1:33" ht="31.5" customHeight="1" thickTop="1" thickBot="1" x14ac:dyDescent="0.25">
      <c r="A13" s="16"/>
      <c r="B13" s="141">
        <f>Medidas!C14</f>
        <v>0</v>
      </c>
      <c r="C13" s="139"/>
      <c r="D13" s="140"/>
      <c r="E13" s="140"/>
      <c r="F13" s="140"/>
      <c r="G13" s="61" t="s">
        <v>64</v>
      </c>
      <c r="H13" s="62" t="s">
        <v>64</v>
      </c>
      <c r="I13" s="59"/>
      <c r="J13" s="59"/>
      <c r="K13" s="59"/>
      <c r="L13" s="59"/>
      <c r="M13" s="86"/>
      <c r="N13" s="86"/>
      <c r="O13" s="17"/>
      <c r="P13" s="13"/>
      <c r="Q13" s="13"/>
      <c r="R13" s="13"/>
      <c r="S13" s="13"/>
      <c r="T13" s="13"/>
      <c r="U13" s="13"/>
      <c r="V13" s="13"/>
      <c r="W13" s="13"/>
      <c r="X13" s="63" t="s">
        <v>143</v>
      </c>
      <c r="Y13" s="13"/>
      <c r="Z13" s="13"/>
      <c r="AA13" s="13"/>
      <c r="AB13" s="13"/>
      <c r="AC13" s="13"/>
      <c r="AD13" s="13"/>
      <c r="AE13" s="13"/>
      <c r="AF13" s="13"/>
      <c r="AG13" s="13"/>
    </row>
    <row r="14" spans="1:33" ht="31.5" customHeight="1" thickTop="1" thickBot="1" x14ac:dyDescent="0.25">
      <c r="A14" s="16"/>
      <c r="B14" s="124"/>
      <c r="C14" s="139"/>
      <c r="D14" s="140"/>
      <c r="E14" s="140"/>
      <c r="F14" s="140"/>
      <c r="G14" s="62" t="s">
        <v>65</v>
      </c>
      <c r="H14" s="62" t="s">
        <v>65</v>
      </c>
      <c r="I14" s="59"/>
      <c r="J14" s="59"/>
      <c r="K14" s="59"/>
      <c r="L14" s="59"/>
      <c r="M14" s="86"/>
      <c r="N14" s="86"/>
      <c r="O14" s="17"/>
      <c r="P14" s="13"/>
      <c r="Q14" s="13"/>
      <c r="R14" s="13"/>
      <c r="S14" s="13"/>
      <c r="T14" s="13"/>
      <c r="U14" s="13"/>
      <c r="V14" s="13"/>
      <c r="W14" s="13"/>
      <c r="X14" s="63" t="s">
        <v>144</v>
      </c>
      <c r="Y14" s="13"/>
      <c r="Z14" s="13"/>
      <c r="AA14" s="13"/>
      <c r="AB14" s="13"/>
      <c r="AC14" s="13"/>
      <c r="AD14" s="13"/>
      <c r="AE14" s="13"/>
      <c r="AF14" s="13"/>
      <c r="AG14" s="13"/>
    </row>
    <row r="15" spans="1:33" ht="31.5" customHeight="1" thickTop="1" thickBot="1" x14ac:dyDescent="0.25">
      <c r="A15" s="16"/>
      <c r="B15" s="124"/>
      <c r="C15" s="139"/>
      <c r="D15" s="140"/>
      <c r="E15" s="140"/>
      <c r="F15" s="140"/>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5" t="s">
        <v>79</v>
      </c>
      <c r="C16" s="136"/>
      <c r="D16" s="136"/>
      <c r="E16" s="136"/>
      <c r="F16" s="136"/>
      <c r="G16" s="136"/>
      <c r="H16" s="136"/>
      <c r="I16" s="136"/>
      <c r="J16" s="136"/>
      <c r="K16" s="136"/>
      <c r="L16" s="136"/>
      <c r="M16" s="136"/>
      <c r="N16" s="137"/>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8" t="s">
        <v>3</v>
      </c>
      <c r="C17" s="132" t="s">
        <v>146</v>
      </c>
      <c r="D17" s="132"/>
      <c r="E17" s="142" t="s">
        <v>185</v>
      </c>
      <c r="F17" s="132" t="s">
        <v>186</v>
      </c>
      <c r="G17" s="132" t="s">
        <v>148</v>
      </c>
      <c r="H17" s="132" t="s">
        <v>151</v>
      </c>
      <c r="I17" s="132" t="s">
        <v>152</v>
      </c>
      <c r="J17" s="132" t="s">
        <v>153</v>
      </c>
      <c r="K17" s="132"/>
      <c r="L17" s="133" t="s">
        <v>156</v>
      </c>
      <c r="M17" s="134"/>
      <c r="N17" s="134"/>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8"/>
      <c r="C18" s="83" t="s">
        <v>183</v>
      </c>
      <c r="D18" s="84" t="s">
        <v>184</v>
      </c>
      <c r="E18" s="142"/>
      <c r="F18" s="132"/>
      <c r="G18" s="132"/>
      <c r="H18" s="138"/>
      <c r="I18" s="138"/>
      <c r="J18" s="85" t="s">
        <v>154</v>
      </c>
      <c r="K18" s="85" t="s">
        <v>155</v>
      </c>
      <c r="L18" s="85" t="s">
        <v>179</v>
      </c>
      <c r="M18" s="85" t="s">
        <v>180</v>
      </c>
      <c r="N18" s="85" t="s">
        <v>157</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1" t="str">
        <f>Medidas!E8</f>
        <v>CONSTRUCCION DE UN MURO DE CONTENCION QUE SEPARE EL TALUD Y EL AREA DEPORTIVA Y CULTURAL DEL COLEGIO</v>
      </c>
      <c r="C19" s="140" t="s">
        <v>80</v>
      </c>
      <c r="D19" s="140" t="s">
        <v>212</v>
      </c>
      <c r="E19" s="140" t="s">
        <v>136</v>
      </c>
      <c r="F19" s="140" t="s">
        <v>86</v>
      </c>
      <c r="G19" s="61" t="s">
        <v>64</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4"/>
      <c r="C20" s="140"/>
      <c r="D20" s="140"/>
      <c r="E20" s="140"/>
      <c r="F20" s="140"/>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4"/>
      <c r="C21" s="140"/>
      <c r="D21" s="140"/>
      <c r="E21" s="140"/>
      <c r="F21" s="140"/>
      <c r="G21" s="62" t="s">
        <v>78</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1">
        <f>Medidas!E11</f>
        <v>0</v>
      </c>
      <c r="C22" s="140"/>
      <c r="D22" s="140"/>
      <c r="E22" s="140"/>
      <c r="F22" s="140"/>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4"/>
      <c r="C23" s="140"/>
      <c r="D23" s="140"/>
      <c r="E23" s="140"/>
      <c r="F23" s="140"/>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4"/>
      <c r="C24" s="140"/>
      <c r="D24" s="140"/>
      <c r="E24" s="140"/>
      <c r="F24" s="140"/>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1">
        <f>Medidas!E14</f>
        <v>0</v>
      </c>
      <c r="C25" s="140"/>
      <c r="D25" s="140"/>
      <c r="E25" s="140"/>
      <c r="F25" s="140"/>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4"/>
      <c r="C26" s="140"/>
      <c r="D26" s="140"/>
      <c r="E26" s="140"/>
      <c r="F26" s="140"/>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4"/>
      <c r="C27" s="140"/>
      <c r="D27" s="140"/>
      <c r="E27" s="140"/>
      <c r="F27" s="140"/>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4"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5" t="s">
        <v>169</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5" t="s">
        <v>171</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4" t="s">
        <v>83</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gestionar ante las autoridades municipales, departamentales y nacionales, la construccion del muro de contencion.</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poner en conocimiento de los actores del comité de riesgos municipales</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4"/>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acompañar a los vecinos en sus gestiones para solucionar la situacion de riesgo.</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4"/>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4" t="s">
        <v>84</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3" t="str">
        <f>Medidas!E8</f>
        <v>CONSTRUCCION DE UN MURO DE CONTENCION QUE SEPARE EL TALUD Y EL AREA DEPORTIVA Y CULTURAL DEL COLEGIO</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4"/>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4"/>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4"/>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4"/>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4" zoomScale="90" zoomScaleNormal="90" workbookViewId="0">
      <selection activeCell="D11" sqref="D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5" t="s">
        <v>170</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5" t="s">
        <v>172</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4" t="s">
        <v>83</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gestionar ante las autoridades municipales, departamentales y nacionales, la construccion del muro de contencion.</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poner en conocimiento de los actores del comité de riesgos municipales</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4"/>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acompañar a los vecinos en sus gestiones para solucionar la situacion de riesgo.</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4"/>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4" t="s">
        <v>84</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3" t="str">
        <f>Medidas!E8</f>
        <v>CONSTRUCCION DE UN MURO DE CONTENCION QUE SEPARE EL TALUD Y EL AREA DEPORTIVA Y CULTURAL DEL COLEGIO</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4"/>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4"/>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4"/>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4"/>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7"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8" t="s">
        <v>173</v>
      </c>
      <c r="C3" s="149"/>
      <c r="D3" s="149"/>
      <c r="E3" s="149"/>
      <c r="F3" s="149"/>
      <c r="G3" s="149"/>
      <c r="H3" s="150"/>
    </row>
    <row r="4" spans="1:27" ht="15.75" customHeight="1" thickTop="1" thickBot="1" x14ac:dyDescent="0.3">
      <c r="A4" s="16"/>
      <c r="B4" s="144" t="s">
        <v>83</v>
      </c>
      <c r="C4" s="144"/>
      <c r="D4" s="144"/>
      <c r="E4" s="144"/>
      <c r="F4" s="144"/>
      <c r="G4" s="144"/>
      <c r="H4" s="144"/>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174</v>
      </c>
      <c r="D5" s="84" t="s">
        <v>175</v>
      </c>
      <c r="E5" s="84" t="s">
        <v>133</v>
      </c>
      <c r="F5" s="84" t="s">
        <v>135</v>
      </c>
      <c r="G5" s="84" t="s">
        <v>134</v>
      </c>
      <c r="H5" s="84" t="s">
        <v>176</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gestionar ante las autoridades municipales, departamentales y nacionales, la construccion del muro de contencion.</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poner en conocimiento de los actores del comité de riesgos municipales</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acompañar a los vecinos en sus gestiones para solucionar la situacion de riesgo.</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4" t="s">
        <v>84</v>
      </c>
      <c r="C9" s="144"/>
      <c r="D9" s="144"/>
      <c r="E9" s="144"/>
      <c r="F9" s="144"/>
      <c r="G9" s="144"/>
      <c r="H9" s="144"/>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177</v>
      </c>
      <c r="D10" s="99" t="s">
        <v>175</v>
      </c>
      <c r="E10" s="99" t="s">
        <v>133</v>
      </c>
      <c r="F10" s="99" t="s">
        <v>135</v>
      </c>
      <c r="G10" s="99" t="s">
        <v>134</v>
      </c>
      <c r="H10" s="99"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CONSTRUCCION DE UN MURO DE CONTENCION QUE SEPARE EL TALUD Y EL AREA DEPORTIVA Y CULTURAL DEL COLEGIO</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f>Medidas!E9</f>
        <v>0</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f>Medidas!E10</f>
        <v>0</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1" t="s">
        <v>181</v>
      </c>
      <c r="C15" s="152"/>
      <c r="D15" s="152"/>
      <c r="E15" s="152"/>
      <c r="F15" s="152"/>
      <c r="G15" s="152"/>
      <c r="H15" s="153"/>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4"/>
      <c r="C16" s="155"/>
      <c r="D16" s="155"/>
      <c r="E16" s="155"/>
      <c r="F16" s="155"/>
      <c r="G16" s="155"/>
      <c r="H16" s="156"/>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Ficha de caracterización</vt:lpstr>
      <vt:lpstr>Ficha análisis situación </vt:lpstr>
      <vt:lpstr>Línea base</vt:lpstr>
      <vt:lpstr>Medidas</vt:lpstr>
      <vt:lpstr>Cómo planeamos</vt:lpstr>
      <vt:lpstr>Hoja2</vt:lpstr>
      <vt:lpstr>Hoja1</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ACER_A315_55G_53SS</cp:lastModifiedBy>
  <dcterms:created xsi:type="dcterms:W3CDTF">2020-12-01T20:57:07Z</dcterms:created>
  <dcterms:modified xsi:type="dcterms:W3CDTF">2022-10-20T01:03:01Z</dcterms:modified>
</cp:coreProperties>
</file>