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\Documents\CERPADRELUISANTONIOROJAS\EVALUACION\GESTIONDE EVALUACION\"/>
    </mc:Choice>
  </mc:AlternateContent>
  <bookViews>
    <workbookView xWindow="120" yWindow="135" windowWidth="20115" windowHeight="7935"/>
  </bookViews>
  <sheets>
    <sheet name="Hoja1" sheetId="1" r:id="rId1"/>
    <sheet name="vacio" sheetId="4" r:id="rId2"/>
    <sheet name="Hoja2" sheetId="2" r:id="rId3"/>
    <sheet name="Hoja3" sheetId="3" r:id="rId4"/>
  </sheets>
  <calcPr calcId="152511"/>
</workbook>
</file>

<file path=xl/calcChain.xml><?xml version="1.0" encoding="utf-8"?>
<calcChain xmlns="http://schemas.openxmlformats.org/spreadsheetml/2006/main">
  <c r="A18" i="4" l="1"/>
  <c r="M18" i="1" l="1"/>
  <c r="N18" i="1"/>
  <c r="L18" i="1"/>
  <c r="O9" i="1" l="1"/>
  <c r="E18" i="1" l="1"/>
  <c r="F18" i="1"/>
  <c r="G18" i="1"/>
  <c r="H18" i="1"/>
  <c r="I18" i="1"/>
  <c r="D18" i="1"/>
  <c r="J17" i="1"/>
  <c r="O17" i="1"/>
  <c r="P17" i="1" s="1"/>
  <c r="J10" i="1"/>
  <c r="P10" i="1" s="1"/>
  <c r="J9" i="1"/>
  <c r="P9" i="1" l="1"/>
  <c r="O7" i="1"/>
  <c r="O8" i="1"/>
  <c r="O11" i="1"/>
  <c r="O12" i="1"/>
  <c r="O13" i="1"/>
  <c r="O14" i="1"/>
  <c r="O15" i="1"/>
  <c r="O16" i="1"/>
  <c r="O6" i="1"/>
  <c r="A18" i="1"/>
  <c r="J16" i="1"/>
  <c r="P16" i="1" s="1"/>
  <c r="J15" i="1"/>
  <c r="J7" i="1"/>
  <c r="P7" i="1" s="1"/>
  <c r="J11" i="1"/>
  <c r="J12" i="1"/>
  <c r="J13" i="1"/>
  <c r="J14" i="1"/>
  <c r="P14" i="1" s="1"/>
  <c r="J6" i="1"/>
  <c r="O18" i="1" l="1"/>
  <c r="P13" i="1"/>
  <c r="J18" i="1"/>
  <c r="P18" i="1" s="1"/>
  <c r="P15" i="1"/>
  <c r="P6" i="1"/>
</calcChain>
</file>

<file path=xl/sharedStrings.xml><?xml version="1.0" encoding="utf-8"?>
<sst xmlns="http://schemas.openxmlformats.org/spreadsheetml/2006/main" count="52" uniqueCount="26">
  <si>
    <t>CONS</t>
  </si>
  <si>
    <t>No. DOC</t>
  </si>
  <si>
    <t>SEDES EDUCATIVAS</t>
  </si>
  <si>
    <t>TOTAL</t>
  </si>
  <si>
    <t>DANE</t>
  </si>
  <si>
    <t>PADRE LUIS ANTONIO ROJAS</t>
  </si>
  <si>
    <t>LA CORDILLERA</t>
  </si>
  <si>
    <t>EL AZUL</t>
  </si>
  <si>
    <t>IMA</t>
  </si>
  <si>
    <t>EL RETIRO</t>
  </si>
  <si>
    <t>SANTA ISABEL</t>
  </si>
  <si>
    <t>VENAGÁ</t>
  </si>
  <si>
    <t>JUAN PEREZ</t>
  </si>
  <si>
    <t>SAN JAVIER</t>
  </si>
  <si>
    <t>LA COMPAÑÍA</t>
  </si>
  <si>
    <t>LAS LAJAS</t>
  </si>
  <si>
    <t>LA LOMA</t>
  </si>
  <si>
    <t>TOTAL SECUND</t>
  </si>
  <si>
    <t>TOTAL PRIMAR</t>
  </si>
  <si>
    <t>CENTRO EDUCATIVO PADRE LUIS ANTONIO ROJAS</t>
  </si>
  <si>
    <t>EDDY  CAMARGO MOGOLLON</t>
  </si>
  <si>
    <t>Directora</t>
  </si>
  <si>
    <t>_____________________________</t>
  </si>
  <si>
    <r>
      <rPr>
        <sz val="9"/>
        <color theme="1"/>
        <rFont val="Arial"/>
        <family val="2"/>
      </rPr>
      <t>REPUBLICA DE COLOMBIA
DEPARTAMENTO NORTE DE SANTANDER
CENTRO EDUCATIVO PADRE LUIS ANTONIO ROJAS- Municipio de Toledo
RESOLUCION No  003742 de 30 de noviembre de 2020
cer_padreluisantoniorojas@sednortedesantander.gov.co
NIT. 900046312-6   DANE 254820000368,</t>
    </r>
    <r>
      <rPr>
        <sz val="10"/>
        <color theme="1"/>
        <rFont val="Arial"/>
        <family val="2"/>
      </rPr>
      <t xml:space="preserve">
</t>
    </r>
  </si>
  <si>
    <t>Consolidado de Matricula, Marzo 15 de 2021</t>
  </si>
  <si>
    <t xml:space="preserve">Consolidado de Matricula,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</si>
</sst>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12" fontId="2" fillId="0" borderId="1" xfId="1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vertical="center" wrapText="1"/>
    </xf>
    <xf numFmtId="2" fontId="2" fillId="0" borderId="0" xfId="0" applyNumberFormat="1" applyFont="1" applyBorder="1" applyAlignment="1">
      <alignment horizontal="left" vertical="center" wrapText="1" indent="5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2" fontId="2" fillId="0" borderId="2" xfId="1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12" fontId="2" fillId="0" borderId="3" xfId="1" applyNumberFormat="1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1" fontId="8" fillId="0" borderId="1" xfId="0" applyNumberFormat="1" applyFont="1" applyBorder="1" applyAlignment="1">
      <alignment vertical="center" wrapText="1"/>
    </xf>
    <xf numFmtId="12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2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0</xdr:row>
      <xdr:rowOff>266700</xdr:rowOff>
    </xdr:from>
    <xdr:to>
      <xdr:col>3</xdr:col>
      <xdr:colOff>76200</xdr:colOff>
      <xdr:row>0</xdr:row>
      <xdr:rowOff>918845</xdr:rowOff>
    </xdr:to>
    <xdr:pic>
      <xdr:nvPicPr>
        <xdr:cNvPr id="2" name="1 Imagen" descr="ESCUDOLU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266700"/>
          <a:ext cx="685800" cy="6521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0</xdr:row>
      <xdr:rowOff>266700</xdr:rowOff>
    </xdr:from>
    <xdr:to>
      <xdr:col>3</xdr:col>
      <xdr:colOff>76200</xdr:colOff>
      <xdr:row>0</xdr:row>
      <xdr:rowOff>918845</xdr:rowOff>
    </xdr:to>
    <xdr:pic>
      <xdr:nvPicPr>
        <xdr:cNvPr id="2" name="1 Imagen" descr="ESCUDOLU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266700"/>
          <a:ext cx="685800" cy="6521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workbookViewId="0">
      <selection sqref="A1:Q20"/>
    </sheetView>
  </sheetViews>
  <sheetFormatPr baseColWidth="10" defaultRowHeight="15" x14ac:dyDescent="0.25"/>
  <cols>
    <col min="1" max="1" width="7.28515625" customWidth="1"/>
    <col min="2" max="2" width="5.28515625" customWidth="1"/>
    <col min="3" max="3" width="16.140625" customWidth="1"/>
    <col min="4" max="9" width="5.7109375" customWidth="1"/>
    <col min="10" max="10" width="7.85546875" customWidth="1"/>
    <col min="11" max="11" width="6.42578125" customWidth="1"/>
    <col min="12" max="12" width="6.7109375" customWidth="1"/>
    <col min="13" max="14" width="6.42578125" customWidth="1"/>
    <col min="15" max="15" width="9" customWidth="1"/>
    <col min="16" max="16" width="8.28515625" customWidth="1"/>
    <col min="17" max="17" width="14.140625" customWidth="1"/>
    <col min="19" max="19" width="30.28515625" customWidth="1"/>
  </cols>
  <sheetData>
    <row r="1" spans="1:19" ht="93" customHeight="1" x14ac:dyDescent="0.25">
      <c r="A1" s="42" t="s">
        <v>23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9" ht="26.25" customHeight="1" x14ac:dyDescent="0.25">
      <c r="A2" s="44" t="s">
        <v>19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9" ht="21.75" customHeight="1" x14ac:dyDescent="0.25">
      <c r="A3" s="45" t="s">
        <v>24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5" spans="1:19" ht="35.25" customHeight="1" x14ac:dyDescent="0.25">
      <c r="A5" s="4" t="s">
        <v>0</v>
      </c>
      <c r="B5" s="6" t="s">
        <v>1</v>
      </c>
      <c r="C5" s="5" t="s">
        <v>2</v>
      </c>
      <c r="D5" s="2">
        <v>0</v>
      </c>
      <c r="E5" s="2">
        <v>1</v>
      </c>
      <c r="F5" s="2">
        <v>2</v>
      </c>
      <c r="G5" s="2">
        <v>3</v>
      </c>
      <c r="H5" s="2">
        <v>4</v>
      </c>
      <c r="I5" s="2">
        <v>5</v>
      </c>
      <c r="J5" s="12" t="s">
        <v>18</v>
      </c>
      <c r="K5" s="2">
        <v>6</v>
      </c>
      <c r="L5" s="2">
        <v>7</v>
      </c>
      <c r="M5" s="2">
        <v>8</v>
      </c>
      <c r="N5" s="2">
        <v>9</v>
      </c>
      <c r="O5" s="12" t="s">
        <v>17</v>
      </c>
      <c r="P5" s="24" t="s">
        <v>3</v>
      </c>
      <c r="Q5" s="2" t="s">
        <v>4</v>
      </c>
      <c r="S5" s="7"/>
    </row>
    <row r="6" spans="1:19" ht="31.5" customHeight="1" x14ac:dyDescent="0.25">
      <c r="A6" s="3">
        <v>1</v>
      </c>
      <c r="B6" s="9">
        <v>3</v>
      </c>
      <c r="C6" s="29" t="s">
        <v>5</v>
      </c>
      <c r="D6" s="10">
        <v>2</v>
      </c>
      <c r="E6" s="10">
        <v>4</v>
      </c>
      <c r="F6" s="10">
        <v>4</v>
      </c>
      <c r="G6" s="10">
        <v>7</v>
      </c>
      <c r="H6" s="10">
        <v>3</v>
      </c>
      <c r="I6" s="10">
        <v>5</v>
      </c>
      <c r="J6" s="11">
        <f>SUM(D6:I6)</f>
        <v>25</v>
      </c>
      <c r="K6" s="10">
        <v>6</v>
      </c>
      <c r="L6" s="10">
        <v>6</v>
      </c>
      <c r="M6" s="10">
        <v>4</v>
      </c>
      <c r="N6" s="10">
        <v>4</v>
      </c>
      <c r="O6" s="11">
        <f>SUM(K6:N6)</f>
        <v>20</v>
      </c>
      <c r="P6" s="25">
        <f>J6+O6</f>
        <v>45</v>
      </c>
      <c r="Q6" s="23">
        <v>254820000368</v>
      </c>
      <c r="S6" s="7"/>
    </row>
    <row r="7" spans="1:19" ht="20.100000000000001" customHeight="1" x14ac:dyDescent="0.25">
      <c r="A7" s="3">
        <v>2</v>
      </c>
      <c r="B7" s="9">
        <v>1</v>
      </c>
      <c r="C7" s="30" t="s">
        <v>6</v>
      </c>
      <c r="D7" s="10">
        <v>1</v>
      </c>
      <c r="E7" s="10">
        <v>3</v>
      </c>
      <c r="F7" s="10">
        <v>1</v>
      </c>
      <c r="G7" s="10">
        <v>2</v>
      </c>
      <c r="H7" s="10">
        <v>2</v>
      </c>
      <c r="I7" s="10">
        <v>6</v>
      </c>
      <c r="J7" s="11">
        <f t="shared" ref="J7:J16" si="0">SUM(D7:I7)</f>
        <v>15</v>
      </c>
      <c r="K7" s="10">
        <v>0</v>
      </c>
      <c r="L7" s="10">
        <v>0</v>
      </c>
      <c r="M7" s="10">
        <v>0</v>
      </c>
      <c r="N7" s="10">
        <v>0</v>
      </c>
      <c r="O7" s="11">
        <f t="shared" ref="O7:O16" si="1">SUM(K7:N7)</f>
        <v>0</v>
      </c>
      <c r="P7" s="25">
        <f>J7+O7</f>
        <v>15</v>
      </c>
      <c r="Q7" s="23">
        <v>254820000236</v>
      </c>
      <c r="S7" s="7"/>
    </row>
    <row r="8" spans="1:19" ht="20.100000000000001" customHeight="1" x14ac:dyDescent="0.25">
      <c r="A8" s="13">
        <v>3</v>
      </c>
      <c r="B8" s="14">
        <v>0</v>
      </c>
      <c r="C8" s="31" t="s">
        <v>7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6">
        <v>0</v>
      </c>
      <c r="K8" s="15">
        <v>0</v>
      </c>
      <c r="L8" s="15">
        <v>0</v>
      </c>
      <c r="M8" s="15">
        <v>0</v>
      </c>
      <c r="N8" s="15">
        <v>0</v>
      </c>
      <c r="O8" s="16">
        <f t="shared" si="1"/>
        <v>0</v>
      </c>
      <c r="P8" s="26">
        <v>0</v>
      </c>
      <c r="Q8" s="23">
        <v>254820000121</v>
      </c>
      <c r="S8" s="7"/>
    </row>
    <row r="9" spans="1:19" ht="18" customHeight="1" x14ac:dyDescent="0.25">
      <c r="A9" s="34">
        <v>4</v>
      </c>
      <c r="B9" s="35">
        <v>4</v>
      </c>
      <c r="C9" s="36" t="s">
        <v>8</v>
      </c>
      <c r="D9" s="37">
        <v>2</v>
      </c>
      <c r="E9" s="37">
        <v>3</v>
      </c>
      <c r="F9" s="37">
        <v>1</v>
      </c>
      <c r="G9" s="37">
        <v>1</v>
      </c>
      <c r="H9" s="37">
        <v>2</v>
      </c>
      <c r="I9" s="37">
        <v>3</v>
      </c>
      <c r="J9" s="2">
        <f>SUM(D9:I9)</f>
        <v>12</v>
      </c>
      <c r="K9" s="37">
        <v>13</v>
      </c>
      <c r="L9" s="37">
        <v>16</v>
      </c>
      <c r="M9" s="37">
        <v>12</v>
      </c>
      <c r="N9" s="37">
        <v>22</v>
      </c>
      <c r="O9" s="11">
        <f t="shared" si="1"/>
        <v>63</v>
      </c>
      <c r="P9" s="38">
        <f>O9+J9</f>
        <v>75</v>
      </c>
      <c r="Q9" s="33">
        <v>254820000198</v>
      </c>
      <c r="S9" s="7"/>
    </row>
    <row r="10" spans="1:19" ht="20.100000000000001" customHeight="1" x14ac:dyDescent="0.25">
      <c r="A10" s="19">
        <v>5</v>
      </c>
      <c r="B10" s="20">
        <v>1</v>
      </c>
      <c r="C10" s="32" t="s">
        <v>9</v>
      </c>
      <c r="D10" s="21">
        <v>1</v>
      </c>
      <c r="E10" s="21">
        <v>2</v>
      </c>
      <c r="F10" s="21">
        <v>2</v>
      </c>
      <c r="G10" s="21">
        <v>3</v>
      </c>
      <c r="H10" s="21">
        <v>1</v>
      </c>
      <c r="I10" s="21">
        <v>0</v>
      </c>
      <c r="J10" s="22">
        <f>SUM(D10:I10)</f>
        <v>9</v>
      </c>
      <c r="K10" s="21">
        <v>0</v>
      </c>
      <c r="L10" s="21">
        <v>0</v>
      </c>
      <c r="M10" s="21">
        <v>0</v>
      </c>
      <c r="N10" s="21">
        <v>0</v>
      </c>
      <c r="O10" s="22">
        <v>0</v>
      </c>
      <c r="P10" s="27">
        <f>O10+J10</f>
        <v>9</v>
      </c>
      <c r="Q10" s="23">
        <v>254820000171</v>
      </c>
      <c r="S10" s="7"/>
    </row>
    <row r="11" spans="1:19" ht="20.100000000000001" customHeight="1" x14ac:dyDescent="0.25">
      <c r="A11" s="3">
        <v>6</v>
      </c>
      <c r="B11" s="9">
        <v>0</v>
      </c>
      <c r="C11" s="30" t="s">
        <v>10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1">
        <f t="shared" si="0"/>
        <v>0</v>
      </c>
      <c r="K11" s="10">
        <v>0</v>
      </c>
      <c r="L11" s="10">
        <v>0</v>
      </c>
      <c r="M11" s="10">
        <v>0</v>
      </c>
      <c r="N11" s="10">
        <v>0</v>
      </c>
      <c r="O11" s="11">
        <f t="shared" si="1"/>
        <v>0</v>
      </c>
      <c r="P11" s="25">
        <v>0</v>
      </c>
      <c r="Q11" s="23">
        <v>254820001227</v>
      </c>
      <c r="S11" s="7"/>
    </row>
    <row r="12" spans="1:19" ht="20.100000000000001" customHeight="1" x14ac:dyDescent="0.25">
      <c r="A12" s="3">
        <v>7</v>
      </c>
      <c r="B12" s="9">
        <v>0</v>
      </c>
      <c r="C12" s="30" t="s">
        <v>11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1">
        <f t="shared" si="0"/>
        <v>0</v>
      </c>
      <c r="K12" s="10">
        <v>0</v>
      </c>
      <c r="L12" s="10">
        <v>0</v>
      </c>
      <c r="M12" s="10">
        <v>0</v>
      </c>
      <c r="N12" s="10">
        <v>0</v>
      </c>
      <c r="O12" s="11">
        <f t="shared" si="1"/>
        <v>0</v>
      </c>
      <c r="P12" s="25">
        <v>0</v>
      </c>
      <c r="Q12" s="23">
        <v>254820000601</v>
      </c>
      <c r="S12" s="7"/>
    </row>
    <row r="13" spans="1:19" ht="20.100000000000001" customHeight="1" x14ac:dyDescent="0.25">
      <c r="A13" s="3">
        <v>8</v>
      </c>
      <c r="B13" s="9">
        <v>1</v>
      </c>
      <c r="C13" s="30" t="s">
        <v>12</v>
      </c>
      <c r="D13" s="10">
        <v>4</v>
      </c>
      <c r="E13" s="10">
        <v>3</v>
      </c>
      <c r="F13" s="10">
        <v>5</v>
      </c>
      <c r="G13" s="10">
        <v>2</v>
      </c>
      <c r="H13" s="10">
        <v>3</v>
      </c>
      <c r="I13" s="10">
        <v>4</v>
      </c>
      <c r="J13" s="11">
        <f t="shared" si="0"/>
        <v>21</v>
      </c>
      <c r="K13" s="10">
        <v>0</v>
      </c>
      <c r="L13" s="10">
        <v>0</v>
      </c>
      <c r="M13" s="10">
        <v>0</v>
      </c>
      <c r="N13" s="10">
        <v>0</v>
      </c>
      <c r="O13" s="11">
        <f t="shared" si="1"/>
        <v>0</v>
      </c>
      <c r="P13" s="25">
        <f t="shared" ref="P13:P18" si="2">O13+J13</f>
        <v>21</v>
      </c>
      <c r="Q13" s="23">
        <v>254820000201</v>
      </c>
      <c r="S13" s="8"/>
    </row>
    <row r="14" spans="1:19" ht="20.100000000000001" customHeight="1" x14ac:dyDescent="0.25">
      <c r="A14" s="3">
        <v>9</v>
      </c>
      <c r="B14" s="9">
        <v>1</v>
      </c>
      <c r="C14" s="30" t="s">
        <v>13</v>
      </c>
      <c r="D14" s="10">
        <v>8</v>
      </c>
      <c r="E14" s="10">
        <v>9</v>
      </c>
      <c r="F14" s="10">
        <v>2</v>
      </c>
      <c r="G14" s="10">
        <v>7</v>
      </c>
      <c r="H14" s="10">
        <v>3</v>
      </c>
      <c r="I14" s="10">
        <v>2</v>
      </c>
      <c r="J14" s="11">
        <f t="shared" si="0"/>
        <v>31</v>
      </c>
      <c r="K14" s="10">
        <v>0</v>
      </c>
      <c r="L14" s="10">
        <v>0</v>
      </c>
      <c r="M14" s="10">
        <v>0</v>
      </c>
      <c r="N14" s="10">
        <v>0</v>
      </c>
      <c r="O14" s="11">
        <f t="shared" si="1"/>
        <v>0</v>
      </c>
      <c r="P14" s="25">
        <f t="shared" si="2"/>
        <v>31</v>
      </c>
      <c r="Q14" s="23">
        <v>254820000708</v>
      </c>
      <c r="S14" s="7"/>
    </row>
    <row r="15" spans="1:19" ht="20.100000000000001" customHeight="1" x14ac:dyDescent="0.25">
      <c r="A15" s="3">
        <v>10</v>
      </c>
      <c r="B15" s="9">
        <v>1</v>
      </c>
      <c r="C15" s="30" t="s">
        <v>14</v>
      </c>
      <c r="D15" s="10">
        <v>3</v>
      </c>
      <c r="E15" s="10">
        <v>5</v>
      </c>
      <c r="F15" s="10">
        <v>1</v>
      </c>
      <c r="G15" s="10">
        <v>0</v>
      </c>
      <c r="H15" s="10">
        <v>2</v>
      </c>
      <c r="I15" s="10">
        <v>3</v>
      </c>
      <c r="J15" s="11">
        <f t="shared" si="0"/>
        <v>14</v>
      </c>
      <c r="K15" s="10">
        <v>0</v>
      </c>
      <c r="L15" s="10">
        <v>0</v>
      </c>
      <c r="M15" s="10">
        <v>0</v>
      </c>
      <c r="N15" s="10">
        <v>0</v>
      </c>
      <c r="O15" s="11">
        <f t="shared" si="1"/>
        <v>0</v>
      </c>
      <c r="P15" s="25">
        <f t="shared" si="2"/>
        <v>14</v>
      </c>
      <c r="Q15" s="23">
        <v>254820001402</v>
      </c>
      <c r="S15" s="7"/>
    </row>
    <row r="16" spans="1:19" ht="20.100000000000001" customHeight="1" x14ac:dyDescent="0.25">
      <c r="A16" s="3">
        <v>11</v>
      </c>
      <c r="B16" s="9">
        <v>1</v>
      </c>
      <c r="C16" s="30" t="s">
        <v>15</v>
      </c>
      <c r="D16" s="10">
        <v>2</v>
      </c>
      <c r="E16" s="10">
        <v>1</v>
      </c>
      <c r="F16" s="10">
        <v>3</v>
      </c>
      <c r="G16" s="10">
        <v>4</v>
      </c>
      <c r="H16" s="10">
        <v>0</v>
      </c>
      <c r="I16" s="10">
        <v>0</v>
      </c>
      <c r="J16" s="11">
        <f t="shared" si="0"/>
        <v>10</v>
      </c>
      <c r="K16" s="10">
        <v>0</v>
      </c>
      <c r="L16" s="10">
        <v>0</v>
      </c>
      <c r="M16" s="10">
        <v>0</v>
      </c>
      <c r="N16" s="10">
        <v>0</v>
      </c>
      <c r="O16" s="11">
        <f t="shared" si="1"/>
        <v>0</v>
      </c>
      <c r="P16" s="25">
        <f t="shared" si="2"/>
        <v>10</v>
      </c>
      <c r="Q16" s="23">
        <v>254820001488</v>
      </c>
      <c r="S16" s="7"/>
    </row>
    <row r="17" spans="1:19" ht="20.100000000000001" customHeight="1" x14ac:dyDescent="0.25">
      <c r="A17" s="13">
        <v>12</v>
      </c>
      <c r="B17" s="14">
        <v>1</v>
      </c>
      <c r="C17" s="31" t="s">
        <v>16</v>
      </c>
      <c r="D17" s="15">
        <v>0</v>
      </c>
      <c r="E17" s="15">
        <v>3</v>
      </c>
      <c r="F17" s="15">
        <v>2</v>
      </c>
      <c r="G17" s="15">
        <v>1</v>
      </c>
      <c r="H17" s="15">
        <v>4</v>
      </c>
      <c r="I17" s="15">
        <v>3</v>
      </c>
      <c r="J17" s="16">
        <f>SUM(D17:I17)</f>
        <v>13</v>
      </c>
      <c r="K17" s="10">
        <v>0</v>
      </c>
      <c r="L17" s="10">
        <v>0</v>
      </c>
      <c r="M17" s="10">
        <v>0</v>
      </c>
      <c r="N17" s="10">
        <v>0</v>
      </c>
      <c r="O17" s="11">
        <f>SUM(K17:N17)</f>
        <v>0</v>
      </c>
      <c r="P17" s="26">
        <f t="shared" si="2"/>
        <v>13</v>
      </c>
      <c r="Q17" s="23">
        <v>254820000261</v>
      </c>
      <c r="S17" s="7"/>
    </row>
    <row r="18" spans="1:19" ht="24.75" customHeight="1" x14ac:dyDescent="0.25">
      <c r="A18" s="47">
        <f>SUM(B6:B17)</f>
        <v>14</v>
      </c>
      <c r="B18" s="48"/>
      <c r="C18" s="18" t="s">
        <v>3</v>
      </c>
      <c r="D18" s="17">
        <f t="shared" ref="D18:J18" si="3">SUM(D6:D17)</f>
        <v>23</v>
      </c>
      <c r="E18" s="17">
        <f t="shared" si="3"/>
        <v>33</v>
      </c>
      <c r="F18" s="17">
        <f t="shared" si="3"/>
        <v>21</v>
      </c>
      <c r="G18" s="17">
        <f t="shared" si="3"/>
        <v>27</v>
      </c>
      <c r="H18" s="17">
        <f t="shared" si="3"/>
        <v>20</v>
      </c>
      <c r="I18" s="17">
        <f t="shared" si="3"/>
        <v>26</v>
      </c>
      <c r="J18" s="17">
        <f t="shared" si="3"/>
        <v>150</v>
      </c>
      <c r="K18" s="17">
        <v>29</v>
      </c>
      <c r="L18" s="17">
        <f>SUM(L6:L17)</f>
        <v>22</v>
      </c>
      <c r="M18" s="17">
        <f t="shared" ref="M18:N18" si="4">SUM(M6:M17)</f>
        <v>16</v>
      </c>
      <c r="N18" s="17">
        <f t="shared" si="4"/>
        <v>26</v>
      </c>
      <c r="O18" s="17">
        <f>SUM(O6:O17)</f>
        <v>83</v>
      </c>
      <c r="P18" s="28">
        <f t="shared" si="2"/>
        <v>233</v>
      </c>
      <c r="Q18" s="18"/>
    </row>
    <row r="21" spans="1:19" ht="15.75" x14ac:dyDescent="0.25">
      <c r="A21" s="41" t="s">
        <v>22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</row>
    <row r="22" spans="1:19" ht="15.75" x14ac:dyDescent="0.25">
      <c r="A22" s="46" t="s">
        <v>20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  <row r="23" spans="1:19" ht="15.75" x14ac:dyDescent="0.25">
      <c r="A23" s="41" t="s">
        <v>21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</row>
    <row r="24" spans="1:19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9" ht="33.75" customHeight="1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</sheetData>
  <mergeCells count="8">
    <mergeCell ref="A25:Q25"/>
    <mergeCell ref="A23:Q23"/>
    <mergeCell ref="A1:Q1"/>
    <mergeCell ref="A2:Q2"/>
    <mergeCell ref="A3:Q3"/>
    <mergeCell ref="A21:Q21"/>
    <mergeCell ref="A22:Q22"/>
    <mergeCell ref="A18:B18"/>
  </mergeCells>
  <pageMargins left="0.36" right="0.38" top="0.2" bottom="0.21" header="0.18" footer="0.19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opLeftCell="A8" workbookViewId="0">
      <selection activeCell="N14" sqref="N14"/>
    </sheetView>
  </sheetViews>
  <sheetFormatPr baseColWidth="10" defaultRowHeight="15" x14ac:dyDescent="0.25"/>
  <cols>
    <col min="1" max="1" width="7.28515625" customWidth="1"/>
    <col min="2" max="2" width="5.28515625" customWidth="1"/>
    <col min="3" max="3" width="16.140625" customWidth="1"/>
    <col min="4" max="9" width="5.7109375" customWidth="1"/>
    <col min="10" max="10" width="7.85546875" customWidth="1"/>
    <col min="11" max="11" width="6.42578125" customWidth="1"/>
    <col min="12" max="12" width="6.7109375" customWidth="1"/>
    <col min="13" max="14" width="6.42578125" customWidth="1"/>
    <col min="15" max="15" width="9" customWidth="1"/>
    <col min="16" max="16" width="8.28515625" customWidth="1"/>
    <col min="17" max="17" width="14.140625" customWidth="1"/>
    <col min="19" max="19" width="30.28515625" customWidth="1"/>
  </cols>
  <sheetData>
    <row r="1" spans="1:19" ht="93" customHeight="1" x14ac:dyDescent="0.25">
      <c r="A1" s="42" t="s">
        <v>23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9" ht="26.25" customHeight="1" x14ac:dyDescent="0.25">
      <c r="A2" s="44" t="s">
        <v>19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9" ht="21.75" customHeight="1" x14ac:dyDescent="0.25">
      <c r="A3" s="45" t="s">
        <v>25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5" spans="1:19" ht="35.25" customHeight="1" x14ac:dyDescent="0.25">
      <c r="A5" s="4" t="s">
        <v>0</v>
      </c>
      <c r="B5" s="6" t="s">
        <v>1</v>
      </c>
      <c r="C5" s="5" t="s">
        <v>2</v>
      </c>
      <c r="D5" s="2">
        <v>0</v>
      </c>
      <c r="E5" s="2">
        <v>1</v>
      </c>
      <c r="F5" s="2">
        <v>2</v>
      </c>
      <c r="G5" s="2">
        <v>3</v>
      </c>
      <c r="H5" s="2">
        <v>4</v>
      </c>
      <c r="I5" s="2">
        <v>5</v>
      </c>
      <c r="J5" s="12" t="s">
        <v>18</v>
      </c>
      <c r="K5" s="2">
        <v>6</v>
      </c>
      <c r="L5" s="2">
        <v>7</v>
      </c>
      <c r="M5" s="2">
        <v>8</v>
      </c>
      <c r="N5" s="2">
        <v>9</v>
      </c>
      <c r="O5" s="12" t="s">
        <v>17</v>
      </c>
      <c r="P5" s="24" t="s">
        <v>3</v>
      </c>
      <c r="Q5" s="2" t="s">
        <v>4</v>
      </c>
      <c r="S5" s="7"/>
    </row>
    <row r="6" spans="1:19" ht="31.5" customHeight="1" x14ac:dyDescent="0.25">
      <c r="A6" s="3">
        <v>1</v>
      </c>
      <c r="B6" s="9">
        <v>3</v>
      </c>
      <c r="C6" s="29" t="s">
        <v>5</v>
      </c>
      <c r="D6" s="10"/>
      <c r="E6" s="10"/>
      <c r="F6" s="10"/>
      <c r="G6" s="10"/>
      <c r="H6" s="10"/>
      <c r="I6" s="10"/>
      <c r="J6" s="11"/>
      <c r="K6" s="10"/>
      <c r="L6" s="10"/>
      <c r="M6" s="10"/>
      <c r="N6" s="10"/>
      <c r="O6" s="11"/>
      <c r="P6" s="25"/>
      <c r="Q6" s="23">
        <v>254820000368</v>
      </c>
      <c r="S6" s="7"/>
    </row>
    <row r="7" spans="1:19" ht="20.100000000000001" customHeight="1" x14ac:dyDescent="0.25">
      <c r="A7" s="3">
        <v>2</v>
      </c>
      <c r="B7" s="9">
        <v>1</v>
      </c>
      <c r="C7" s="30" t="s">
        <v>6</v>
      </c>
      <c r="D7" s="10"/>
      <c r="E7" s="10"/>
      <c r="F7" s="10"/>
      <c r="G7" s="10"/>
      <c r="H7" s="10"/>
      <c r="I7" s="10"/>
      <c r="J7" s="11"/>
      <c r="K7" s="10"/>
      <c r="L7" s="10"/>
      <c r="M7" s="10"/>
      <c r="N7" s="10"/>
      <c r="O7" s="11"/>
      <c r="P7" s="25"/>
      <c r="Q7" s="23">
        <v>254820000236</v>
      </c>
      <c r="S7" s="7"/>
    </row>
    <row r="8" spans="1:19" ht="20.100000000000001" customHeight="1" x14ac:dyDescent="0.25">
      <c r="A8" s="13">
        <v>3</v>
      </c>
      <c r="B8" s="14">
        <v>0</v>
      </c>
      <c r="C8" s="31" t="s">
        <v>7</v>
      </c>
      <c r="D8" s="15"/>
      <c r="E8" s="15"/>
      <c r="F8" s="15"/>
      <c r="G8" s="15"/>
      <c r="H8" s="15"/>
      <c r="I8" s="15"/>
      <c r="J8" s="16"/>
      <c r="K8" s="15"/>
      <c r="L8" s="15"/>
      <c r="M8" s="15"/>
      <c r="N8" s="15"/>
      <c r="O8" s="16"/>
      <c r="P8" s="26"/>
      <c r="Q8" s="23">
        <v>254820000121</v>
      </c>
      <c r="S8" s="7"/>
    </row>
    <row r="9" spans="1:19" ht="18" customHeight="1" x14ac:dyDescent="0.25">
      <c r="A9" s="34">
        <v>4</v>
      </c>
      <c r="B9" s="35">
        <v>4</v>
      </c>
      <c r="C9" s="36" t="s">
        <v>8</v>
      </c>
      <c r="D9" s="37"/>
      <c r="E9" s="37"/>
      <c r="F9" s="37"/>
      <c r="G9" s="37"/>
      <c r="H9" s="37"/>
      <c r="I9" s="37"/>
      <c r="J9" s="2"/>
      <c r="K9" s="37"/>
      <c r="L9" s="37"/>
      <c r="M9" s="37"/>
      <c r="N9" s="37"/>
      <c r="O9" s="11"/>
      <c r="P9" s="38"/>
      <c r="Q9" s="33">
        <v>254820000198</v>
      </c>
      <c r="S9" s="7"/>
    </row>
    <row r="10" spans="1:19" ht="20.100000000000001" customHeight="1" x14ac:dyDescent="0.25">
      <c r="A10" s="19">
        <v>5</v>
      </c>
      <c r="B10" s="20">
        <v>1</v>
      </c>
      <c r="C10" s="32" t="s">
        <v>9</v>
      </c>
      <c r="D10" s="21"/>
      <c r="E10" s="21"/>
      <c r="F10" s="21"/>
      <c r="G10" s="21"/>
      <c r="H10" s="21"/>
      <c r="I10" s="21"/>
      <c r="J10" s="22"/>
      <c r="K10" s="21"/>
      <c r="L10" s="21"/>
      <c r="M10" s="21"/>
      <c r="N10" s="21"/>
      <c r="O10" s="22"/>
      <c r="P10" s="27"/>
      <c r="Q10" s="23">
        <v>254820000171</v>
      </c>
      <c r="S10" s="7"/>
    </row>
    <row r="11" spans="1:19" ht="20.100000000000001" customHeight="1" x14ac:dyDescent="0.25">
      <c r="A11" s="3">
        <v>6</v>
      </c>
      <c r="B11" s="9">
        <v>0</v>
      </c>
      <c r="C11" s="30" t="s">
        <v>10</v>
      </c>
      <c r="D11" s="15"/>
      <c r="E11" s="15"/>
      <c r="F11" s="15"/>
      <c r="G11" s="15"/>
      <c r="H11" s="15"/>
      <c r="I11" s="15"/>
      <c r="J11" s="11"/>
      <c r="K11" s="10"/>
      <c r="L11" s="10"/>
      <c r="M11" s="10"/>
      <c r="N11" s="10"/>
      <c r="O11" s="11"/>
      <c r="P11" s="25"/>
      <c r="Q11" s="23">
        <v>254820001227</v>
      </c>
      <c r="S11" s="7"/>
    </row>
    <row r="12" spans="1:19" ht="20.100000000000001" customHeight="1" x14ac:dyDescent="0.25">
      <c r="A12" s="3">
        <v>7</v>
      </c>
      <c r="B12" s="9">
        <v>0</v>
      </c>
      <c r="C12" s="30" t="s">
        <v>11</v>
      </c>
      <c r="D12" s="15"/>
      <c r="E12" s="15"/>
      <c r="F12" s="15"/>
      <c r="G12" s="15"/>
      <c r="H12" s="15"/>
      <c r="I12" s="15"/>
      <c r="J12" s="11"/>
      <c r="K12" s="10"/>
      <c r="L12" s="10"/>
      <c r="M12" s="10"/>
      <c r="N12" s="10"/>
      <c r="O12" s="11"/>
      <c r="P12" s="25"/>
      <c r="Q12" s="23">
        <v>254820000601</v>
      </c>
      <c r="S12" s="7"/>
    </row>
    <row r="13" spans="1:19" ht="20.100000000000001" customHeight="1" x14ac:dyDescent="0.25">
      <c r="A13" s="3">
        <v>8</v>
      </c>
      <c r="B13" s="9">
        <v>1</v>
      </c>
      <c r="C13" s="30" t="s">
        <v>12</v>
      </c>
      <c r="D13" s="10"/>
      <c r="E13" s="10"/>
      <c r="F13" s="10"/>
      <c r="G13" s="10"/>
      <c r="H13" s="10"/>
      <c r="I13" s="10"/>
      <c r="J13" s="11"/>
      <c r="K13" s="10"/>
      <c r="L13" s="10"/>
      <c r="M13" s="10"/>
      <c r="N13" s="10"/>
      <c r="O13" s="11"/>
      <c r="P13" s="25"/>
      <c r="Q13" s="23">
        <v>254820000201</v>
      </c>
      <c r="S13" s="8"/>
    </row>
    <row r="14" spans="1:19" ht="20.100000000000001" customHeight="1" x14ac:dyDescent="0.25">
      <c r="A14" s="3">
        <v>9</v>
      </c>
      <c r="B14" s="9">
        <v>1</v>
      </c>
      <c r="C14" s="30" t="s">
        <v>13</v>
      </c>
      <c r="D14" s="10"/>
      <c r="E14" s="10"/>
      <c r="F14" s="10"/>
      <c r="G14" s="10"/>
      <c r="H14" s="10"/>
      <c r="I14" s="10"/>
      <c r="J14" s="11"/>
      <c r="K14" s="10"/>
      <c r="L14" s="10"/>
      <c r="M14" s="10"/>
      <c r="N14" s="10"/>
      <c r="O14" s="11"/>
      <c r="P14" s="25"/>
      <c r="Q14" s="23">
        <v>254820000708</v>
      </c>
      <c r="S14" s="7"/>
    </row>
    <row r="15" spans="1:19" ht="20.100000000000001" customHeight="1" x14ac:dyDescent="0.25">
      <c r="A15" s="3">
        <v>10</v>
      </c>
      <c r="B15" s="9">
        <v>1</v>
      </c>
      <c r="C15" s="30" t="s">
        <v>14</v>
      </c>
      <c r="D15" s="10"/>
      <c r="E15" s="10"/>
      <c r="F15" s="10"/>
      <c r="G15" s="10"/>
      <c r="H15" s="10"/>
      <c r="I15" s="10"/>
      <c r="J15" s="11"/>
      <c r="K15" s="10"/>
      <c r="L15" s="10"/>
      <c r="M15" s="10"/>
      <c r="N15" s="10"/>
      <c r="O15" s="11"/>
      <c r="P15" s="25"/>
      <c r="Q15" s="23">
        <v>254820001402</v>
      </c>
      <c r="S15" s="7"/>
    </row>
    <row r="16" spans="1:19" ht="20.100000000000001" customHeight="1" x14ac:dyDescent="0.25">
      <c r="A16" s="3">
        <v>11</v>
      </c>
      <c r="B16" s="9">
        <v>1</v>
      </c>
      <c r="C16" s="30" t="s">
        <v>15</v>
      </c>
      <c r="D16" s="10"/>
      <c r="E16" s="10"/>
      <c r="F16" s="10"/>
      <c r="G16" s="10"/>
      <c r="H16" s="10"/>
      <c r="I16" s="10"/>
      <c r="J16" s="11"/>
      <c r="K16" s="10"/>
      <c r="L16" s="10"/>
      <c r="M16" s="10"/>
      <c r="N16" s="10"/>
      <c r="O16" s="11"/>
      <c r="P16" s="25"/>
      <c r="Q16" s="23">
        <v>254820001488</v>
      </c>
      <c r="S16" s="7"/>
    </row>
    <row r="17" spans="1:19" ht="20.100000000000001" customHeight="1" x14ac:dyDescent="0.25">
      <c r="A17" s="13">
        <v>12</v>
      </c>
      <c r="B17" s="14">
        <v>1</v>
      </c>
      <c r="C17" s="31" t="s">
        <v>16</v>
      </c>
      <c r="D17" s="15"/>
      <c r="E17" s="15"/>
      <c r="F17" s="15"/>
      <c r="G17" s="15"/>
      <c r="H17" s="15"/>
      <c r="I17" s="15"/>
      <c r="J17" s="16"/>
      <c r="K17" s="10"/>
      <c r="L17" s="10"/>
      <c r="M17" s="10"/>
      <c r="N17" s="10"/>
      <c r="O17" s="11"/>
      <c r="P17" s="26"/>
      <c r="Q17" s="23">
        <v>254820000261</v>
      </c>
      <c r="S17" s="7"/>
    </row>
    <row r="18" spans="1:19" ht="24.75" customHeight="1" x14ac:dyDescent="0.25">
      <c r="A18" s="47">
        <f>SUM(B6:B17)</f>
        <v>14</v>
      </c>
      <c r="B18" s="48"/>
      <c r="C18" s="18" t="s">
        <v>3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39"/>
      <c r="Q18" s="18"/>
    </row>
    <row r="21" spans="1:19" ht="15.75" x14ac:dyDescent="0.25">
      <c r="A21" s="41" t="s">
        <v>22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</row>
    <row r="22" spans="1:19" ht="15.75" x14ac:dyDescent="0.25">
      <c r="A22" s="46" t="s">
        <v>20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  <row r="23" spans="1:19" ht="15.75" x14ac:dyDescent="0.25">
      <c r="A23" s="41" t="s">
        <v>21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</row>
    <row r="24" spans="1:19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9" ht="33.75" customHeight="1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</sheetData>
  <mergeCells count="8">
    <mergeCell ref="A23:Q23"/>
    <mergeCell ref="A25:Q25"/>
    <mergeCell ref="A1:Q1"/>
    <mergeCell ref="A2:Q2"/>
    <mergeCell ref="A3:Q3"/>
    <mergeCell ref="A18:B18"/>
    <mergeCell ref="A21:Q21"/>
    <mergeCell ref="A22:Q22"/>
  </mergeCells>
  <pageMargins left="0.36" right="0.38" top="0.2" bottom="0.21" header="0.18" footer="0.19"/>
  <pageSetup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vacio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AUDITORIARS</dc:creator>
  <cp:lastModifiedBy>USUARIO1</cp:lastModifiedBy>
  <cp:lastPrinted>2021-08-05T20:23:35Z</cp:lastPrinted>
  <dcterms:created xsi:type="dcterms:W3CDTF">2017-10-12T15:13:59Z</dcterms:created>
  <dcterms:modified xsi:type="dcterms:W3CDTF">2022-10-22T16:19:55Z</dcterms:modified>
</cp:coreProperties>
</file>