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4.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5.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6.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7.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8.xml" ContentType="application/vnd.openxmlformats-officedocument.drawing+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defaultThemeVersion="166925"/>
  <mc:AlternateContent xmlns:mc="http://schemas.openxmlformats.org/markup-compatibility/2006">
    <mc:Choice Requires="x15">
      <x15ac:absPath xmlns:x15ac="http://schemas.microsoft.com/office/spreadsheetml/2010/11/ac" url="C:\Users\24-R011la\Desktop\DOC ENJAMBRE 2022\1. GESTION EVALUACION\"/>
    </mc:Choice>
  </mc:AlternateContent>
  <xr:revisionPtr revIDLastSave="0" documentId="8_{37A823D3-A03D-4471-ABE9-9B563259D5D5}" xr6:coauthVersionLast="47" xr6:coauthVersionMax="47" xr10:uidLastSave="{00000000-0000-0000-0000-000000000000}"/>
  <bookViews>
    <workbookView xWindow="-120" yWindow="-120" windowWidth="29040" windowHeight="15840" xr2:uid="{00000000-000D-0000-FFFF-FFFF00000000}"/>
  </bookViews>
  <sheets>
    <sheet name="Estrategias pedagógicas" sheetId="7" r:id="rId1"/>
    <sheet name="Escala y desempeños institucion" sheetId="6" r:id="rId2"/>
    <sheet name="Consol áreas 4°" sheetId="17" r:id="rId3"/>
    <sheet name="Consol áreas  5°" sheetId="5" r:id="rId4"/>
    <sheet name="ConsoL áreas  6°" sheetId="18" r:id="rId5"/>
    <sheet name=" 7°" sheetId="19" r:id="rId6"/>
    <sheet name="8°" sheetId="20" r:id="rId7"/>
    <sheet name="9°" sheetId="21" r:id="rId8"/>
    <sheet name="10°" sheetId="22" r:id="rId9"/>
    <sheet name="11°" sheetId="23"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32" i="22" l="1"/>
  <c r="J32" i="22"/>
  <c r="I32" i="22"/>
  <c r="H32" i="22"/>
  <c r="K31" i="22"/>
  <c r="J31" i="22"/>
  <c r="I31" i="22"/>
  <c r="H31" i="22"/>
  <c r="K30" i="22"/>
  <c r="J30" i="22"/>
  <c r="I30" i="22"/>
  <c r="H30" i="22"/>
  <c r="K29" i="22"/>
  <c r="J29" i="22"/>
  <c r="I29" i="22"/>
  <c r="H29" i="22"/>
  <c r="K39" i="23"/>
  <c r="J39" i="23"/>
  <c r="I39" i="23"/>
  <c r="H39" i="23"/>
  <c r="K38" i="23"/>
  <c r="J38" i="23"/>
  <c r="I38" i="23"/>
  <c r="H38" i="23"/>
  <c r="K37" i="23"/>
  <c r="J37" i="23"/>
  <c r="I37" i="23"/>
  <c r="H37" i="23"/>
  <c r="K36" i="23"/>
  <c r="J36" i="23"/>
  <c r="I36" i="23"/>
  <c r="H36" i="23"/>
  <c r="K32" i="23"/>
  <c r="J32" i="23"/>
  <c r="I32" i="23"/>
  <c r="H32" i="23"/>
  <c r="K31" i="23"/>
  <c r="J31" i="23"/>
  <c r="I31" i="23"/>
  <c r="H31" i="23"/>
  <c r="K30" i="23"/>
  <c r="J30" i="23"/>
  <c r="I30" i="23"/>
  <c r="H30" i="23"/>
  <c r="K29" i="23"/>
  <c r="J29" i="23"/>
  <c r="I29" i="23"/>
  <c r="H29" i="23"/>
  <c r="K25" i="23"/>
  <c r="J25" i="23"/>
  <c r="I25" i="23"/>
  <c r="H25" i="23"/>
  <c r="K24" i="23"/>
  <c r="J24" i="23"/>
  <c r="I24" i="23"/>
  <c r="H24" i="23"/>
  <c r="K23" i="23"/>
  <c r="J23" i="23"/>
  <c r="I23" i="23"/>
  <c r="H23" i="23"/>
  <c r="K22" i="23"/>
  <c r="J22" i="23"/>
  <c r="I22" i="23"/>
  <c r="H22" i="23"/>
  <c r="K18" i="23"/>
  <c r="J18" i="23"/>
  <c r="I18" i="23"/>
  <c r="H18" i="23"/>
  <c r="K17" i="23"/>
  <c r="J17" i="23"/>
  <c r="I17" i="23"/>
  <c r="H17" i="23"/>
  <c r="K16" i="23"/>
  <c r="J16" i="23"/>
  <c r="I16" i="23"/>
  <c r="H16" i="23"/>
  <c r="K15" i="23"/>
  <c r="J15" i="23"/>
  <c r="I15" i="23"/>
  <c r="H15" i="23"/>
  <c r="K11" i="23"/>
  <c r="J11" i="23"/>
  <c r="I11" i="23"/>
  <c r="H11" i="23"/>
  <c r="K10" i="23"/>
  <c r="J10" i="23"/>
  <c r="I10" i="23"/>
  <c r="H10" i="23"/>
  <c r="K9" i="23"/>
  <c r="J9" i="23"/>
  <c r="I9" i="23"/>
  <c r="H9" i="23"/>
  <c r="K8" i="23"/>
  <c r="J8" i="23"/>
  <c r="I8" i="23"/>
  <c r="H8" i="23"/>
  <c r="K39" i="22"/>
  <c r="J39" i="22"/>
  <c r="I39" i="22"/>
  <c r="H39" i="22"/>
  <c r="K38" i="22"/>
  <c r="J38" i="22"/>
  <c r="I38" i="22"/>
  <c r="H38" i="22"/>
  <c r="K37" i="22"/>
  <c r="J37" i="22"/>
  <c r="I37" i="22"/>
  <c r="H37" i="22"/>
  <c r="K36" i="22"/>
  <c r="J36" i="22"/>
  <c r="I36" i="22"/>
  <c r="H36" i="22"/>
  <c r="K25" i="22"/>
  <c r="J25" i="22"/>
  <c r="I25" i="22"/>
  <c r="H25" i="22"/>
  <c r="K24" i="22"/>
  <c r="J24" i="22"/>
  <c r="I24" i="22"/>
  <c r="H24" i="22"/>
  <c r="K23" i="22"/>
  <c r="J23" i="22"/>
  <c r="I23" i="22"/>
  <c r="H23" i="22"/>
  <c r="K22" i="22"/>
  <c r="J22" i="22"/>
  <c r="I22" i="22"/>
  <c r="H22" i="22"/>
  <c r="K18" i="22"/>
  <c r="J18" i="22"/>
  <c r="I18" i="22"/>
  <c r="H18" i="22"/>
  <c r="K17" i="22"/>
  <c r="J17" i="22"/>
  <c r="I17" i="22"/>
  <c r="H17" i="22"/>
  <c r="K16" i="22"/>
  <c r="J16" i="22"/>
  <c r="I16" i="22"/>
  <c r="H16" i="22"/>
  <c r="K15" i="22"/>
  <c r="J15" i="22"/>
  <c r="I15" i="22"/>
  <c r="H15" i="22"/>
  <c r="K11" i="22"/>
  <c r="J11" i="22"/>
  <c r="I11" i="22"/>
  <c r="H11" i="22"/>
  <c r="K10" i="22"/>
  <c r="J10" i="22"/>
  <c r="I10" i="22"/>
  <c r="H10" i="22"/>
  <c r="K9" i="22"/>
  <c r="J9" i="22"/>
  <c r="I9" i="22"/>
  <c r="H9" i="22"/>
  <c r="K8" i="22"/>
  <c r="J8" i="22"/>
  <c r="I8" i="22"/>
  <c r="H8" i="22"/>
  <c r="K39" i="21"/>
  <c r="J39" i="21"/>
  <c r="I39" i="21"/>
  <c r="H39" i="21"/>
  <c r="K38" i="21"/>
  <c r="J38" i="21"/>
  <c r="I38" i="21"/>
  <c r="H38" i="21"/>
  <c r="K37" i="21"/>
  <c r="J37" i="21"/>
  <c r="I37" i="21"/>
  <c r="H37" i="21"/>
  <c r="K36" i="21"/>
  <c r="J36" i="21"/>
  <c r="I36" i="21"/>
  <c r="H36" i="21"/>
  <c r="K32" i="21"/>
  <c r="J32" i="21"/>
  <c r="I32" i="21"/>
  <c r="H32" i="21"/>
  <c r="K31" i="21"/>
  <c r="J31" i="21"/>
  <c r="I31" i="21"/>
  <c r="H31" i="21"/>
  <c r="K30" i="21"/>
  <c r="J30" i="21"/>
  <c r="I30" i="21"/>
  <c r="H30" i="21"/>
  <c r="K29" i="21"/>
  <c r="J29" i="21"/>
  <c r="I29" i="21"/>
  <c r="H29" i="21"/>
  <c r="K25" i="21"/>
  <c r="J25" i="21"/>
  <c r="I25" i="21"/>
  <c r="H25" i="21"/>
  <c r="K24" i="21"/>
  <c r="J24" i="21"/>
  <c r="I24" i="21"/>
  <c r="H24" i="21"/>
  <c r="K23" i="21"/>
  <c r="J23" i="21"/>
  <c r="I23" i="21"/>
  <c r="H23" i="21"/>
  <c r="K22" i="21"/>
  <c r="J22" i="21"/>
  <c r="I22" i="21"/>
  <c r="H22" i="21"/>
  <c r="K18" i="21"/>
  <c r="J18" i="21"/>
  <c r="I18" i="21"/>
  <c r="H18" i="21"/>
  <c r="K17" i="21"/>
  <c r="J17" i="21"/>
  <c r="I17" i="21"/>
  <c r="H17" i="21"/>
  <c r="K16" i="21"/>
  <c r="J16" i="21"/>
  <c r="I16" i="21"/>
  <c r="H16" i="21"/>
  <c r="K15" i="21"/>
  <c r="J15" i="21"/>
  <c r="I15" i="21"/>
  <c r="H15" i="21"/>
  <c r="K11" i="21"/>
  <c r="J11" i="21"/>
  <c r="I11" i="21"/>
  <c r="H11" i="21"/>
  <c r="K10" i="21"/>
  <c r="J10" i="21"/>
  <c r="I10" i="21"/>
  <c r="H10" i="21"/>
  <c r="K9" i="21"/>
  <c r="J9" i="21"/>
  <c r="I9" i="21"/>
  <c r="H9" i="21"/>
  <c r="K8" i="21"/>
  <c r="J8" i="21"/>
  <c r="I8" i="21"/>
  <c r="H8" i="21"/>
  <c r="K39" i="20"/>
  <c r="J39" i="20"/>
  <c r="I39" i="20"/>
  <c r="H39" i="20"/>
  <c r="K38" i="20"/>
  <c r="J38" i="20"/>
  <c r="I38" i="20"/>
  <c r="H38" i="20"/>
  <c r="K37" i="20"/>
  <c r="J37" i="20"/>
  <c r="I37" i="20"/>
  <c r="H37" i="20"/>
  <c r="K36" i="20"/>
  <c r="J36" i="20"/>
  <c r="I36" i="20"/>
  <c r="H36" i="20"/>
  <c r="K32" i="20"/>
  <c r="J32" i="20"/>
  <c r="I32" i="20"/>
  <c r="H32" i="20"/>
  <c r="K31" i="20"/>
  <c r="J31" i="20"/>
  <c r="I31" i="20"/>
  <c r="H31" i="20"/>
  <c r="K30" i="20"/>
  <c r="J30" i="20"/>
  <c r="I30" i="20"/>
  <c r="H30" i="20"/>
  <c r="K29" i="20"/>
  <c r="J29" i="20"/>
  <c r="I29" i="20"/>
  <c r="H29" i="20"/>
  <c r="K25" i="20"/>
  <c r="J25" i="20"/>
  <c r="I25" i="20"/>
  <c r="H25" i="20"/>
  <c r="K24" i="20"/>
  <c r="J24" i="20"/>
  <c r="I24" i="20"/>
  <c r="H24" i="20"/>
  <c r="K23" i="20"/>
  <c r="J23" i="20"/>
  <c r="I23" i="20"/>
  <c r="H23" i="20"/>
  <c r="K22" i="20"/>
  <c r="J22" i="20"/>
  <c r="I22" i="20"/>
  <c r="H22" i="20"/>
  <c r="K18" i="20"/>
  <c r="J18" i="20"/>
  <c r="I18" i="20"/>
  <c r="H18" i="20"/>
  <c r="K17" i="20"/>
  <c r="J17" i="20"/>
  <c r="I17" i="20"/>
  <c r="H17" i="20"/>
  <c r="K16" i="20"/>
  <c r="J16" i="20"/>
  <c r="I16" i="20"/>
  <c r="H16" i="20"/>
  <c r="K15" i="20"/>
  <c r="J15" i="20"/>
  <c r="I15" i="20"/>
  <c r="H15" i="20"/>
  <c r="K11" i="20"/>
  <c r="J11" i="20"/>
  <c r="I11" i="20"/>
  <c r="H11" i="20"/>
  <c r="K10" i="20"/>
  <c r="J10" i="20"/>
  <c r="I10" i="20"/>
  <c r="H10" i="20"/>
  <c r="K9" i="20"/>
  <c r="J9" i="20"/>
  <c r="I9" i="20"/>
  <c r="H9" i="20"/>
  <c r="K8" i="20"/>
  <c r="J8" i="20"/>
  <c r="I8" i="20"/>
  <c r="H8" i="20"/>
  <c r="K39" i="19"/>
  <c r="J39" i="19"/>
  <c r="I39" i="19"/>
  <c r="H39" i="19"/>
  <c r="K38" i="19"/>
  <c r="J38" i="19"/>
  <c r="I38" i="19"/>
  <c r="H38" i="19"/>
  <c r="K37" i="19"/>
  <c r="J37" i="19"/>
  <c r="I37" i="19"/>
  <c r="H37" i="19"/>
  <c r="K36" i="19"/>
  <c r="J36" i="19"/>
  <c r="I36" i="19"/>
  <c r="H36" i="19"/>
  <c r="K32" i="19"/>
  <c r="J32" i="19"/>
  <c r="I32" i="19"/>
  <c r="H32" i="19"/>
  <c r="K31" i="19"/>
  <c r="J31" i="19"/>
  <c r="I31" i="19"/>
  <c r="H31" i="19"/>
  <c r="K30" i="19"/>
  <c r="J30" i="19"/>
  <c r="I30" i="19"/>
  <c r="H30" i="19"/>
  <c r="K29" i="19"/>
  <c r="J29" i="19"/>
  <c r="I29" i="19"/>
  <c r="H29" i="19"/>
  <c r="K25" i="19"/>
  <c r="J25" i="19"/>
  <c r="I25" i="19"/>
  <c r="H25" i="19"/>
  <c r="K24" i="19"/>
  <c r="J24" i="19"/>
  <c r="I24" i="19"/>
  <c r="H24" i="19"/>
  <c r="K23" i="19"/>
  <c r="J23" i="19"/>
  <c r="I23" i="19"/>
  <c r="H23" i="19"/>
  <c r="K22" i="19"/>
  <c r="J22" i="19"/>
  <c r="I22" i="19"/>
  <c r="H22" i="19"/>
  <c r="K18" i="19"/>
  <c r="J18" i="19"/>
  <c r="I18" i="19"/>
  <c r="H18" i="19"/>
  <c r="K17" i="19"/>
  <c r="J17" i="19"/>
  <c r="I17" i="19"/>
  <c r="H17" i="19"/>
  <c r="K16" i="19"/>
  <c r="J16" i="19"/>
  <c r="I16" i="19"/>
  <c r="H16" i="19"/>
  <c r="K15" i="19"/>
  <c r="J15" i="19"/>
  <c r="I15" i="19"/>
  <c r="H15" i="19"/>
  <c r="K11" i="19"/>
  <c r="J11" i="19"/>
  <c r="I11" i="19"/>
  <c r="H11" i="19"/>
  <c r="K10" i="19"/>
  <c r="J10" i="19"/>
  <c r="I10" i="19"/>
  <c r="H10" i="19"/>
  <c r="K9" i="19"/>
  <c r="J9" i="19"/>
  <c r="I9" i="19"/>
  <c r="H9" i="19"/>
  <c r="K8" i="19"/>
  <c r="J8" i="19"/>
  <c r="I8" i="19"/>
  <c r="H8" i="19"/>
  <c r="K39" i="18"/>
  <c r="J39" i="18"/>
  <c r="I39" i="18"/>
  <c r="H39" i="18"/>
  <c r="K38" i="18"/>
  <c r="J38" i="18"/>
  <c r="I38" i="18"/>
  <c r="H38" i="18"/>
  <c r="K37" i="18"/>
  <c r="J37" i="18"/>
  <c r="I37" i="18"/>
  <c r="H37" i="18"/>
  <c r="K36" i="18"/>
  <c r="J36" i="18"/>
  <c r="I36" i="18"/>
  <c r="H36" i="18"/>
  <c r="K32" i="18"/>
  <c r="J32" i="18"/>
  <c r="I32" i="18"/>
  <c r="H32" i="18"/>
  <c r="K31" i="18"/>
  <c r="J31" i="18"/>
  <c r="I31" i="18"/>
  <c r="H31" i="18"/>
  <c r="K30" i="18"/>
  <c r="J30" i="18"/>
  <c r="I30" i="18"/>
  <c r="H30" i="18"/>
  <c r="K29" i="18"/>
  <c r="J29" i="18"/>
  <c r="I29" i="18"/>
  <c r="H29" i="18"/>
  <c r="K25" i="18"/>
  <c r="J25" i="18"/>
  <c r="I25" i="18"/>
  <c r="H25" i="18"/>
  <c r="K24" i="18"/>
  <c r="J24" i="18"/>
  <c r="I24" i="18"/>
  <c r="H24" i="18"/>
  <c r="K23" i="18"/>
  <c r="J23" i="18"/>
  <c r="I23" i="18"/>
  <c r="H23" i="18"/>
  <c r="K22" i="18"/>
  <c r="J22" i="18"/>
  <c r="I22" i="18"/>
  <c r="H22" i="18"/>
  <c r="K18" i="18"/>
  <c r="J18" i="18"/>
  <c r="I18" i="18"/>
  <c r="H18" i="18"/>
  <c r="K17" i="18"/>
  <c r="J17" i="18"/>
  <c r="I17" i="18"/>
  <c r="H17" i="18"/>
  <c r="K16" i="18"/>
  <c r="J16" i="18"/>
  <c r="I16" i="18"/>
  <c r="H16" i="18"/>
  <c r="K15" i="18"/>
  <c r="J15" i="18"/>
  <c r="I15" i="18"/>
  <c r="H15" i="18"/>
  <c r="K11" i="18"/>
  <c r="J11" i="18"/>
  <c r="I11" i="18"/>
  <c r="H11" i="18"/>
  <c r="K10" i="18"/>
  <c r="J10" i="18"/>
  <c r="I10" i="18"/>
  <c r="H10" i="18"/>
  <c r="K9" i="18"/>
  <c r="J9" i="18"/>
  <c r="I9" i="18"/>
  <c r="H9" i="18"/>
  <c r="K8" i="18"/>
  <c r="J8" i="18"/>
  <c r="I8" i="18"/>
  <c r="H8" i="18"/>
  <c r="K39" i="17"/>
  <c r="J39" i="17"/>
  <c r="I39" i="17"/>
  <c r="H39" i="17"/>
  <c r="K38" i="17"/>
  <c r="J38" i="17"/>
  <c r="I38" i="17"/>
  <c r="H38" i="17"/>
  <c r="K37" i="17"/>
  <c r="J37" i="17"/>
  <c r="I37" i="17"/>
  <c r="H37" i="17"/>
  <c r="K36" i="17"/>
  <c r="J36" i="17"/>
  <c r="I36" i="17"/>
  <c r="H36" i="17"/>
  <c r="K32" i="17"/>
  <c r="J32" i="17"/>
  <c r="I32" i="17"/>
  <c r="H32" i="17"/>
  <c r="K31" i="17"/>
  <c r="J31" i="17"/>
  <c r="I31" i="17"/>
  <c r="H31" i="17"/>
  <c r="K30" i="17"/>
  <c r="J30" i="17"/>
  <c r="I30" i="17"/>
  <c r="H30" i="17"/>
  <c r="K29" i="17"/>
  <c r="J29" i="17"/>
  <c r="I29" i="17"/>
  <c r="H29" i="17"/>
  <c r="K25" i="17"/>
  <c r="J25" i="17"/>
  <c r="I25" i="17"/>
  <c r="H25" i="17"/>
  <c r="K24" i="17"/>
  <c r="J24" i="17"/>
  <c r="I24" i="17"/>
  <c r="H24" i="17"/>
  <c r="K23" i="17"/>
  <c r="J23" i="17"/>
  <c r="I23" i="17"/>
  <c r="H23" i="17"/>
  <c r="K22" i="17"/>
  <c r="J22" i="17"/>
  <c r="I22" i="17"/>
  <c r="H22" i="17"/>
  <c r="K18" i="17"/>
  <c r="J18" i="17"/>
  <c r="I18" i="17"/>
  <c r="H18" i="17"/>
  <c r="K17" i="17"/>
  <c r="J17" i="17"/>
  <c r="I17" i="17"/>
  <c r="H17" i="17"/>
  <c r="K16" i="17"/>
  <c r="J16" i="17"/>
  <c r="I16" i="17"/>
  <c r="H16" i="17"/>
  <c r="K15" i="17"/>
  <c r="J15" i="17"/>
  <c r="I15" i="17"/>
  <c r="H15" i="17"/>
  <c r="K11" i="17"/>
  <c r="J11" i="17"/>
  <c r="I11" i="17"/>
  <c r="H11" i="17"/>
  <c r="K10" i="17"/>
  <c r="J10" i="17"/>
  <c r="I10" i="17"/>
  <c r="H10" i="17"/>
  <c r="K9" i="17"/>
  <c r="J9" i="17"/>
  <c r="I9" i="17"/>
  <c r="H9" i="17"/>
  <c r="K8" i="17"/>
  <c r="J8" i="17"/>
  <c r="I8" i="17"/>
  <c r="H8" i="17"/>
  <c r="K39" i="5"/>
  <c r="J39" i="5"/>
  <c r="I39" i="5"/>
  <c r="H39" i="5"/>
  <c r="K38" i="5"/>
  <c r="J38" i="5"/>
  <c r="I38" i="5"/>
  <c r="H38" i="5"/>
  <c r="K37" i="5"/>
  <c r="J37" i="5"/>
  <c r="I37" i="5"/>
  <c r="H37" i="5"/>
  <c r="K36" i="5"/>
  <c r="J36" i="5"/>
  <c r="I36" i="5"/>
  <c r="H36" i="5"/>
  <c r="K32" i="5"/>
  <c r="J32" i="5"/>
  <c r="I32" i="5"/>
  <c r="H32" i="5"/>
  <c r="K31" i="5"/>
  <c r="J31" i="5"/>
  <c r="I31" i="5"/>
  <c r="H31" i="5"/>
  <c r="K30" i="5"/>
  <c r="J30" i="5"/>
  <c r="I30" i="5"/>
  <c r="H30" i="5"/>
  <c r="K29" i="5"/>
  <c r="J29" i="5"/>
  <c r="I29" i="5"/>
  <c r="H29" i="5"/>
  <c r="K25" i="5"/>
  <c r="J25" i="5"/>
  <c r="I25" i="5"/>
  <c r="H25" i="5"/>
  <c r="K24" i="5"/>
  <c r="J24" i="5"/>
  <c r="I24" i="5"/>
  <c r="H24" i="5"/>
  <c r="K23" i="5"/>
  <c r="J23" i="5"/>
  <c r="I23" i="5"/>
  <c r="H23" i="5"/>
  <c r="K22" i="5"/>
  <c r="J22" i="5"/>
  <c r="I22" i="5"/>
  <c r="H22" i="5"/>
  <c r="K18" i="5"/>
  <c r="J18" i="5"/>
  <c r="I18" i="5"/>
  <c r="H18" i="5"/>
  <c r="K17" i="5"/>
  <c r="J17" i="5"/>
  <c r="I17" i="5"/>
  <c r="H17" i="5"/>
  <c r="K16" i="5"/>
  <c r="J16" i="5"/>
  <c r="I16" i="5"/>
  <c r="H16" i="5"/>
  <c r="K15" i="5"/>
  <c r="J15" i="5"/>
  <c r="I15" i="5"/>
  <c r="H15" i="5"/>
  <c r="K11" i="5"/>
  <c r="J11" i="5"/>
  <c r="I11" i="5"/>
  <c r="H11" i="5"/>
  <c r="K10" i="5"/>
  <c r="J10" i="5"/>
  <c r="I10" i="5"/>
  <c r="H10" i="5"/>
  <c r="K9" i="5"/>
  <c r="J9" i="5"/>
  <c r="I9" i="5"/>
  <c r="H9" i="5"/>
  <c r="K8" i="5"/>
  <c r="J8" i="5"/>
  <c r="I8" i="5"/>
  <c r="H8" i="5"/>
</calcChain>
</file>

<file path=xl/sharedStrings.xml><?xml version="1.0" encoding="utf-8"?>
<sst xmlns="http://schemas.openxmlformats.org/spreadsheetml/2006/main" count="633" uniqueCount="57">
  <si>
    <t>Superior</t>
  </si>
  <si>
    <t>Básico</t>
  </si>
  <si>
    <t>Alto</t>
  </si>
  <si>
    <t>Bajo</t>
  </si>
  <si>
    <t>Nivel de desempeño</t>
  </si>
  <si>
    <t>Escala Institucional</t>
  </si>
  <si>
    <t>Descripción general del nivel de desempeño</t>
  </si>
  <si>
    <t>Período Académico</t>
  </si>
  <si>
    <t>Número de estudiantes</t>
  </si>
  <si>
    <t>Porcentaje de estudiantes</t>
  </si>
  <si>
    <t>B</t>
  </si>
  <si>
    <t>BA</t>
  </si>
  <si>
    <t>A</t>
  </si>
  <si>
    <t>S</t>
  </si>
  <si>
    <t>P</t>
  </si>
  <si>
    <t>Niveles de desempeño</t>
  </si>
  <si>
    <t>Reprobación</t>
  </si>
  <si>
    <t>Area 5</t>
  </si>
  <si>
    <t>Área o asignatura</t>
  </si>
  <si>
    <t>Nivel de desempeño Bajo</t>
  </si>
  <si>
    <t>Nivel de desempeño Básico</t>
  </si>
  <si>
    <t>Nivel de desempeño Alto</t>
  </si>
  <si>
    <t>Nivel de desempeño Superior</t>
  </si>
  <si>
    <r>
      <rPr>
        <b/>
        <sz val="8"/>
        <color theme="1"/>
        <rFont val="Arial"/>
        <family val="2"/>
      </rPr>
      <t>Reprobación</t>
    </r>
    <r>
      <rPr>
        <sz val="8"/>
        <color theme="1"/>
        <rFont val="Arial"/>
        <family val="2"/>
      </rPr>
      <t>: Gráfico que muestra el porcentaje de estudiantes que no alcanza el desempeño Básico</t>
    </r>
  </si>
  <si>
    <t>Tasa de reprobación</t>
  </si>
  <si>
    <t>5  - 4</t>
  </si>
  <si>
    <t>3.9 - 3.5</t>
  </si>
  <si>
    <t>3.4 - 3.0</t>
  </si>
  <si>
    <t>2.9 - 0.0</t>
  </si>
  <si>
    <t>Matemáticas 5</t>
  </si>
  <si>
    <t>Lenguaje 5</t>
  </si>
  <si>
    <t>Ciencias 3</t>
  </si>
  <si>
    <t>Sociales 5</t>
  </si>
  <si>
    <t>Para consolidar la información, transcriba los datos recopilados en cada asignatura y cada grado analizado en la hoja de cálculo "Área o asignatura". Tenga en cuenta que puede copiar las tablas y replicarlas cuantas veces lo necesite y que el ejercicio debe hacerse grado a grado.</t>
  </si>
  <si>
    <t>Describa la escala de valoración de su establecimiento educativo con relación a la escala nacional. Tenga en cuenta los ajustes transitorios desarrollados al SIEE</t>
  </si>
  <si>
    <t>Anexo 1. Desempeños y criterios de evaluación*</t>
  </si>
  <si>
    <t>*Adaptado de "Anexo 1" taller día E-2019.</t>
  </si>
  <si>
    <t>Ministerio de Educación Nacional
2020</t>
  </si>
  <si>
    <t>1. Acopio de los referentes institucionales: ¿Qué ajustes se han propuesto a los referentes institucionales del establecimiento educativo, como PEI, SIEE, planes de estudio, planes de área y de aula, entre otros en el marco de la flexibilización currícular o trabajo académico en casa?</t>
  </si>
  <si>
    <t>2. Estrategias pedagógicas. Desde su práctica pedagógica ¿Cuáles estrategias pedagógicas se han desarrollado en el marco de la flexibilización currícular? Para esto se puede tener en cuenta a aspectos como la priorización de aprendizajes, los procesos de evaluación de aprendizajes, recursos educativos, procesos de integración (por ejemplo, aprendizaje por proyectos), vinculación con la comunidad educativa (como con las familias), entre otros.</t>
  </si>
  <si>
    <t>El estudiante que alcanza los desempeños propuestos y cumple los requerimientos establecidos. Se caracteriza por: buen dominio de competencias en lo conceptual, procedimental y actitudinal, razonamiento lógico y comunicativo (Relacionar, diferenciación, caracterizaciones, representaciones, transformaciones, razonamientos divergentes e hipotético, realizaciones, resoluciones y ordenamiento), resolución de problemas seleccionando el saber apropiado y ponerlo en práctica en la escena real.</t>
  </si>
  <si>
    <t>Sociales 4</t>
  </si>
  <si>
    <t>Sociales 9</t>
  </si>
  <si>
    <t>Sociales 11</t>
  </si>
  <si>
    <t>Sociales 8</t>
  </si>
  <si>
    <t>Sociales 7</t>
  </si>
  <si>
    <t>Matemáticas</t>
  </si>
  <si>
    <t xml:space="preserve">Lenguaje </t>
  </si>
  <si>
    <t xml:space="preserve">Matemáticas </t>
  </si>
  <si>
    <t xml:space="preserve">Sociales </t>
  </si>
  <si>
    <t>SOCIALES 10</t>
  </si>
  <si>
    <t>AREA</t>
  </si>
  <si>
    <t xml:space="preserve">AJUSTES GENERALES:
Se han realizado ajustes generales al PEI en cuanto a la Visión, Misión, objetivos y metas, igualmente se a trabajado en los aspectos correspondientes al área pedagógica: Priorización de áreas para  trabajo por guías y las otras áreas son transversales. Planeción por áreas y asignaturas. Planeaciones semanales, mejoramiento de guías. 
En cuanto al SIEE se han tomado aspectos frente a la evaluación formativa, rúbricas de evaluación, cargue de notas en plataforma, porcentajes de valoración  e informes. De igual modo, se han tomado aspectos o criterios de evaluación ajustados a la estrategia de trabajo en casa. Entrega de evidencias, procesos de recuperación
En cuanto a los aspectos administrativos, se han tomado los aspectos y recomendaciones dadas por el Ministerio de Salud y Educación para flexibilizar el trabajo docente y de  los estudiantes. </t>
  </si>
  <si>
    <t>PROCESOS DE PLANEACIÓN:
Ajustes a la planeación general teniendo en cuenta la priorización de contenidos por importancia, transversalidad, tiempos de trabajo y lo que se puede trabajar desde casa por parte del estudiante. Las áreas y proyectos transversales se trabajaran teniendo en cuenta aspectos de orientación, apoyo didáctico y tecnológico. Importante la Interdisciplinaridad.
No se pueden descuidad aspectos importantes de los EBC y los DBA por lo tanto se deben trabajar desempeños, alcansables y medibles.
La planeación será semanal y en algunos casos quincenal, pero se debe ser racional con la cantidad de contenidos a trabajar.
Se trabaja por guías impresas en un 86% de los estudiantes y por whatssap el 14% restante.
La familias se han vinculado de maner apositiva, haciendo acompañamiento a sus hijos y el estar en constante comunicación con  los docentes y parte adminsitrativa.
Tambien se hace orientación general a través de la emisora comunitaria del municipío.</t>
  </si>
  <si>
    <t>El estudiante que alcanza los desempeños propuestos y cumple de manera óptima los requerimientos de los procesos en la asignatura, referidos no solo al desempeño académico sino, al dominio de las competencias en lo conceptual, procedimental y actitudinal. Se caracteriza porque: formula, interpreta, conjetura, generaliza, emite juicios, usa consciente el saber mediado por un acompañamiento virtual de los docentes y a través de guías pedagógicas, busca ampliar sus saberes de manera  autónoma, esto implica un desenvolvimiento en el ejercicio de la intuición y la creatividad, lo que le permite ir más allá del conocimiento aprendido, imaginando otras posibilidades de realización y explicación.</t>
  </si>
  <si>
    <t>El estudiante que alcanza la mayoría de los desempeños propuestos presentando limitaciones en el proceso de aprendizaje. Se caracteriza por: dominio irregular de las competencias en lo conceptual, procedimental y actitudinal haciendo estrictamente lo necesario para cumplir las metas propuestas, requiere permanentemente procesos de nivelación-recuperación, apropia un conjunto básico de conocimientos (la iniciación en la abstracción, la conceptualización, la simbolización, identificación, comparación, reconocimiento, análisis, clasificación, codificación y descodificación). Algunas veces muestrea evidencia de su trabajo.</t>
  </si>
  <si>
    <t>El estudiante no alcanza los desempeños propuestos. Se caracteriza por presentar: dificultades para cumplir con los requerimientos planteados (bajo dominio de competencias en lo conceptual, procedimental y actitudinal), estudiantes que no se presentan, evitan las actividades escolares, presentan la hoja de evaluación en blanco, o por diversas razones y condiciones se presentan obstáculos en los aprendizajes. Presenta ausencia de evidencias de trabajo en casa o sus evidencias son muy pocas según las instrucciones dadas.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</si>
</sst>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0"/>
      <color theme="0"/>
      <name val="Arial"/>
      <family val="2"/>
    </font>
    <font>
      <sz val="10"/>
      <color theme="1"/>
      <name val="Arial"/>
      <family val="2"/>
    </font>
    <font>
      <sz val="9"/>
      <color theme="1"/>
      <name val="Arial"/>
      <family val="2"/>
    </font>
    <font>
      <b/>
      <sz val="10"/>
      <color theme="1"/>
      <name val="Arial"/>
      <family val="2"/>
    </font>
    <font>
      <b/>
      <sz val="14"/>
      <color theme="1"/>
      <name val="Arial"/>
      <family val="2"/>
    </font>
    <font>
      <b/>
      <sz val="11"/>
      <name val="Arial"/>
      <family val="2"/>
    </font>
    <font>
      <sz val="8"/>
      <color theme="1"/>
      <name val="Arial"/>
      <family val="2"/>
    </font>
    <font>
      <b/>
      <sz val="8"/>
      <color theme="0"/>
      <name val="Arial"/>
      <family val="2"/>
    </font>
    <font>
      <sz val="8"/>
      <color theme="0"/>
      <name val="Arial"/>
      <family val="2"/>
    </font>
    <font>
      <b/>
      <sz val="8"/>
      <name val="Arial"/>
      <family val="2"/>
    </font>
    <font>
      <b/>
      <sz val="8"/>
      <color theme="1"/>
      <name val="Arial"/>
      <family val="2"/>
    </font>
    <font>
      <sz val="8"/>
      <name val="Arial"/>
      <family val="2"/>
    </font>
    <font>
      <sz val="9"/>
      <color rgb="FFFF0000"/>
      <name val="Arial"/>
      <family val="2"/>
    </font>
    <font>
      <sz val="10"/>
      <color rgb="FFFF0000"/>
      <name val="Arial"/>
      <family val="2"/>
    </font>
    <font>
      <b/>
      <sz val="16"/>
      <color theme="1"/>
      <name val="Arial"/>
      <family val="2"/>
    </font>
    <font>
      <b/>
      <sz val="11"/>
      <color theme="1"/>
      <name val="Calibri"/>
      <family val="2"/>
      <scheme val="minor"/>
    </font>
    <font>
      <b/>
      <sz val="11"/>
      <color theme="0"/>
      <name val="Calibri"/>
      <family val="2"/>
      <scheme val="minor"/>
    </font>
    <font>
      <b/>
      <sz val="12"/>
      <color theme="0"/>
      <name val="Calibri"/>
      <family val="2"/>
      <scheme val="minor"/>
    </font>
    <font>
      <sz val="8"/>
      <name val="Calibri"/>
      <family val="2"/>
      <scheme val="minor"/>
    </font>
    <font>
      <sz val="9"/>
      <name val="Arial"/>
      <family val="2"/>
    </font>
  </fonts>
  <fills count="13">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1" tint="4.9989318521683403E-2"/>
        <bgColor indexed="64"/>
      </patternFill>
    </fill>
    <fill>
      <patternFill patternType="solid">
        <fgColor rgb="FFFFC00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2" tint="-0.249977111117893"/>
        <bgColor indexed="64"/>
      </patternFill>
    </fill>
    <fill>
      <patternFill patternType="solid">
        <fgColor theme="4"/>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double">
        <color auto="1"/>
      </right>
      <top/>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101">
    <xf numFmtId="0" fontId="0" fillId="0" borderId="0" xfId="0"/>
    <xf numFmtId="0" fontId="2" fillId="0" borderId="0" xfId="0" applyFont="1"/>
    <xf numFmtId="0" fontId="5" fillId="0" borderId="0" xfId="0" applyFont="1"/>
    <xf numFmtId="0" fontId="9" fillId="5" borderId="0" xfId="0" applyFont="1" applyFill="1" applyAlignment="1">
      <alignment horizontal="center" vertical="center"/>
    </xf>
    <xf numFmtId="1" fontId="5" fillId="4" borderId="3" xfId="0" applyNumberFormat="1" applyFont="1" applyFill="1" applyBorder="1" applyAlignment="1">
      <alignment horizontal="center" vertical="center"/>
    </xf>
    <xf numFmtId="1" fontId="5" fillId="4" borderId="4" xfId="0" applyNumberFormat="1" applyFont="1" applyFill="1" applyBorder="1" applyAlignment="1">
      <alignment horizontal="center" vertical="center"/>
    </xf>
    <xf numFmtId="1" fontId="5" fillId="0" borderId="3" xfId="0" applyNumberFormat="1" applyFont="1" applyBorder="1" applyAlignment="1">
      <alignment horizontal="center" vertical="center"/>
    </xf>
    <xf numFmtId="1" fontId="5" fillId="0" borderId="4" xfId="0" applyNumberFormat="1" applyFont="1" applyBorder="1" applyAlignment="1">
      <alignment horizontal="center" vertical="center"/>
    </xf>
    <xf numFmtId="0" fontId="8" fillId="0" borderId="0" xfId="0" applyFont="1" applyAlignment="1">
      <alignment horizontal="center" vertical="center"/>
    </xf>
    <xf numFmtId="1" fontId="5" fillId="4" borderId="2" xfId="0" applyNumberFormat="1" applyFont="1" applyFill="1" applyBorder="1" applyAlignment="1">
      <alignment horizontal="center" vertical="center"/>
    </xf>
    <xf numFmtId="1" fontId="5" fillId="0" borderId="2" xfId="0" applyNumberFormat="1" applyFont="1" applyBorder="1" applyAlignment="1">
      <alignment horizontal="center" vertical="center"/>
    </xf>
    <xf numFmtId="9" fontId="12" fillId="0" borderId="0" xfId="1" applyFont="1" applyFill="1" applyBorder="1" applyAlignment="1">
      <alignment horizontal="center" vertical="center"/>
    </xf>
    <xf numFmtId="0" fontId="11" fillId="7" borderId="0" xfId="0" applyFont="1" applyFill="1" applyAlignment="1">
      <alignment horizontal="center" vertical="center"/>
    </xf>
    <xf numFmtId="0" fontId="11" fillId="8" borderId="0" xfId="0" applyFont="1" applyFill="1" applyAlignment="1">
      <alignment horizontal="center" vertical="center"/>
    </xf>
    <xf numFmtId="0" fontId="11" fillId="9" borderId="0" xfId="0" applyFont="1" applyFill="1" applyAlignment="1">
      <alignment horizontal="center" vertical="center"/>
    </xf>
    <xf numFmtId="0" fontId="11" fillId="10" borderId="0" xfId="0" applyFont="1" applyFill="1" applyAlignment="1">
      <alignment horizontal="center" vertical="center"/>
    </xf>
    <xf numFmtId="0" fontId="11" fillId="6" borderId="0" xfId="0" applyFont="1" applyFill="1" applyAlignment="1">
      <alignment horizontal="center" vertical="center" wrapText="1"/>
    </xf>
    <xf numFmtId="0" fontId="10" fillId="0" borderId="0" xfId="0" applyFont="1"/>
    <xf numFmtId="0" fontId="10" fillId="0" borderId="0" xfId="0" applyFont="1" applyAlignment="1">
      <alignment vertical="center"/>
    </xf>
    <xf numFmtId="0" fontId="10" fillId="0" borderId="0" xfId="0" applyFont="1" applyAlignment="1">
      <alignment horizontal="left"/>
    </xf>
    <xf numFmtId="1" fontId="17" fillId="4" borderId="3" xfId="0" applyNumberFormat="1" applyFont="1" applyFill="1" applyBorder="1" applyAlignment="1">
      <alignment horizontal="center" vertical="center"/>
    </xf>
    <xf numFmtId="1" fontId="17" fillId="4" borderId="4" xfId="0" applyNumberFormat="1" applyFont="1" applyFill="1" applyBorder="1" applyAlignment="1">
      <alignment horizontal="center" vertical="center"/>
    </xf>
    <xf numFmtId="1" fontId="17" fillId="4" borderId="5" xfId="0" applyNumberFormat="1" applyFont="1" applyFill="1" applyBorder="1" applyAlignment="1">
      <alignment horizontal="center" vertical="center"/>
    </xf>
    <xf numFmtId="1" fontId="17" fillId="0" borderId="3" xfId="0" applyNumberFormat="1" applyFont="1" applyBorder="1" applyAlignment="1">
      <alignment horizontal="center" vertical="center"/>
    </xf>
    <xf numFmtId="1" fontId="17" fillId="0" borderId="4" xfId="0" applyNumberFormat="1" applyFont="1" applyBorder="1" applyAlignment="1">
      <alignment horizontal="center" vertical="center"/>
    </xf>
    <xf numFmtId="1" fontId="17" fillId="0" borderId="5" xfId="0" applyNumberFormat="1" applyFont="1" applyBorder="1" applyAlignment="1">
      <alignment horizontal="center" vertical="center"/>
    </xf>
    <xf numFmtId="0" fontId="2" fillId="0" borderId="0" xfId="0" applyFont="1" applyAlignment="1">
      <alignment vertical="center"/>
    </xf>
    <xf numFmtId="0" fontId="0" fillId="0" borderId="7" xfId="0" applyBorder="1" applyAlignment="1">
      <alignment horizontal="center" wrapText="1"/>
    </xf>
    <xf numFmtId="0" fontId="0" fillId="0" borderId="6"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15" xfId="0" applyBorder="1" applyAlignment="1">
      <alignment horizontal="center" vertical="center" wrapText="1"/>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wrapText="1"/>
    </xf>
    <xf numFmtId="0" fontId="0" fillId="0" borderId="0" xfId="0" applyAlignment="1">
      <alignment horizontal="center" wrapText="1"/>
    </xf>
    <xf numFmtId="0" fontId="19" fillId="11" borderId="23" xfId="0" applyFont="1" applyFill="1" applyBorder="1" applyAlignment="1">
      <alignment horizontal="center"/>
    </xf>
    <xf numFmtId="0" fontId="19" fillId="11" borderId="21" xfId="0" applyFont="1" applyFill="1" applyBorder="1" applyAlignment="1">
      <alignment horizontal="center"/>
    </xf>
    <xf numFmtId="0" fontId="19" fillId="11" borderId="24" xfId="0" applyFont="1" applyFill="1" applyBorder="1" applyAlignment="1">
      <alignment horizontal="center"/>
    </xf>
    <xf numFmtId="0" fontId="21" fillId="12" borderId="15" xfId="0" applyFont="1" applyFill="1" applyBorder="1" applyAlignment="1">
      <alignment horizontal="left" vertical="top" wrapText="1"/>
    </xf>
    <xf numFmtId="0" fontId="21" fillId="12" borderId="14" xfId="0" applyFont="1" applyFill="1" applyBorder="1" applyAlignment="1">
      <alignment horizontal="left" vertical="top" wrapText="1"/>
    </xf>
    <xf numFmtId="0" fontId="21" fillId="12" borderId="16" xfId="0" applyFont="1" applyFill="1" applyBorder="1" applyAlignment="1">
      <alignment horizontal="left" vertical="top" wrapText="1"/>
    </xf>
    <xf numFmtId="0" fontId="21" fillId="12" borderId="9" xfId="0" applyFont="1" applyFill="1" applyBorder="1" applyAlignment="1">
      <alignment horizontal="left" vertical="top" wrapText="1"/>
    </xf>
    <xf numFmtId="0" fontId="21" fillId="12" borderId="0" xfId="0" applyFont="1" applyFill="1" applyAlignment="1">
      <alignment horizontal="left" vertical="top" wrapText="1"/>
    </xf>
    <xf numFmtId="0" fontId="21" fillId="12" borderId="10" xfId="0" applyFont="1" applyFill="1" applyBorder="1" applyAlignment="1">
      <alignment horizontal="left" vertical="top" wrapText="1"/>
    </xf>
    <xf numFmtId="0" fontId="20" fillId="12" borderId="15" xfId="0" applyFont="1" applyFill="1" applyBorder="1" applyAlignment="1">
      <alignment horizontal="left" vertical="top" wrapText="1"/>
    </xf>
    <xf numFmtId="0" fontId="20" fillId="12" borderId="14" xfId="0" applyFont="1" applyFill="1" applyBorder="1" applyAlignment="1">
      <alignment horizontal="left" vertical="top" wrapText="1"/>
    </xf>
    <xf numFmtId="0" fontId="20" fillId="12" borderId="16" xfId="0" applyFont="1" applyFill="1" applyBorder="1" applyAlignment="1">
      <alignment horizontal="left" vertical="top" wrapText="1"/>
    </xf>
    <xf numFmtId="0" fontId="20" fillId="12" borderId="17" xfId="0" applyFont="1" applyFill="1" applyBorder="1" applyAlignment="1">
      <alignment horizontal="left" vertical="top" wrapText="1"/>
    </xf>
    <xf numFmtId="0" fontId="20" fillId="12" borderId="18" xfId="0" applyFont="1" applyFill="1" applyBorder="1" applyAlignment="1">
      <alignment horizontal="left" vertical="top" wrapText="1"/>
    </xf>
    <xf numFmtId="0" fontId="20" fillId="12" borderId="19" xfId="0" applyFont="1" applyFill="1" applyBorder="1" applyAlignment="1">
      <alignment horizontal="left" vertical="top" wrapText="1"/>
    </xf>
    <xf numFmtId="0" fontId="8" fillId="0" borderId="0" xfId="0" applyFont="1" applyAlignment="1">
      <alignment horizont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49" fontId="23" fillId="3" borderId="1" xfId="0" applyNumberFormat="1" applyFont="1" applyFill="1" applyBorder="1" applyAlignment="1">
      <alignment horizontal="justify" vertical="center"/>
    </xf>
    <xf numFmtId="0" fontId="3" fillId="0" borderId="1" xfId="0" applyFont="1" applyBorder="1" applyAlignment="1">
      <alignment horizontal="center" vertical="center"/>
    </xf>
    <xf numFmtId="49" fontId="16" fillId="4" borderId="1"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49" fontId="23" fillId="4" borderId="1" xfId="0" applyNumberFormat="1" applyFont="1" applyFill="1" applyBorder="1" applyAlignment="1">
      <alignment horizontal="justify" vertical="center" wrapText="1"/>
    </xf>
    <xf numFmtId="49" fontId="16" fillId="3" borderId="1" xfId="0" applyNumberFormat="1" applyFont="1" applyFill="1" applyBorder="1" applyAlignment="1">
      <alignment horizontal="center" vertical="center"/>
    </xf>
    <xf numFmtId="0" fontId="2" fillId="0" borderId="0" xfId="0" applyFont="1" applyAlignment="1">
      <alignment horizontal="left"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49" fontId="16" fillId="3" borderId="25" xfId="0" applyNumberFormat="1" applyFont="1" applyFill="1" applyBorder="1" applyAlignment="1">
      <alignment horizontal="center" vertical="center"/>
    </xf>
    <xf numFmtId="49" fontId="16" fillId="3" borderId="6" xfId="0" applyNumberFormat="1" applyFont="1" applyFill="1" applyBorder="1" applyAlignment="1">
      <alignment horizontal="center" vertical="center"/>
    </xf>
    <xf numFmtId="49" fontId="16" fillId="3" borderId="2" xfId="0" applyNumberFormat="1" applyFont="1" applyFill="1" applyBorder="1" applyAlignment="1">
      <alignment horizontal="center" vertical="center"/>
    </xf>
    <xf numFmtId="49" fontId="16" fillId="3" borderId="0" xfId="0" applyNumberFormat="1" applyFont="1" applyFill="1" applyAlignment="1">
      <alignment horizontal="center" vertical="center"/>
    </xf>
    <xf numFmtId="49" fontId="23" fillId="3" borderId="6" xfId="0" applyNumberFormat="1" applyFont="1" applyFill="1" applyBorder="1" applyAlignment="1">
      <alignment horizontal="center" vertical="center"/>
    </xf>
    <xf numFmtId="49" fontId="23" fillId="3" borderId="0" xfId="0" applyNumberFormat="1" applyFont="1" applyFill="1" applyAlignment="1">
      <alignment horizontal="center" vertical="center"/>
    </xf>
    <xf numFmtId="0" fontId="5" fillId="0" borderId="0" xfId="0" applyFont="1" applyAlignment="1">
      <alignment horizontal="center" vertical="center" wrapText="1"/>
    </xf>
    <xf numFmtId="49" fontId="23" fillId="4" borderId="1" xfId="0" applyNumberFormat="1" applyFont="1" applyFill="1" applyBorder="1" applyAlignment="1">
      <alignment horizontal="justify" vertical="center"/>
    </xf>
    <xf numFmtId="0" fontId="18" fillId="0" borderId="0" xfId="0" applyFont="1" applyAlignment="1">
      <alignment horizontal="center" vertical="center"/>
    </xf>
    <xf numFmtId="0" fontId="2"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left" vertical="center" wrapText="1"/>
    </xf>
    <xf numFmtId="0" fontId="2" fillId="0" borderId="0" xfId="0" applyFont="1" applyAlignment="1">
      <alignment horizontal="left" vertical="center" wrapText="1"/>
    </xf>
    <xf numFmtId="0" fontId="11" fillId="6" borderId="0" xfId="0" applyFont="1" applyFill="1" applyAlignment="1">
      <alignment horizontal="center" vertical="center" wrapText="1"/>
    </xf>
    <xf numFmtId="0" fontId="11" fillId="6" borderId="0" xfId="0" applyFont="1" applyFill="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7" fillId="0" borderId="0" xfId="0" applyFont="1" applyAlignment="1">
      <alignment horizontal="center" vertical="center" textRotation="90" wrapText="1"/>
    </xf>
    <xf numFmtId="9" fontId="15" fillId="0" borderId="0" xfId="0" applyNumberFormat="1" applyFont="1" applyAlignment="1">
      <alignment horizontal="center" vertical="center"/>
    </xf>
    <xf numFmtId="0" fontId="2" fillId="0" borderId="0" xfId="0" applyFont="1" applyAlignment="1">
      <alignment horizontal="center" vertical="center" wrapText="1"/>
    </xf>
  </cellXfs>
  <cellStyles count="2">
    <cellStyle name="Normal" xfId="0" builtinId="0"/>
    <cellStyle name="Porcentaje" xfId="1" builtinId="5"/>
  </cellStyles>
  <dxfs count="40">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 áreas 4°'!$H$8:$H$11</c:f>
              <c:numCache>
                <c:formatCode>0%</c:formatCode>
                <c:ptCount val="4"/>
                <c:pt idx="0">
                  <c:v>0</c:v>
                </c:pt>
                <c:pt idx="1">
                  <c:v>6.6666666666666666E-2</c:v>
                </c:pt>
                <c:pt idx="2">
                  <c:v>0</c:v>
                </c:pt>
                <c:pt idx="3">
                  <c:v>0</c:v>
                </c:pt>
              </c:numCache>
            </c:numRef>
          </c:val>
          <c:smooth val="0"/>
          <c:extLst>
            <c:ext xmlns:c16="http://schemas.microsoft.com/office/drawing/2014/chart" uri="{C3380CC4-5D6E-409C-BE32-E72D297353CC}">
              <c16:uniqueId val="{00000000-0E01-4DA7-9C41-C22B51A71D93}"/>
            </c:ext>
          </c:extLst>
        </c:ser>
        <c:dLbls>
          <c:dLblPos val="ctr"/>
          <c:showLegendKey val="0"/>
          <c:showVal val="1"/>
          <c:showCatName val="0"/>
          <c:showSerName val="0"/>
          <c:showPercent val="0"/>
          <c:showBubbleSize val="0"/>
        </c:dLbls>
        <c:marker val="1"/>
        <c:smooth val="0"/>
        <c:axId val="-2108820192"/>
        <c:axId val="-2108817072"/>
      </c:lineChart>
      <c:catAx>
        <c:axId val="-210882019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8817072"/>
        <c:crosses val="autoZero"/>
        <c:auto val="1"/>
        <c:lblAlgn val="ctr"/>
        <c:lblOffset val="100"/>
        <c:noMultiLvlLbl val="0"/>
      </c:catAx>
      <c:valAx>
        <c:axId val="-2108817072"/>
        <c:scaling>
          <c:orientation val="minMax"/>
        </c:scaling>
        <c:delete val="1"/>
        <c:axPos val="l"/>
        <c:numFmt formatCode="0%" sourceLinked="1"/>
        <c:majorTickMark val="none"/>
        <c:minorTickMark val="none"/>
        <c:tickLblPos val="nextTo"/>
        <c:crossAx val="-21088201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 áreas 4°'!$H$7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 áreas 4°'!$H$8:$H$11</c:f>
              <c:numCache>
                <c:formatCode>0%</c:formatCode>
                <c:ptCount val="4"/>
                <c:pt idx="0">
                  <c:v>0</c:v>
                </c:pt>
                <c:pt idx="1">
                  <c:v>6.6666666666666666E-2</c:v>
                </c:pt>
                <c:pt idx="2">
                  <c:v>0</c:v>
                </c:pt>
                <c:pt idx="3">
                  <c:v>0</c:v>
                </c:pt>
              </c:numCache>
            </c:numRef>
          </c:val>
          <c:extLst>
            <c:ext xmlns:c16="http://schemas.microsoft.com/office/drawing/2014/chart" uri="{C3380CC4-5D6E-409C-BE32-E72D297353CC}">
              <c16:uniqueId val="{00000000-2BE9-48B1-81A6-F064CD5E3F2F}"/>
            </c:ext>
          </c:extLst>
        </c:ser>
        <c:ser>
          <c:idx val="1"/>
          <c:order val="1"/>
          <c:tx>
            <c:strRef>
              <c:f>'Consol áreas 4°'!$I$7</c:f>
              <c:strCache>
                <c:ptCount val="1"/>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 áreas 4°'!$I$8:$I$11</c:f>
              <c:numCache>
                <c:formatCode>0%</c:formatCode>
                <c:ptCount val="4"/>
                <c:pt idx="0">
                  <c:v>6.6666666666666666E-2</c:v>
                </c:pt>
                <c:pt idx="1">
                  <c:v>0</c:v>
                </c:pt>
                <c:pt idx="2">
                  <c:v>0</c:v>
                </c:pt>
                <c:pt idx="3">
                  <c:v>0</c:v>
                </c:pt>
              </c:numCache>
            </c:numRef>
          </c:val>
          <c:extLst>
            <c:ext xmlns:c16="http://schemas.microsoft.com/office/drawing/2014/chart" uri="{C3380CC4-5D6E-409C-BE32-E72D297353CC}">
              <c16:uniqueId val="{00000001-2BE9-48B1-81A6-F064CD5E3F2F}"/>
            </c:ext>
          </c:extLst>
        </c:ser>
        <c:ser>
          <c:idx val="2"/>
          <c:order val="2"/>
          <c:tx>
            <c:strRef>
              <c:f>'Consol áreas 4°'!$J$7</c:f>
              <c:strCache>
                <c:ptCount val="1"/>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 áreas 4°'!$J$8:$J$11</c:f>
              <c:numCache>
                <c:formatCode>0%</c:formatCode>
                <c:ptCount val="4"/>
                <c:pt idx="0">
                  <c:v>0.66666666666666663</c:v>
                </c:pt>
                <c:pt idx="1">
                  <c:v>0.33333333333333331</c:v>
                </c:pt>
                <c:pt idx="2">
                  <c:v>0.35714285714285715</c:v>
                </c:pt>
                <c:pt idx="3">
                  <c:v>0</c:v>
                </c:pt>
              </c:numCache>
            </c:numRef>
          </c:val>
          <c:extLst>
            <c:ext xmlns:c16="http://schemas.microsoft.com/office/drawing/2014/chart" uri="{C3380CC4-5D6E-409C-BE32-E72D297353CC}">
              <c16:uniqueId val="{00000002-2BE9-48B1-81A6-F064CD5E3F2F}"/>
            </c:ext>
          </c:extLst>
        </c:ser>
        <c:ser>
          <c:idx val="3"/>
          <c:order val="3"/>
          <c:tx>
            <c:strRef>
              <c:f>'Consol áreas 4°'!$K$7</c:f>
              <c:strCache>
                <c:ptCount val="1"/>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 áreas 4°'!$K$8:$K$11</c:f>
              <c:numCache>
                <c:formatCode>0%</c:formatCode>
                <c:ptCount val="4"/>
                <c:pt idx="0">
                  <c:v>0.26666666666666666</c:v>
                </c:pt>
                <c:pt idx="1">
                  <c:v>0.6</c:v>
                </c:pt>
                <c:pt idx="2">
                  <c:v>0.6428571428571429</c:v>
                </c:pt>
                <c:pt idx="3">
                  <c:v>0</c:v>
                </c:pt>
              </c:numCache>
            </c:numRef>
          </c:val>
          <c:extLst>
            <c:ext xmlns:c16="http://schemas.microsoft.com/office/drawing/2014/chart" uri="{C3380CC4-5D6E-409C-BE32-E72D297353CC}">
              <c16:uniqueId val="{00000003-2BE9-48B1-81A6-F064CD5E3F2F}"/>
            </c:ext>
          </c:extLst>
        </c:ser>
        <c:dLbls>
          <c:showLegendKey val="0"/>
          <c:showVal val="0"/>
          <c:showCatName val="0"/>
          <c:showSerName val="0"/>
          <c:showPercent val="0"/>
          <c:showBubbleSize val="0"/>
        </c:dLbls>
        <c:gapWidth val="20"/>
        <c:overlap val="100"/>
        <c:axId val="-2107829872"/>
        <c:axId val="-2107827056"/>
      </c:barChart>
      <c:catAx>
        <c:axId val="-2107829872"/>
        <c:scaling>
          <c:orientation val="maxMin"/>
        </c:scaling>
        <c:delete val="1"/>
        <c:axPos val="l"/>
        <c:numFmt formatCode="General" sourceLinked="1"/>
        <c:majorTickMark val="none"/>
        <c:minorTickMark val="none"/>
        <c:tickLblPos val="nextTo"/>
        <c:crossAx val="-2107827056"/>
        <c:crosses val="autoZero"/>
        <c:auto val="1"/>
        <c:lblAlgn val="ctr"/>
        <c:lblOffset val="100"/>
        <c:noMultiLvlLbl val="0"/>
      </c:catAx>
      <c:valAx>
        <c:axId val="-2107827056"/>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78298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 áreas  5°'!$H$8:$H$11</c:f>
              <c:numCache>
                <c:formatCode>0%</c:formatCode>
                <c:ptCount val="4"/>
                <c:pt idx="0">
                  <c:v>0</c:v>
                </c:pt>
                <c:pt idx="1">
                  <c:v>2.6315789473684209E-2</c:v>
                </c:pt>
                <c:pt idx="2">
                  <c:v>2.6315789473684209E-2</c:v>
                </c:pt>
                <c:pt idx="3">
                  <c:v>0</c:v>
                </c:pt>
              </c:numCache>
            </c:numRef>
          </c:val>
          <c:smooth val="0"/>
          <c:extLst>
            <c:ext xmlns:c16="http://schemas.microsoft.com/office/drawing/2014/chart" uri="{C3380CC4-5D6E-409C-BE32-E72D297353CC}">
              <c16:uniqueId val="{00000000-266E-4249-8CD6-070ED7423FCD}"/>
            </c:ext>
          </c:extLst>
        </c:ser>
        <c:dLbls>
          <c:dLblPos val="ctr"/>
          <c:showLegendKey val="0"/>
          <c:showVal val="1"/>
          <c:showCatName val="0"/>
          <c:showSerName val="0"/>
          <c:showPercent val="0"/>
          <c:showBubbleSize val="0"/>
        </c:dLbls>
        <c:marker val="1"/>
        <c:smooth val="0"/>
        <c:axId val="-2108820192"/>
        <c:axId val="-2108817072"/>
      </c:lineChart>
      <c:catAx>
        <c:axId val="-210882019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8817072"/>
        <c:crosses val="autoZero"/>
        <c:auto val="1"/>
        <c:lblAlgn val="ctr"/>
        <c:lblOffset val="100"/>
        <c:noMultiLvlLbl val="0"/>
      </c:catAx>
      <c:valAx>
        <c:axId val="-2108817072"/>
        <c:scaling>
          <c:orientation val="minMax"/>
        </c:scaling>
        <c:delete val="1"/>
        <c:axPos val="l"/>
        <c:numFmt formatCode="0%" sourceLinked="1"/>
        <c:majorTickMark val="none"/>
        <c:minorTickMark val="none"/>
        <c:tickLblPos val="nextTo"/>
        <c:crossAx val="-21088201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 áreas  5°'!$H$7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 áreas  5°'!$H$15:$H$18</c:f>
              <c:numCache>
                <c:formatCode>0%</c:formatCode>
                <c:ptCount val="4"/>
                <c:pt idx="0">
                  <c:v>0</c:v>
                </c:pt>
                <c:pt idx="1">
                  <c:v>2.6315789473684209E-2</c:v>
                </c:pt>
                <c:pt idx="2">
                  <c:v>7.8947368421052627E-2</c:v>
                </c:pt>
                <c:pt idx="3">
                  <c:v>0</c:v>
                </c:pt>
              </c:numCache>
            </c:numRef>
          </c:val>
          <c:extLst>
            <c:ext xmlns:c16="http://schemas.microsoft.com/office/drawing/2014/chart" uri="{C3380CC4-5D6E-409C-BE32-E72D297353CC}">
              <c16:uniqueId val="{00000000-CA4D-4995-A05B-773CD2B21106}"/>
            </c:ext>
          </c:extLst>
        </c:ser>
        <c:ser>
          <c:idx val="1"/>
          <c:order val="1"/>
          <c:tx>
            <c:strRef>
              <c:f>'Consol áreas  5°'!$I$7</c:f>
              <c:strCache>
                <c:ptCount val="1"/>
              </c:strCache>
            </c:strRef>
          </c:tx>
          <c:spPr>
            <a:solidFill>
              <a:schemeClr val="accent5">
                <a:lumMod val="60000"/>
                <a:lumOff val="40000"/>
              </a:schemeClr>
            </a:solidFill>
            <a:ln>
              <a:noFill/>
            </a:ln>
            <a:effectLst/>
          </c:spPr>
          <c:invertIfNegative val="0"/>
          <c:val>
            <c:numRef>
              <c:f>'Consol áreas  5°'!$I$15:$I$18</c:f>
              <c:numCache>
                <c:formatCode>0%</c:formatCode>
                <c:ptCount val="4"/>
                <c:pt idx="0">
                  <c:v>0.23684210526315788</c:v>
                </c:pt>
                <c:pt idx="1">
                  <c:v>0.34210526315789475</c:v>
                </c:pt>
                <c:pt idx="2">
                  <c:v>0.21052631578947367</c:v>
                </c:pt>
                <c:pt idx="3">
                  <c:v>0</c:v>
                </c:pt>
              </c:numCache>
            </c:numRef>
          </c:val>
          <c:extLst>
            <c:ext xmlns:c16="http://schemas.microsoft.com/office/drawing/2014/chart" uri="{C3380CC4-5D6E-409C-BE32-E72D297353CC}">
              <c16:uniqueId val="{00000001-CA4D-4995-A05B-773CD2B21106}"/>
            </c:ext>
          </c:extLst>
        </c:ser>
        <c:ser>
          <c:idx val="2"/>
          <c:order val="2"/>
          <c:tx>
            <c:strRef>
              <c:f>'Consol áreas  5°'!$J$7</c:f>
              <c:strCache>
                <c:ptCount val="1"/>
              </c:strCache>
            </c:strRef>
          </c:tx>
          <c:spPr>
            <a:solidFill>
              <a:schemeClr val="accent5">
                <a:lumMod val="75000"/>
              </a:schemeClr>
            </a:solidFill>
            <a:ln>
              <a:noFill/>
            </a:ln>
            <a:effectLst/>
          </c:spPr>
          <c:invertIfNegative val="0"/>
          <c:val>
            <c:numRef>
              <c:f>'Consol áreas  5°'!$J$15:$J$18</c:f>
              <c:numCache>
                <c:formatCode>0%</c:formatCode>
                <c:ptCount val="4"/>
                <c:pt idx="0">
                  <c:v>0.71052631578947367</c:v>
                </c:pt>
                <c:pt idx="1">
                  <c:v>0.47368421052631576</c:v>
                </c:pt>
                <c:pt idx="2">
                  <c:v>0.55263157894736847</c:v>
                </c:pt>
                <c:pt idx="3">
                  <c:v>0</c:v>
                </c:pt>
              </c:numCache>
            </c:numRef>
          </c:val>
          <c:extLst>
            <c:ext xmlns:c16="http://schemas.microsoft.com/office/drawing/2014/chart" uri="{C3380CC4-5D6E-409C-BE32-E72D297353CC}">
              <c16:uniqueId val="{00000002-CA4D-4995-A05B-773CD2B21106}"/>
            </c:ext>
          </c:extLst>
        </c:ser>
        <c:ser>
          <c:idx val="3"/>
          <c:order val="3"/>
          <c:tx>
            <c:strRef>
              <c:f>'Consol áreas  5°'!$K$7</c:f>
              <c:strCache>
                <c:ptCount val="1"/>
              </c:strCache>
            </c:strRef>
          </c:tx>
          <c:spPr>
            <a:solidFill>
              <a:schemeClr val="accent5">
                <a:lumMod val="50000"/>
              </a:schemeClr>
            </a:solidFill>
            <a:ln>
              <a:noFill/>
            </a:ln>
            <a:effectLst/>
          </c:spPr>
          <c:invertIfNegative val="0"/>
          <c:val>
            <c:numRef>
              <c:f>'Consol áreas  5°'!$K$15:$K$18</c:f>
              <c:numCache>
                <c:formatCode>0%</c:formatCode>
                <c:ptCount val="4"/>
                <c:pt idx="0">
                  <c:v>5.2631578947368418E-2</c:v>
                </c:pt>
                <c:pt idx="1">
                  <c:v>0.15789473684210525</c:v>
                </c:pt>
                <c:pt idx="2">
                  <c:v>0.15789473684210525</c:v>
                </c:pt>
                <c:pt idx="3">
                  <c:v>0</c:v>
                </c:pt>
              </c:numCache>
            </c:numRef>
          </c:val>
          <c:extLst>
            <c:ext xmlns:c16="http://schemas.microsoft.com/office/drawing/2014/chart" uri="{C3380CC4-5D6E-409C-BE32-E72D297353CC}">
              <c16:uniqueId val="{00000003-CA4D-4995-A05B-773CD2B21106}"/>
            </c:ext>
          </c:extLst>
        </c:ser>
        <c:dLbls>
          <c:showLegendKey val="0"/>
          <c:showVal val="0"/>
          <c:showCatName val="0"/>
          <c:showSerName val="0"/>
          <c:showPercent val="0"/>
          <c:showBubbleSize val="0"/>
        </c:dLbls>
        <c:gapWidth val="20"/>
        <c:overlap val="100"/>
        <c:axId val="-2108015344"/>
        <c:axId val="-2108012512"/>
      </c:barChart>
      <c:catAx>
        <c:axId val="-2108015344"/>
        <c:scaling>
          <c:orientation val="maxMin"/>
        </c:scaling>
        <c:delete val="1"/>
        <c:axPos val="l"/>
        <c:numFmt formatCode="General" sourceLinked="1"/>
        <c:majorTickMark val="none"/>
        <c:minorTickMark val="none"/>
        <c:tickLblPos val="nextTo"/>
        <c:crossAx val="-2108012512"/>
        <c:crosses val="autoZero"/>
        <c:auto val="1"/>
        <c:lblAlgn val="ctr"/>
        <c:lblOffset val="100"/>
        <c:noMultiLvlLbl val="0"/>
      </c:catAx>
      <c:valAx>
        <c:axId val="-2108012512"/>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80153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 áreas  5°'!$H$15:$H$18</c:f>
              <c:numCache>
                <c:formatCode>0%</c:formatCode>
                <c:ptCount val="4"/>
                <c:pt idx="0">
                  <c:v>0</c:v>
                </c:pt>
                <c:pt idx="1">
                  <c:v>2.6315789473684209E-2</c:v>
                </c:pt>
                <c:pt idx="2">
                  <c:v>7.8947368421052627E-2</c:v>
                </c:pt>
                <c:pt idx="3">
                  <c:v>0</c:v>
                </c:pt>
              </c:numCache>
            </c:numRef>
          </c:val>
          <c:smooth val="0"/>
          <c:extLst>
            <c:ext xmlns:c16="http://schemas.microsoft.com/office/drawing/2014/chart" uri="{C3380CC4-5D6E-409C-BE32-E72D297353CC}">
              <c16:uniqueId val="{00000000-09F9-42B5-98BA-E8A51C80A36A}"/>
            </c:ext>
          </c:extLst>
        </c:ser>
        <c:dLbls>
          <c:dLblPos val="ctr"/>
          <c:showLegendKey val="0"/>
          <c:showVal val="1"/>
          <c:showCatName val="0"/>
          <c:showSerName val="0"/>
          <c:showPercent val="0"/>
          <c:showBubbleSize val="0"/>
        </c:dLbls>
        <c:marker val="1"/>
        <c:smooth val="0"/>
        <c:axId val="-2107962240"/>
        <c:axId val="-2107959120"/>
      </c:lineChart>
      <c:catAx>
        <c:axId val="-210796224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7959120"/>
        <c:crosses val="autoZero"/>
        <c:auto val="1"/>
        <c:lblAlgn val="ctr"/>
        <c:lblOffset val="100"/>
        <c:noMultiLvlLbl val="0"/>
      </c:catAx>
      <c:valAx>
        <c:axId val="-2107959120"/>
        <c:scaling>
          <c:orientation val="minMax"/>
        </c:scaling>
        <c:delete val="1"/>
        <c:axPos val="l"/>
        <c:numFmt formatCode="0%" sourceLinked="1"/>
        <c:majorTickMark val="none"/>
        <c:minorTickMark val="none"/>
        <c:tickLblPos val="nextTo"/>
        <c:crossAx val="-2107962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 áreas  5°'!$H$7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 áreas  5°'!$H$22:$H$25</c:f>
              <c:numCache>
                <c:formatCode>0%</c:formatCode>
                <c:ptCount val="4"/>
                <c:pt idx="0">
                  <c:v>0</c:v>
                </c:pt>
                <c:pt idx="1">
                  <c:v>2.6315789473684209E-2</c:v>
                </c:pt>
                <c:pt idx="2">
                  <c:v>7.8947368421052627E-2</c:v>
                </c:pt>
                <c:pt idx="3">
                  <c:v>0</c:v>
                </c:pt>
              </c:numCache>
            </c:numRef>
          </c:val>
          <c:extLst>
            <c:ext xmlns:c16="http://schemas.microsoft.com/office/drawing/2014/chart" uri="{C3380CC4-5D6E-409C-BE32-E72D297353CC}">
              <c16:uniqueId val="{00000000-735F-4578-A4E4-5428831098DA}"/>
            </c:ext>
          </c:extLst>
        </c:ser>
        <c:ser>
          <c:idx val="1"/>
          <c:order val="1"/>
          <c:tx>
            <c:strRef>
              <c:f>'Consol áreas  5°'!$I$7</c:f>
              <c:strCache>
                <c:ptCount val="1"/>
              </c:strCache>
            </c:strRef>
          </c:tx>
          <c:spPr>
            <a:solidFill>
              <a:schemeClr val="accent5">
                <a:lumMod val="60000"/>
                <a:lumOff val="40000"/>
              </a:schemeClr>
            </a:solidFill>
            <a:ln>
              <a:noFill/>
            </a:ln>
            <a:effectLst/>
          </c:spPr>
          <c:invertIfNegative val="0"/>
          <c:val>
            <c:numRef>
              <c:f>'Consol áreas  5°'!$I$22:$I$25</c:f>
              <c:numCache>
                <c:formatCode>0%</c:formatCode>
                <c:ptCount val="4"/>
                <c:pt idx="0">
                  <c:v>0.5</c:v>
                </c:pt>
                <c:pt idx="1">
                  <c:v>0.18421052631578946</c:v>
                </c:pt>
                <c:pt idx="2">
                  <c:v>0.18421052631578946</c:v>
                </c:pt>
                <c:pt idx="3">
                  <c:v>0</c:v>
                </c:pt>
              </c:numCache>
            </c:numRef>
          </c:val>
          <c:extLst>
            <c:ext xmlns:c16="http://schemas.microsoft.com/office/drawing/2014/chart" uri="{C3380CC4-5D6E-409C-BE32-E72D297353CC}">
              <c16:uniqueId val="{00000001-735F-4578-A4E4-5428831098DA}"/>
            </c:ext>
          </c:extLst>
        </c:ser>
        <c:ser>
          <c:idx val="2"/>
          <c:order val="2"/>
          <c:tx>
            <c:strRef>
              <c:f>'Consol áreas  5°'!$J$7</c:f>
              <c:strCache>
                <c:ptCount val="1"/>
              </c:strCache>
            </c:strRef>
          </c:tx>
          <c:spPr>
            <a:solidFill>
              <a:schemeClr val="accent5">
                <a:lumMod val="75000"/>
              </a:schemeClr>
            </a:solidFill>
            <a:ln>
              <a:noFill/>
            </a:ln>
            <a:effectLst/>
          </c:spPr>
          <c:invertIfNegative val="0"/>
          <c:val>
            <c:numRef>
              <c:f>'Consol áreas  5°'!$J$22:$J$25</c:f>
              <c:numCache>
                <c:formatCode>0%</c:formatCode>
                <c:ptCount val="4"/>
                <c:pt idx="0">
                  <c:v>0.44736842105263158</c:v>
                </c:pt>
                <c:pt idx="1">
                  <c:v>0.63157894736842102</c:v>
                </c:pt>
                <c:pt idx="2">
                  <c:v>0.65789473684210531</c:v>
                </c:pt>
                <c:pt idx="3">
                  <c:v>0</c:v>
                </c:pt>
              </c:numCache>
            </c:numRef>
          </c:val>
          <c:extLst>
            <c:ext xmlns:c16="http://schemas.microsoft.com/office/drawing/2014/chart" uri="{C3380CC4-5D6E-409C-BE32-E72D297353CC}">
              <c16:uniqueId val="{00000002-735F-4578-A4E4-5428831098DA}"/>
            </c:ext>
          </c:extLst>
        </c:ser>
        <c:ser>
          <c:idx val="3"/>
          <c:order val="3"/>
          <c:tx>
            <c:strRef>
              <c:f>'Consol áreas  5°'!$K$7</c:f>
              <c:strCache>
                <c:ptCount val="1"/>
              </c:strCache>
            </c:strRef>
          </c:tx>
          <c:spPr>
            <a:solidFill>
              <a:schemeClr val="accent5">
                <a:lumMod val="50000"/>
              </a:schemeClr>
            </a:solidFill>
            <a:ln>
              <a:noFill/>
            </a:ln>
            <a:effectLst/>
          </c:spPr>
          <c:invertIfNegative val="0"/>
          <c:val>
            <c:numRef>
              <c:f>'Consol áreas  5°'!$K$22:$K$25</c:f>
              <c:numCache>
                <c:formatCode>0%</c:formatCode>
                <c:ptCount val="4"/>
                <c:pt idx="0">
                  <c:v>5.2631578947368418E-2</c:v>
                </c:pt>
                <c:pt idx="1">
                  <c:v>0.15789473684210525</c:v>
                </c:pt>
                <c:pt idx="2">
                  <c:v>7.8947368421052627E-2</c:v>
                </c:pt>
                <c:pt idx="3">
                  <c:v>0</c:v>
                </c:pt>
              </c:numCache>
            </c:numRef>
          </c:val>
          <c:extLst>
            <c:ext xmlns:c16="http://schemas.microsoft.com/office/drawing/2014/chart" uri="{C3380CC4-5D6E-409C-BE32-E72D297353CC}">
              <c16:uniqueId val="{00000003-735F-4578-A4E4-5428831098DA}"/>
            </c:ext>
          </c:extLst>
        </c:ser>
        <c:dLbls>
          <c:showLegendKey val="0"/>
          <c:showVal val="0"/>
          <c:showCatName val="0"/>
          <c:showSerName val="0"/>
          <c:showPercent val="0"/>
          <c:showBubbleSize val="0"/>
        </c:dLbls>
        <c:gapWidth val="20"/>
        <c:overlap val="100"/>
        <c:axId val="-2107941232"/>
        <c:axId val="-2107938400"/>
      </c:barChart>
      <c:catAx>
        <c:axId val="-2107941232"/>
        <c:scaling>
          <c:orientation val="maxMin"/>
        </c:scaling>
        <c:delete val="1"/>
        <c:axPos val="l"/>
        <c:numFmt formatCode="General" sourceLinked="1"/>
        <c:majorTickMark val="none"/>
        <c:minorTickMark val="none"/>
        <c:tickLblPos val="nextTo"/>
        <c:crossAx val="-2107938400"/>
        <c:crosses val="autoZero"/>
        <c:auto val="1"/>
        <c:lblAlgn val="ctr"/>
        <c:lblOffset val="100"/>
        <c:noMultiLvlLbl val="0"/>
      </c:catAx>
      <c:valAx>
        <c:axId val="-210793840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794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 áreas  5°'!$H$22:$H$25</c:f>
              <c:numCache>
                <c:formatCode>0%</c:formatCode>
                <c:ptCount val="4"/>
                <c:pt idx="0">
                  <c:v>0</c:v>
                </c:pt>
                <c:pt idx="1">
                  <c:v>2.6315789473684209E-2</c:v>
                </c:pt>
                <c:pt idx="2">
                  <c:v>7.8947368421052627E-2</c:v>
                </c:pt>
                <c:pt idx="3">
                  <c:v>0</c:v>
                </c:pt>
              </c:numCache>
            </c:numRef>
          </c:val>
          <c:smooth val="0"/>
          <c:extLst>
            <c:ext xmlns:c16="http://schemas.microsoft.com/office/drawing/2014/chart" uri="{C3380CC4-5D6E-409C-BE32-E72D297353CC}">
              <c16:uniqueId val="{00000000-B841-44AE-8344-37D10B8D99C3}"/>
            </c:ext>
          </c:extLst>
        </c:ser>
        <c:dLbls>
          <c:dLblPos val="ctr"/>
          <c:showLegendKey val="0"/>
          <c:showVal val="1"/>
          <c:showCatName val="0"/>
          <c:showSerName val="0"/>
          <c:showPercent val="0"/>
          <c:showBubbleSize val="0"/>
        </c:dLbls>
        <c:marker val="1"/>
        <c:smooth val="0"/>
        <c:axId val="-2107892512"/>
        <c:axId val="-2107889392"/>
      </c:lineChart>
      <c:catAx>
        <c:axId val="-210789251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7889392"/>
        <c:crosses val="autoZero"/>
        <c:auto val="1"/>
        <c:lblAlgn val="ctr"/>
        <c:lblOffset val="100"/>
        <c:noMultiLvlLbl val="0"/>
      </c:catAx>
      <c:valAx>
        <c:axId val="-2107889392"/>
        <c:scaling>
          <c:orientation val="minMax"/>
        </c:scaling>
        <c:delete val="1"/>
        <c:axPos val="l"/>
        <c:numFmt formatCode="0%" sourceLinked="1"/>
        <c:majorTickMark val="none"/>
        <c:minorTickMark val="none"/>
        <c:tickLblPos val="nextTo"/>
        <c:crossAx val="-2107892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 áreas  5°'!$H$29:$H$32</c:f>
              <c:numCache>
                <c:formatCode>0%</c:formatCode>
                <c:ptCount val="4"/>
                <c:pt idx="0">
                  <c:v>0</c:v>
                </c:pt>
                <c:pt idx="1">
                  <c:v>2.6315789473684209E-2</c:v>
                </c:pt>
                <c:pt idx="2">
                  <c:v>7.8947368421052627E-2</c:v>
                </c:pt>
                <c:pt idx="3">
                  <c:v>0</c:v>
                </c:pt>
              </c:numCache>
            </c:numRef>
          </c:val>
          <c:smooth val="0"/>
          <c:extLst>
            <c:ext xmlns:c16="http://schemas.microsoft.com/office/drawing/2014/chart" uri="{C3380CC4-5D6E-409C-BE32-E72D297353CC}">
              <c16:uniqueId val="{00000000-9FCA-4958-AF6D-AAAB13B47B35}"/>
            </c:ext>
          </c:extLst>
        </c:ser>
        <c:dLbls>
          <c:dLblPos val="ctr"/>
          <c:showLegendKey val="0"/>
          <c:showVal val="1"/>
          <c:showCatName val="0"/>
          <c:showSerName val="0"/>
          <c:showPercent val="0"/>
          <c:showBubbleSize val="0"/>
        </c:dLbls>
        <c:marker val="1"/>
        <c:smooth val="0"/>
        <c:axId val="-2108780240"/>
        <c:axId val="-2108766944"/>
      </c:lineChart>
      <c:catAx>
        <c:axId val="-210878024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8766944"/>
        <c:crosses val="autoZero"/>
        <c:auto val="1"/>
        <c:lblAlgn val="ctr"/>
        <c:lblOffset val="100"/>
        <c:noMultiLvlLbl val="0"/>
      </c:catAx>
      <c:valAx>
        <c:axId val="-2108766944"/>
        <c:scaling>
          <c:orientation val="minMax"/>
        </c:scaling>
        <c:delete val="1"/>
        <c:axPos val="l"/>
        <c:numFmt formatCode="0%" sourceLinked="1"/>
        <c:majorTickMark val="none"/>
        <c:minorTickMark val="none"/>
        <c:tickLblPos val="nextTo"/>
        <c:crossAx val="-2108780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 áreas  5°'!$H$36:$H$39</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2357-4643-B04C-1675FE72668D}"/>
            </c:ext>
          </c:extLst>
        </c:ser>
        <c:dLbls>
          <c:dLblPos val="ctr"/>
          <c:showLegendKey val="0"/>
          <c:showVal val="1"/>
          <c:showCatName val="0"/>
          <c:showSerName val="0"/>
          <c:showPercent val="0"/>
          <c:showBubbleSize val="0"/>
        </c:dLbls>
        <c:marker val="1"/>
        <c:smooth val="0"/>
        <c:axId val="-2104160544"/>
        <c:axId val="-2104170416"/>
      </c:lineChart>
      <c:catAx>
        <c:axId val="-2104160544"/>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4170416"/>
        <c:crosses val="autoZero"/>
        <c:auto val="1"/>
        <c:lblAlgn val="ctr"/>
        <c:lblOffset val="100"/>
        <c:noMultiLvlLbl val="0"/>
      </c:catAx>
      <c:valAx>
        <c:axId val="-2104170416"/>
        <c:scaling>
          <c:orientation val="minMax"/>
        </c:scaling>
        <c:delete val="1"/>
        <c:axPos val="l"/>
        <c:numFmt formatCode="0%" sourceLinked="1"/>
        <c:majorTickMark val="none"/>
        <c:minorTickMark val="none"/>
        <c:tickLblPos val="nextTo"/>
        <c:crossAx val="-21041605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 áreas  5°'!$H$7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 áreas  5°'!$H$36:$H$39</c:f>
              <c:numCache>
                <c:formatCode>0%</c:formatCode>
                <c:ptCount val="4"/>
                <c:pt idx="0">
                  <c:v>0</c:v>
                </c:pt>
                <c:pt idx="1">
                  <c:v>0</c:v>
                </c:pt>
                <c:pt idx="2">
                  <c:v>0</c:v>
                </c:pt>
                <c:pt idx="3">
                  <c:v>0</c:v>
                </c:pt>
              </c:numCache>
            </c:numRef>
          </c:val>
          <c:extLst>
            <c:ext xmlns:c16="http://schemas.microsoft.com/office/drawing/2014/chart" uri="{C3380CC4-5D6E-409C-BE32-E72D297353CC}">
              <c16:uniqueId val="{00000000-EA9E-4806-88AE-85AB6A7192EB}"/>
            </c:ext>
          </c:extLst>
        </c:ser>
        <c:ser>
          <c:idx val="1"/>
          <c:order val="1"/>
          <c:tx>
            <c:strRef>
              <c:f>'Consol áreas  5°'!$I$7</c:f>
              <c:strCache>
                <c:ptCount val="1"/>
              </c:strCache>
            </c:strRef>
          </c:tx>
          <c:spPr>
            <a:solidFill>
              <a:schemeClr val="accent5">
                <a:lumMod val="60000"/>
                <a:lumOff val="40000"/>
              </a:schemeClr>
            </a:solidFill>
            <a:ln>
              <a:noFill/>
            </a:ln>
            <a:effectLst/>
          </c:spPr>
          <c:invertIfNegative val="0"/>
          <c:val>
            <c:numRef>
              <c:f>'Consol áreas  5°'!$I$36:$I$39</c:f>
              <c:numCache>
                <c:formatCode>0%</c:formatCode>
                <c:ptCount val="4"/>
                <c:pt idx="0">
                  <c:v>0</c:v>
                </c:pt>
                <c:pt idx="1">
                  <c:v>0</c:v>
                </c:pt>
                <c:pt idx="2">
                  <c:v>0</c:v>
                </c:pt>
                <c:pt idx="3">
                  <c:v>0</c:v>
                </c:pt>
              </c:numCache>
            </c:numRef>
          </c:val>
          <c:extLst>
            <c:ext xmlns:c16="http://schemas.microsoft.com/office/drawing/2014/chart" uri="{C3380CC4-5D6E-409C-BE32-E72D297353CC}">
              <c16:uniqueId val="{00000001-EA9E-4806-88AE-85AB6A7192EB}"/>
            </c:ext>
          </c:extLst>
        </c:ser>
        <c:ser>
          <c:idx val="2"/>
          <c:order val="2"/>
          <c:tx>
            <c:strRef>
              <c:f>'Consol áreas  5°'!$J$7</c:f>
              <c:strCache>
                <c:ptCount val="1"/>
              </c:strCache>
            </c:strRef>
          </c:tx>
          <c:spPr>
            <a:solidFill>
              <a:schemeClr val="accent5">
                <a:lumMod val="75000"/>
              </a:schemeClr>
            </a:solidFill>
            <a:ln>
              <a:noFill/>
            </a:ln>
            <a:effectLst/>
          </c:spPr>
          <c:invertIfNegative val="0"/>
          <c:val>
            <c:numRef>
              <c:f>'Consol áreas  5°'!$J$36:$J$39</c:f>
              <c:numCache>
                <c:formatCode>0%</c:formatCode>
                <c:ptCount val="4"/>
                <c:pt idx="0">
                  <c:v>0</c:v>
                </c:pt>
                <c:pt idx="1">
                  <c:v>0</c:v>
                </c:pt>
                <c:pt idx="2">
                  <c:v>0</c:v>
                </c:pt>
                <c:pt idx="3">
                  <c:v>0</c:v>
                </c:pt>
              </c:numCache>
            </c:numRef>
          </c:val>
          <c:extLst>
            <c:ext xmlns:c16="http://schemas.microsoft.com/office/drawing/2014/chart" uri="{C3380CC4-5D6E-409C-BE32-E72D297353CC}">
              <c16:uniqueId val="{00000002-EA9E-4806-88AE-85AB6A7192EB}"/>
            </c:ext>
          </c:extLst>
        </c:ser>
        <c:ser>
          <c:idx val="3"/>
          <c:order val="3"/>
          <c:tx>
            <c:strRef>
              <c:f>'Consol áreas  5°'!$K$7</c:f>
              <c:strCache>
                <c:ptCount val="1"/>
              </c:strCache>
            </c:strRef>
          </c:tx>
          <c:spPr>
            <a:solidFill>
              <a:schemeClr val="accent5">
                <a:lumMod val="50000"/>
              </a:schemeClr>
            </a:solidFill>
            <a:ln>
              <a:noFill/>
            </a:ln>
            <a:effectLst/>
          </c:spPr>
          <c:invertIfNegative val="0"/>
          <c:val>
            <c:numRef>
              <c:f>'Consol áreas  5°'!$K$36:$K$39</c:f>
              <c:numCache>
                <c:formatCode>0%</c:formatCode>
                <c:ptCount val="4"/>
                <c:pt idx="0">
                  <c:v>0</c:v>
                </c:pt>
                <c:pt idx="1">
                  <c:v>0</c:v>
                </c:pt>
                <c:pt idx="2">
                  <c:v>0</c:v>
                </c:pt>
                <c:pt idx="3">
                  <c:v>0</c:v>
                </c:pt>
              </c:numCache>
            </c:numRef>
          </c:val>
          <c:extLst>
            <c:ext xmlns:c16="http://schemas.microsoft.com/office/drawing/2014/chart" uri="{C3380CC4-5D6E-409C-BE32-E72D297353CC}">
              <c16:uniqueId val="{00000003-EA9E-4806-88AE-85AB6A7192EB}"/>
            </c:ext>
          </c:extLst>
        </c:ser>
        <c:dLbls>
          <c:showLegendKey val="0"/>
          <c:showVal val="0"/>
          <c:showCatName val="0"/>
          <c:showSerName val="0"/>
          <c:showPercent val="0"/>
          <c:showBubbleSize val="0"/>
        </c:dLbls>
        <c:gapWidth val="20"/>
        <c:overlap val="100"/>
        <c:axId val="-2108733536"/>
        <c:axId val="-2108730704"/>
      </c:barChart>
      <c:catAx>
        <c:axId val="-2108733536"/>
        <c:scaling>
          <c:orientation val="maxMin"/>
        </c:scaling>
        <c:delete val="1"/>
        <c:axPos val="l"/>
        <c:numFmt formatCode="General" sourceLinked="1"/>
        <c:majorTickMark val="none"/>
        <c:minorTickMark val="none"/>
        <c:tickLblPos val="nextTo"/>
        <c:crossAx val="-2108730704"/>
        <c:crosses val="autoZero"/>
        <c:auto val="1"/>
        <c:lblAlgn val="ctr"/>
        <c:lblOffset val="100"/>
        <c:noMultiLvlLbl val="0"/>
      </c:catAx>
      <c:valAx>
        <c:axId val="-2108730704"/>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87335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 áreas  5°'!$H$7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 áreas  5°'!$H$29:$H$32</c:f>
              <c:numCache>
                <c:formatCode>0%</c:formatCode>
                <c:ptCount val="4"/>
                <c:pt idx="0">
                  <c:v>0</c:v>
                </c:pt>
                <c:pt idx="1">
                  <c:v>2.6315789473684209E-2</c:v>
                </c:pt>
                <c:pt idx="2">
                  <c:v>7.8947368421052627E-2</c:v>
                </c:pt>
                <c:pt idx="3">
                  <c:v>0</c:v>
                </c:pt>
              </c:numCache>
            </c:numRef>
          </c:val>
          <c:extLst>
            <c:ext xmlns:c16="http://schemas.microsoft.com/office/drawing/2014/chart" uri="{C3380CC4-5D6E-409C-BE32-E72D297353CC}">
              <c16:uniqueId val="{00000000-52C4-4087-A8F3-DA7BCC257F25}"/>
            </c:ext>
          </c:extLst>
        </c:ser>
        <c:ser>
          <c:idx val="1"/>
          <c:order val="1"/>
          <c:tx>
            <c:strRef>
              <c:f>'Consol áreas  5°'!$I$7</c:f>
              <c:strCache>
                <c:ptCount val="1"/>
              </c:strCache>
            </c:strRef>
          </c:tx>
          <c:spPr>
            <a:solidFill>
              <a:schemeClr val="accent5">
                <a:lumMod val="60000"/>
                <a:lumOff val="40000"/>
              </a:schemeClr>
            </a:solidFill>
            <a:ln>
              <a:noFill/>
            </a:ln>
            <a:effectLst/>
          </c:spPr>
          <c:invertIfNegative val="0"/>
          <c:val>
            <c:numRef>
              <c:f>'Consol áreas  5°'!$I$29:$I$32</c:f>
              <c:numCache>
                <c:formatCode>0%</c:formatCode>
                <c:ptCount val="4"/>
                <c:pt idx="0">
                  <c:v>0.28947368421052633</c:v>
                </c:pt>
                <c:pt idx="1">
                  <c:v>0.28947368421052633</c:v>
                </c:pt>
                <c:pt idx="2">
                  <c:v>0.15789473684210525</c:v>
                </c:pt>
                <c:pt idx="3">
                  <c:v>0</c:v>
                </c:pt>
              </c:numCache>
            </c:numRef>
          </c:val>
          <c:extLst>
            <c:ext xmlns:c16="http://schemas.microsoft.com/office/drawing/2014/chart" uri="{C3380CC4-5D6E-409C-BE32-E72D297353CC}">
              <c16:uniqueId val="{00000001-52C4-4087-A8F3-DA7BCC257F25}"/>
            </c:ext>
          </c:extLst>
        </c:ser>
        <c:ser>
          <c:idx val="2"/>
          <c:order val="2"/>
          <c:tx>
            <c:strRef>
              <c:f>'Consol áreas  5°'!$J$7</c:f>
              <c:strCache>
                <c:ptCount val="1"/>
              </c:strCache>
            </c:strRef>
          </c:tx>
          <c:spPr>
            <a:solidFill>
              <a:schemeClr val="accent5">
                <a:lumMod val="75000"/>
              </a:schemeClr>
            </a:solidFill>
            <a:ln>
              <a:noFill/>
            </a:ln>
            <a:effectLst/>
          </c:spPr>
          <c:invertIfNegative val="0"/>
          <c:val>
            <c:numRef>
              <c:f>'Consol áreas  5°'!$J$29:$J$32</c:f>
              <c:numCache>
                <c:formatCode>0%</c:formatCode>
                <c:ptCount val="4"/>
                <c:pt idx="0">
                  <c:v>0.65789473684210531</c:v>
                </c:pt>
                <c:pt idx="1">
                  <c:v>0.5</c:v>
                </c:pt>
                <c:pt idx="2">
                  <c:v>0.65789473684210531</c:v>
                </c:pt>
                <c:pt idx="3">
                  <c:v>0</c:v>
                </c:pt>
              </c:numCache>
            </c:numRef>
          </c:val>
          <c:extLst>
            <c:ext xmlns:c16="http://schemas.microsoft.com/office/drawing/2014/chart" uri="{C3380CC4-5D6E-409C-BE32-E72D297353CC}">
              <c16:uniqueId val="{00000002-52C4-4087-A8F3-DA7BCC257F25}"/>
            </c:ext>
          </c:extLst>
        </c:ser>
        <c:ser>
          <c:idx val="3"/>
          <c:order val="3"/>
          <c:tx>
            <c:strRef>
              <c:f>'Consol áreas  5°'!$K$7</c:f>
              <c:strCache>
                <c:ptCount val="1"/>
              </c:strCache>
            </c:strRef>
          </c:tx>
          <c:spPr>
            <a:solidFill>
              <a:schemeClr val="accent5">
                <a:lumMod val="50000"/>
              </a:schemeClr>
            </a:solidFill>
            <a:ln>
              <a:noFill/>
            </a:ln>
            <a:effectLst/>
          </c:spPr>
          <c:invertIfNegative val="0"/>
          <c:val>
            <c:numRef>
              <c:f>'Consol áreas  5°'!$K$29:$K$32</c:f>
              <c:numCache>
                <c:formatCode>0%</c:formatCode>
                <c:ptCount val="4"/>
                <c:pt idx="0">
                  <c:v>5.2631578947368418E-2</c:v>
                </c:pt>
                <c:pt idx="1">
                  <c:v>0.18421052631578946</c:v>
                </c:pt>
                <c:pt idx="2">
                  <c:v>0.10526315789473684</c:v>
                </c:pt>
                <c:pt idx="3">
                  <c:v>0</c:v>
                </c:pt>
              </c:numCache>
            </c:numRef>
          </c:val>
          <c:extLst>
            <c:ext xmlns:c16="http://schemas.microsoft.com/office/drawing/2014/chart" uri="{C3380CC4-5D6E-409C-BE32-E72D297353CC}">
              <c16:uniqueId val="{00000003-52C4-4087-A8F3-DA7BCC257F25}"/>
            </c:ext>
          </c:extLst>
        </c:ser>
        <c:dLbls>
          <c:showLegendKey val="0"/>
          <c:showVal val="0"/>
          <c:showCatName val="0"/>
          <c:showSerName val="0"/>
          <c:showPercent val="0"/>
          <c:showBubbleSize val="0"/>
        </c:dLbls>
        <c:gapWidth val="20"/>
        <c:overlap val="100"/>
        <c:axId val="2137501088"/>
        <c:axId val="2137503920"/>
      </c:barChart>
      <c:catAx>
        <c:axId val="2137501088"/>
        <c:scaling>
          <c:orientation val="maxMin"/>
        </c:scaling>
        <c:delete val="1"/>
        <c:axPos val="l"/>
        <c:numFmt formatCode="General" sourceLinked="1"/>
        <c:majorTickMark val="none"/>
        <c:minorTickMark val="none"/>
        <c:tickLblPos val="nextTo"/>
        <c:crossAx val="2137503920"/>
        <c:crosses val="autoZero"/>
        <c:auto val="1"/>
        <c:lblAlgn val="ctr"/>
        <c:lblOffset val="100"/>
        <c:noMultiLvlLbl val="0"/>
      </c:catAx>
      <c:valAx>
        <c:axId val="213750392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375010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 áreas 4°'!$H$7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 áreas 4°'!$H$15:$H$18</c:f>
              <c:numCache>
                <c:formatCode>0%</c:formatCode>
                <c:ptCount val="4"/>
                <c:pt idx="0">
                  <c:v>0</c:v>
                </c:pt>
                <c:pt idx="1">
                  <c:v>0</c:v>
                </c:pt>
                <c:pt idx="2">
                  <c:v>0</c:v>
                </c:pt>
                <c:pt idx="3">
                  <c:v>0</c:v>
                </c:pt>
              </c:numCache>
            </c:numRef>
          </c:val>
          <c:extLst>
            <c:ext xmlns:c16="http://schemas.microsoft.com/office/drawing/2014/chart" uri="{C3380CC4-5D6E-409C-BE32-E72D297353CC}">
              <c16:uniqueId val="{00000000-777D-4F16-81D2-DFC716CF430A}"/>
            </c:ext>
          </c:extLst>
        </c:ser>
        <c:ser>
          <c:idx val="1"/>
          <c:order val="1"/>
          <c:tx>
            <c:strRef>
              <c:f>'Consol áreas 4°'!$I$7</c:f>
              <c:strCache>
                <c:ptCount val="1"/>
              </c:strCache>
            </c:strRef>
          </c:tx>
          <c:spPr>
            <a:solidFill>
              <a:schemeClr val="accent5">
                <a:lumMod val="60000"/>
                <a:lumOff val="40000"/>
              </a:schemeClr>
            </a:solidFill>
            <a:ln>
              <a:noFill/>
            </a:ln>
            <a:effectLst/>
          </c:spPr>
          <c:invertIfNegative val="0"/>
          <c:val>
            <c:numRef>
              <c:f>'Consol áreas 4°'!$I$15:$I$18</c:f>
              <c:numCache>
                <c:formatCode>0%</c:formatCode>
                <c:ptCount val="4"/>
                <c:pt idx="0">
                  <c:v>0.33333333333333331</c:v>
                </c:pt>
                <c:pt idx="1">
                  <c:v>0.2</c:v>
                </c:pt>
                <c:pt idx="2">
                  <c:v>0.13333333333333333</c:v>
                </c:pt>
                <c:pt idx="3">
                  <c:v>0</c:v>
                </c:pt>
              </c:numCache>
            </c:numRef>
          </c:val>
          <c:extLst>
            <c:ext xmlns:c16="http://schemas.microsoft.com/office/drawing/2014/chart" uri="{C3380CC4-5D6E-409C-BE32-E72D297353CC}">
              <c16:uniqueId val="{00000001-777D-4F16-81D2-DFC716CF430A}"/>
            </c:ext>
          </c:extLst>
        </c:ser>
        <c:ser>
          <c:idx val="2"/>
          <c:order val="2"/>
          <c:tx>
            <c:strRef>
              <c:f>'Consol áreas 4°'!$J$7</c:f>
              <c:strCache>
                <c:ptCount val="1"/>
              </c:strCache>
            </c:strRef>
          </c:tx>
          <c:spPr>
            <a:solidFill>
              <a:schemeClr val="accent5">
                <a:lumMod val="75000"/>
              </a:schemeClr>
            </a:solidFill>
            <a:ln>
              <a:noFill/>
            </a:ln>
            <a:effectLst/>
          </c:spPr>
          <c:invertIfNegative val="0"/>
          <c:val>
            <c:numRef>
              <c:f>'Consol áreas 4°'!$J$15:$J$18</c:f>
              <c:numCache>
                <c:formatCode>0%</c:formatCode>
                <c:ptCount val="4"/>
                <c:pt idx="0">
                  <c:v>0.26666666666666666</c:v>
                </c:pt>
                <c:pt idx="1">
                  <c:v>0.46666666666666667</c:v>
                </c:pt>
                <c:pt idx="2">
                  <c:v>0.46666666666666667</c:v>
                </c:pt>
                <c:pt idx="3">
                  <c:v>0</c:v>
                </c:pt>
              </c:numCache>
            </c:numRef>
          </c:val>
          <c:extLst>
            <c:ext xmlns:c16="http://schemas.microsoft.com/office/drawing/2014/chart" uri="{C3380CC4-5D6E-409C-BE32-E72D297353CC}">
              <c16:uniqueId val="{00000002-777D-4F16-81D2-DFC716CF430A}"/>
            </c:ext>
          </c:extLst>
        </c:ser>
        <c:ser>
          <c:idx val="3"/>
          <c:order val="3"/>
          <c:tx>
            <c:strRef>
              <c:f>'Consol áreas 4°'!$K$7</c:f>
              <c:strCache>
                <c:ptCount val="1"/>
              </c:strCache>
            </c:strRef>
          </c:tx>
          <c:spPr>
            <a:solidFill>
              <a:schemeClr val="accent5">
                <a:lumMod val="50000"/>
              </a:schemeClr>
            </a:solidFill>
            <a:ln>
              <a:noFill/>
            </a:ln>
            <a:effectLst/>
          </c:spPr>
          <c:invertIfNegative val="0"/>
          <c:val>
            <c:numRef>
              <c:f>'Consol áreas 4°'!$K$15:$K$18</c:f>
              <c:numCache>
                <c:formatCode>0%</c:formatCode>
                <c:ptCount val="4"/>
                <c:pt idx="0">
                  <c:v>0.4</c:v>
                </c:pt>
                <c:pt idx="1">
                  <c:v>0.33333333333333331</c:v>
                </c:pt>
                <c:pt idx="2">
                  <c:v>0.4</c:v>
                </c:pt>
                <c:pt idx="3">
                  <c:v>0</c:v>
                </c:pt>
              </c:numCache>
            </c:numRef>
          </c:val>
          <c:extLst>
            <c:ext xmlns:c16="http://schemas.microsoft.com/office/drawing/2014/chart" uri="{C3380CC4-5D6E-409C-BE32-E72D297353CC}">
              <c16:uniqueId val="{00000003-777D-4F16-81D2-DFC716CF430A}"/>
            </c:ext>
          </c:extLst>
        </c:ser>
        <c:dLbls>
          <c:showLegendKey val="0"/>
          <c:showVal val="0"/>
          <c:showCatName val="0"/>
          <c:showSerName val="0"/>
          <c:showPercent val="0"/>
          <c:showBubbleSize val="0"/>
        </c:dLbls>
        <c:gapWidth val="20"/>
        <c:overlap val="100"/>
        <c:axId val="-2108015344"/>
        <c:axId val="-2108012512"/>
      </c:barChart>
      <c:catAx>
        <c:axId val="-2108015344"/>
        <c:scaling>
          <c:orientation val="maxMin"/>
        </c:scaling>
        <c:delete val="1"/>
        <c:axPos val="l"/>
        <c:numFmt formatCode="General" sourceLinked="1"/>
        <c:majorTickMark val="none"/>
        <c:minorTickMark val="none"/>
        <c:tickLblPos val="nextTo"/>
        <c:crossAx val="-2108012512"/>
        <c:crosses val="autoZero"/>
        <c:auto val="1"/>
        <c:lblAlgn val="ctr"/>
        <c:lblOffset val="100"/>
        <c:noMultiLvlLbl val="0"/>
      </c:catAx>
      <c:valAx>
        <c:axId val="-2108012512"/>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80153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 áreas  5°'!$H$7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 áreas  5°'!$H$8:$H$11</c:f>
              <c:numCache>
                <c:formatCode>0%</c:formatCode>
                <c:ptCount val="4"/>
                <c:pt idx="0">
                  <c:v>0</c:v>
                </c:pt>
                <c:pt idx="1">
                  <c:v>2.6315789473684209E-2</c:v>
                </c:pt>
                <c:pt idx="2">
                  <c:v>2.6315789473684209E-2</c:v>
                </c:pt>
                <c:pt idx="3">
                  <c:v>0</c:v>
                </c:pt>
              </c:numCache>
            </c:numRef>
          </c:val>
          <c:extLst>
            <c:ext xmlns:c16="http://schemas.microsoft.com/office/drawing/2014/chart" uri="{C3380CC4-5D6E-409C-BE32-E72D297353CC}">
              <c16:uniqueId val="{00000000-F01A-4780-88BD-51DD6AD653F5}"/>
            </c:ext>
          </c:extLst>
        </c:ser>
        <c:ser>
          <c:idx val="1"/>
          <c:order val="1"/>
          <c:tx>
            <c:strRef>
              <c:f>'Consol áreas  5°'!$I$7</c:f>
              <c:strCache>
                <c:ptCount val="1"/>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 áreas  5°'!$I$8:$I$11</c:f>
              <c:numCache>
                <c:formatCode>0%</c:formatCode>
                <c:ptCount val="4"/>
                <c:pt idx="0">
                  <c:v>2.6315789473684209E-2</c:v>
                </c:pt>
                <c:pt idx="1">
                  <c:v>0.26315789473684209</c:v>
                </c:pt>
                <c:pt idx="2">
                  <c:v>0.21052631578947367</c:v>
                </c:pt>
                <c:pt idx="3">
                  <c:v>0</c:v>
                </c:pt>
              </c:numCache>
            </c:numRef>
          </c:val>
          <c:extLst>
            <c:ext xmlns:c16="http://schemas.microsoft.com/office/drawing/2014/chart" uri="{C3380CC4-5D6E-409C-BE32-E72D297353CC}">
              <c16:uniqueId val="{00000001-F01A-4780-88BD-51DD6AD653F5}"/>
            </c:ext>
          </c:extLst>
        </c:ser>
        <c:ser>
          <c:idx val="2"/>
          <c:order val="2"/>
          <c:tx>
            <c:strRef>
              <c:f>'Consol áreas  5°'!$J$7</c:f>
              <c:strCache>
                <c:ptCount val="1"/>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 áreas  5°'!$J$8:$J$11</c:f>
              <c:numCache>
                <c:formatCode>0%</c:formatCode>
                <c:ptCount val="4"/>
                <c:pt idx="0">
                  <c:v>0.97368421052631582</c:v>
                </c:pt>
                <c:pt idx="1">
                  <c:v>0.44736842105263158</c:v>
                </c:pt>
                <c:pt idx="2">
                  <c:v>0.57894736842105265</c:v>
                </c:pt>
                <c:pt idx="3">
                  <c:v>0</c:v>
                </c:pt>
              </c:numCache>
            </c:numRef>
          </c:val>
          <c:extLst>
            <c:ext xmlns:c16="http://schemas.microsoft.com/office/drawing/2014/chart" uri="{C3380CC4-5D6E-409C-BE32-E72D297353CC}">
              <c16:uniqueId val="{00000002-F01A-4780-88BD-51DD6AD653F5}"/>
            </c:ext>
          </c:extLst>
        </c:ser>
        <c:ser>
          <c:idx val="3"/>
          <c:order val="3"/>
          <c:tx>
            <c:strRef>
              <c:f>'Consol áreas  5°'!$K$7</c:f>
              <c:strCache>
                <c:ptCount val="1"/>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 áreas  5°'!$K$8:$K$11</c:f>
              <c:numCache>
                <c:formatCode>0%</c:formatCode>
                <c:ptCount val="4"/>
                <c:pt idx="0">
                  <c:v>0</c:v>
                </c:pt>
                <c:pt idx="1">
                  <c:v>0.26315789473684209</c:v>
                </c:pt>
                <c:pt idx="2">
                  <c:v>0.18421052631578946</c:v>
                </c:pt>
                <c:pt idx="3">
                  <c:v>0</c:v>
                </c:pt>
              </c:numCache>
            </c:numRef>
          </c:val>
          <c:extLst>
            <c:ext xmlns:c16="http://schemas.microsoft.com/office/drawing/2014/chart" uri="{C3380CC4-5D6E-409C-BE32-E72D297353CC}">
              <c16:uniqueId val="{00000003-F01A-4780-88BD-51DD6AD653F5}"/>
            </c:ext>
          </c:extLst>
        </c:ser>
        <c:dLbls>
          <c:showLegendKey val="0"/>
          <c:showVal val="0"/>
          <c:showCatName val="0"/>
          <c:showSerName val="0"/>
          <c:showPercent val="0"/>
          <c:showBubbleSize val="0"/>
        </c:dLbls>
        <c:gapWidth val="20"/>
        <c:overlap val="100"/>
        <c:axId val="-2107829872"/>
        <c:axId val="-2107827056"/>
      </c:barChart>
      <c:catAx>
        <c:axId val="-2107829872"/>
        <c:scaling>
          <c:orientation val="maxMin"/>
        </c:scaling>
        <c:delete val="1"/>
        <c:axPos val="l"/>
        <c:numFmt formatCode="General" sourceLinked="1"/>
        <c:majorTickMark val="none"/>
        <c:minorTickMark val="none"/>
        <c:tickLblPos val="nextTo"/>
        <c:crossAx val="-2107827056"/>
        <c:crosses val="autoZero"/>
        <c:auto val="1"/>
        <c:lblAlgn val="ctr"/>
        <c:lblOffset val="100"/>
        <c:noMultiLvlLbl val="0"/>
      </c:catAx>
      <c:valAx>
        <c:axId val="-2107827056"/>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78298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 áreas  6°'!$H$8:$H$11</c:f>
              <c:numCache>
                <c:formatCode>0%</c:formatCode>
                <c:ptCount val="4"/>
                <c:pt idx="0">
                  <c:v>0.14545454545454545</c:v>
                </c:pt>
                <c:pt idx="1">
                  <c:v>0.25454545454545452</c:v>
                </c:pt>
                <c:pt idx="2">
                  <c:v>0.34545454545454546</c:v>
                </c:pt>
                <c:pt idx="3">
                  <c:v>0</c:v>
                </c:pt>
              </c:numCache>
            </c:numRef>
          </c:val>
          <c:smooth val="0"/>
          <c:extLst>
            <c:ext xmlns:c16="http://schemas.microsoft.com/office/drawing/2014/chart" uri="{C3380CC4-5D6E-409C-BE32-E72D297353CC}">
              <c16:uniqueId val="{00000000-9E0E-4CD1-B81A-0088F22A0408}"/>
            </c:ext>
          </c:extLst>
        </c:ser>
        <c:dLbls>
          <c:dLblPos val="ctr"/>
          <c:showLegendKey val="0"/>
          <c:showVal val="1"/>
          <c:showCatName val="0"/>
          <c:showSerName val="0"/>
          <c:showPercent val="0"/>
          <c:showBubbleSize val="0"/>
        </c:dLbls>
        <c:marker val="1"/>
        <c:smooth val="0"/>
        <c:axId val="-2108820192"/>
        <c:axId val="-2108817072"/>
      </c:lineChart>
      <c:catAx>
        <c:axId val="-210882019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8817072"/>
        <c:crosses val="autoZero"/>
        <c:auto val="1"/>
        <c:lblAlgn val="ctr"/>
        <c:lblOffset val="100"/>
        <c:noMultiLvlLbl val="0"/>
      </c:catAx>
      <c:valAx>
        <c:axId val="-2108817072"/>
        <c:scaling>
          <c:orientation val="minMax"/>
        </c:scaling>
        <c:delete val="1"/>
        <c:axPos val="l"/>
        <c:numFmt formatCode="0%" sourceLinked="1"/>
        <c:majorTickMark val="none"/>
        <c:minorTickMark val="none"/>
        <c:tickLblPos val="nextTo"/>
        <c:crossAx val="-21088201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 áreas  6°'!$H$7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 áreas  6°'!$H$15:$H$18</c:f>
              <c:numCache>
                <c:formatCode>0%</c:formatCode>
                <c:ptCount val="4"/>
                <c:pt idx="0">
                  <c:v>0.37037037037037035</c:v>
                </c:pt>
                <c:pt idx="1">
                  <c:v>0.24528301886792453</c:v>
                </c:pt>
                <c:pt idx="2">
                  <c:v>0.18867924528301888</c:v>
                </c:pt>
                <c:pt idx="3">
                  <c:v>0</c:v>
                </c:pt>
              </c:numCache>
            </c:numRef>
          </c:val>
          <c:extLst>
            <c:ext xmlns:c16="http://schemas.microsoft.com/office/drawing/2014/chart" uri="{C3380CC4-5D6E-409C-BE32-E72D297353CC}">
              <c16:uniqueId val="{00000000-0A54-48FA-A48F-1D0E91562640}"/>
            </c:ext>
          </c:extLst>
        </c:ser>
        <c:ser>
          <c:idx val="1"/>
          <c:order val="1"/>
          <c:tx>
            <c:strRef>
              <c:f>'ConsoL áreas  6°'!$I$7</c:f>
              <c:strCache>
                <c:ptCount val="1"/>
              </c:strCache>
            </c:strRef>
          </c:tx>
          <c:spPr>
            <a:solidFill>
              <a:schemeClr val="accent5">
                <a:lumMod val="60000"/>
                <a:lumOff val="40000"/>
              </a:schemeClr>
            </a:solidFill>
            <a:ln>
              <a:noFill/>
            </a:ln>
            <a:effectLst/>
          </c:spPr>
          <c:invertIfNegative val="0"/>
          <c:val>
            <c:numRef>
              <c:f>'ConsoL áreas  6°'!$I$15:$I$18</c:f>
              <c:numCache>
                <c:formatCode>0%</c:formatCode>
                <c:ptCount val="4"/>
                <c:pt idx="0">
                  <c:v>0.25925925925925924</c:v>
                </c:pt>
                <c:pt idx="1">
                  <c:v>0.35849056603773582</c:v>
                </c:pt>
                <c:pt idx="2">
                  <c:v>0.15094339622641509</c:v>
                </c:pt>
                <c:pt idx="3">
                  <c:v>0</c:v>
                </c:pt>
              </c:numCache>
            </c:numRef>
          </c:val>
          <c:extLst>
            <c:ext xmlns:c16="http://schemas.microsoft.com/office/drawing/2014/chart" uri="{C3380CC4-5D6E-409C-BE32-E72D297353CC}">
              <c16:uniqueId val="{00000001-0A54-48FA-A48F-1D0E91562640}"/>
            </c:ext>
          </c:extLst>
        </c:ser>
        <c:ser>
          <c:idx val="2"/>
          <c:order val="2"/>
          <c:tx>
            <c:strRef>
              <c:f>'ConsoL áreas  6°'!$J$7</c:f>
              <c:strCache>
                <c:ptCount val="1"/>
              </c:strCache>
            </c:strRef>
          </c:tx>
          <c:spPr>
            <a:solidFill>
              <a:schemeClr val="accent5">
                <a:lumMod val="75000"/>
              </a:schemeClr>
            </a:solidFill>
            <a:ln>
              <a:noFill/>
            </a:ln>
            <a:effectLst/>
          </c:spPr>
          <c:invertIfNegative val="0"/>
          <c:val>
            <c:numRef>
              <c:f>'ConsoL áreas  6°'!$J$15:$J$18</c:f>
              <c:numCache>
                <c:formatCode>0%</c:formatCode>
                <c:ptCount val="4"/>
                <c:pt idx="0">
                  <c:v>0.35185185185185186</c:v>
                </c:pt>
                <c:pt idx="1">
                  <c:v>0.35849056603773582</c:v>
                </c:pt>
                <c:pt idx="2">
                  <c:v>0.50943396226415094</c:v>
                </c:pt>
                <c:pt idx="3">
                  <c:v>0</c:v>
                </c:pt>
              </c:numCache>
            </c:numRef>
          </c:val>
          <c:extLst>
            <c:ext xmlns:c16="http://schemas.microsoft.com/office/drawing/2014/chart" uri="{C3380CC4-5D6E-409C-BE32-E72D297353CC}">
              <c16:uniqueId val="{00000002-0A54-48FA-A48F-1D0E91562640}"/>
            </c:ext>
          </c:extLst>
        </c:ser>
        <c:ser>
          <c:idx val="3"/>
          <c:order val="3"/>
          <c:tx>
            <c:strRef>
              <c:f>'ConsoL áreas  6°'!$K$7</c:f>
              <c:strCache>
                <c:ptCount val="1"/>
              </c:strCache>
            </c:strRef>
          </c:tx>
          <c:spPr>
            <a:solidFill>
              <a:schemeClr val="accent5">
                <a:lumMod val="50000"/>
              </a:schemeClr>
            </a:solidFill>
            <a:ln>
              <a:noFill/>
            </a:ln>
            <a:effectLst/>
          </c:spPr>
          <c:invertIfNegative val="0"/>
          <c:val>
            <c:numRef>
              <c:f>'ConsoL áreas  6°'!$K$15:$K$18</c:f>
              <c:numCache>
                <c:formatCode>0%</c:formatCode>
                <c:ptCount val="4"/>
                <c:pt idx="0">
                  <c:v>1.8518518518518517E-2</c:v>
                </c:pt>
                <c:pt idx="1">
                  <c:v>3.7735849056603772E-2</c:v>
                </c:pt>
                <c:pt idx="2">
                  <c:v>0.15094339622641509</c:v>
                </c:pt>
                <c:pt idx="3">
                  <c:v>0</c:v>
                </c:pt>
              </c:numCache>
            </c:numRef>
          </c:val>
          <c:extLst>
            <c:ext xmlns:c16="http://schemas.microsoft.com/office/drawing/2014/chart" uri="{C3380CC4-5D6E-409C-BE32-E72D297353CC}">
              <c16:uniqueId val="{00000003-0A54-48FA-A48F-1D0E91562640}"/>
            </c:ext>
          </c:extLst>
        </c:ser>
        <c:dLbls>
          <c:showLegendKey val="0"/>
          <c:showVal val="0"/>
          <c:showCatName val="0"/>
          <c:showSerName val="0"/>
          <c:showPercent val="0"/>
          <c:showBubbleSize val="0"/>
        </c:dLbls>
        <c:gapWidth val="20"/>
        <c:overlap val="100"/>
        <c:axId val="-2108015344"/>
        <c:axId val="-2108012512"/>
      </c:barChart>
      <c:catAx>
        <c:axId val="-2108015344"/>
        <c:scaling>
          <c:orientation val="maxMin"/>
        </c:scaling>
        <c:delete val="1"/>
        <c:axPos val="l"/>
        <c:numFmt formatCode="General" sourceLinked="1"/>
        <c:majorTickMark val="none"/>
        <c:minorTickMark val="none"/>
        <c:tickLblPos val="nextTo"/>
        <c:crossAx val="-2108012512"/>
        <c:crosses val="autoZero"/>
        <c:auto val="1"/>
        <c:lblAlgn val="ctr"/>
        <c:lblOffset val="100"/>
        <c:noMultiLvlLbl val="0"/>
      </c:catAx>
      <c:valAx>
        <c:axId val="-2108012512"/>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80153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 áreas  6°'!$H$15:$H$18</c:f>
              <c:numCache>
                <c:formatCode>0%</c:formatCode>
                <c:ptCount val="4"/>
                <c:pt idx="0">
                  <c:v>0.37037037037037035</c:v>
                </c:pt>
                <c:pt idx="1">
                  <c:v>0.24528301886792453</c:v>
                </c:pt>
                <c:pt idx="2">
                  <c:v>0.18867924528301888</c:v>
                </c:pt>
                <c:pt idx="3">
                  <c:v>0</c:v>
                </c:pt>
              </c:numCache>
            </c:numRef>
          </c:val>
          <c:smooth val="0"/>
          <c:extLst>
            <c:ext xmlns:c16="http://schemas.microsoft.com/office/drawing/2014/chart" uri="{C3380CC4-5D6E-409C-BE32-E72D297353CC}">
              <c16:uniqueId val="{00000000-E2D2-4345-926A-D636A2C31B23}"/>
            </c:ext>
          </c:extLst>
        </c:ser>
        <c:dLbls>
          <c:dLblPos val="ctr"/>
          <c:showLegendKey val="0"/>
          <c:showVal val="1"/>
          <c:showCatName val="0"/>
          <c:showSerName val="0"/>
          <c:showPercent val="0"/>
          <c:showBubbleSize val="0"/>
        </c:dLbls>
        <c:marker val="1"/>
        <c:smooth val="0"/>
        <c:axId val="-2107962240"/>
        <c:axId val="-2107959120"/>
      </c:lineChart>
      <c:catAx>
        <c:axId val="-210796224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7959120"/>
        <c:crosses val="autoZero"/>
        <c:auto val="1"/>
        <c:lblAlgn val="ctr"/>
        <c:lblOffset val="100"/>
        <c:noMultiLvlLbl val="0"/>
      </c:catAx>
      <c:valAx>
        <c:axId val="-2107959120"/>
        <c:scaling>
          <c:orientation val="minMax"/>
        </c:scaling>
        <c:delete val="1"/>
        <c:axPos val="l"/>
        <c:numFmt formatCode="0%" sourceLinked="1"/>
        <c:majorTickMark val="none"/>
        <c:minorTickMark val="none"/>
        <c:tickLblPos val="nextTo"/>
        <c:crossAx val="-2107962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 áreas  6°'!$H$7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 áreas  6°'!$H$22:$H$25</c:f>
              <c:numCache>
                <c:formatCode>0%</c:formatCode>
                <c:ptCount val="4"/>
                <c:pt idx="0">
                  <c:v>0.16363636363636364</c:v>
                </c:pt>
                <c:pt idx="1">
                  <c:v>0.29090909090909089</c:v>
                </c:pt>
                <c:pt idx="2">
                  <c:v>0.34545454545454546</c:v>
                </c:pt>
                <c:pt idx="3">
                  <c:v>0</c:v>
                </c:pt>
              </c:numCache>
            </c:numRef>
          </c:val>
          <c:extLst>
            <c:ext xmlns:c16="http://schemas.microsoft.com/office/drawing/2014/chart" uri="{C3380CC4-5D6E-409C-BE32-E72D297353CC}">
              <c16:uniqueId val="{00000000-424C-48D6-9E0C-E4EEE52C1CFF}"/>
            </c:ext>
          </c:extLst>
        </c:ser>
        <c:ser>
          <c:idx val="1"/>
          <c:order val="1"/>
          <c:tx>
            <c:strRef>
              <c:f>'ConsoL áreas  6°'!$I$7</c:f>
              <c:strCache>
                <c:ptCount val="1"/>
              </c:strCache>
            </c:strRef>
          </c:tx>
          <c:spPr>
            <a:solidFill>
              <a:schemeClr val="accent5">
                <a:lumMod val="60000"/>
                <a:lumOff val="40000"/>
              </a:schemeClr>
            </a:solidFill>
            <a:ln>
              <a:noFill/>
            </a:ln>
            <a:effectLst/>
          </c:spPr>
          <c:invertIfNegative val="0"/>
          <c:val>
            <c:numRef>
              <c:f>'ConsoL áreas  6°'!$I$22:$I$25</c:f>
              <c:numCache>
                <c:formatCode>0%</c:formatCode>
                <c:ptCount val="4"/>
                <c:pt idx="0">
                  <c:v>0.52727272727272723</c:v>
                </c:pt>
                <c:pt idx="1">
                  <c:v>0.27272727272727271</c:v>
                </c:pt>
                <c:pt idx="2">
                  <c:v>0.2</c:v>
                </c:pt>
                <c:pt idx="3">
                  <c:v>0</c:v>
                </c:pt>
              </c:numCache>
            </c:numRef>
          </c:val>
          <c:extLst>
            <c:ext xmlns:c16="http://schemas.microsoft.com/office/drawing/2014/chart" uri="{C3380CC4-5D6E-409C-BE32-E72D297353CC}">
              <c16:uniqueId val="{00000001-424C-48D6-9E0C-E4EEE52C1CFF}"/>
            </c:ext>
          </c:extLst>
        </c:ser>
        <c:ser>
          <c:idx val="2"/>
          <c:order val="2"/>
          <c:tx>
            <c:strRef>
              <c:f>'ConsoL áreas  6°'!$J$7</c:f>
              <c:strCache>
                <c:ptCount val="1"/>
              </c:strCache>
            </c:strRef>
          </c:tx>
          <c:spPr>
            <a:solidFill>
              <a:schemeClr val="accent5">
                <a:lumMod val="75000"/>
              </a:schemeClr>
            </a:solidFill>
            <a:ln>
              <a:noFill/>
            </a:ln>
            <a:effectLst/>
          </c:spPr>
          <c:invertIfNegative val="0"/>
          <c:val>
            <c:numRef>
              <c:f>'ConsoL áreas  6°'!$J$22:$J$25</c:f>
              <c:numCache>
                <c:formatCode>0%</c:formatCode>
                <c:ptCount val="4"/>
                <c:pt idx="0">
                  <c:v>0.25454545454545452</c:v>
                </c:pt>
                <c:pt idx="1">
                  <c:v>0.30909090909090908</c:v>
                </c:pt>
                <c:pt idx="2">
                  <c:v>0.30909090909090908</c:v>
                </c:pt>
                <c:pt idx="3">
                  <c:v>0</c:v>
                </c:pt>
              </c:numCache>
            </c:numRef>
          </c:val>
          <c:extLst>
            <c:ext xmlns:c16="http://schemas.microsoft.com/office/drawing/2014/chart" uri="{C3380CC4-5D6E-409C-BE32-E72D297353CC}">
              <c16:uniqueId val="{00000002-424C-48D6-9E0C-E4EEE52C1CFF}"/>
            </c:ext>
          </c:extLst>
        </c:ser>
        <c:ser>
          <c:idx val="3"/>
          <c:order val="3"/>
          <c:tx>
            <c:strRef>
              <c:f>'ConsoL áreas  6°'!$K$7</c:f>
              <c:strCache>
                <c:ptCount val="1"/>
              </c:strCache>
            </c:strRef>
          </c:tx>
          <c:spPr>
            <a:solidFill>
              <a:schemeClr val="accent5">
                <a:lumMod val="50000"/>
              </a:schemeClr>
            </a:solidFill>
            <a:ln>
              <a:noFill/>
            </a:ln>
            <a:effectLst/>
          </c:spPr>
          <c:invertIfNegative val="0"/>
          <c:val>
            <c:numRef>
              <c:f>'ConsoL áreas  6°'!$K$22:$K$25</c:f>
              <c:numCache>
                <c:formatCode>0%</c:formatCode>
                <c:ptCount val="4"/>
                <c:pt idx="0">
                  <c:v>5.4545454545454543E-2</c:v>
                </c:pt>
                <c:pt idx="1">
                  <c:v>0.12727272727272726</c:v>
                </c:pt>
                <c:pt idx="2">
                  <c:v>0.14545454545454545</c:v>
                </c:pt>
                <c:pt idx="3">
                  <c:v>0</c:v>
                </c:pt>
              </c:numCache>
            </c:numRef>
          </c:val>
          <c:extLst>
            <c:ext xmlns:c16="http://schemas.microsoft.com/office/drawing/2014/chart" uri="{C3380CC4-5D6E-409C-BE32-E72D297353CC}">
              <c16:uniqueId val="{00000003-424C-48D6-9E0C-E4EEE52C1CFF}"/>
            </c:ext>
          </c:extLst>
        </c:ser>
        <c:dLbls>
          <c:showLegendKey val="0"/>
          <c:showVal val="0"/>
          <c:showCatName val="0"/>
          <c:showSerName val="0"/>
          <c:showPercent val="0"/>
          <c:showBubbleSize val="0"/>
        </c:dLbls>
        <c:gapWidth val="20"/>
        <c:overlap val="100"/>
        <c:axId val="-2107941232"/>
        <c:axId val="-2107938400"/>
      </c:barChart>
      <c:catAx>
        <c:axId val="-2107941232"/>
        <c:scaling>
          <c:orientation val="maxMin"/>
        </c:scaling>
        <c:delete val="1"/>
        <c:axPos val="l"/>
        <c:numFmt formatCode="General" sourceLinked="1"/>
        <c:majorTickMark val="none"/>
        <c:minorTickMark val="none"/>
        <c:tickLblPos val="nextTo"/>
        <c:crossAx val="-2107938400"/>
        <c:crosses val="autoZero"/>
        <c:auto val="1"/>
        <c:lblAlgn val="ctr"/>
        <c:lblOffset val="100"/>
        <c:noMultiLvlLbl val="0"/>
      </c:catAx>
      <c:valAx>
        <c:axId val="-210793840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794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 áreas  6°'!$H$22:$H$25</c:f>
              <c:numCache>
                <c:formatCode>0%</c:formatCode>
                <c:ptCount val="4"/>
                <c:pt idx="0">
                  <c:v>0.16363636363636364</c:v>
                </c:pt>
                <c:pt idx="1">
                  <c:v>0.29090909090909089</c:v>
                </c:pt>
                <c:pt idx="2">
                  <c:v>0.34545454545454546</c:v>
                </c:pt>
                <c:pt idx="3">
                  <c:v>0</c:v>
                </c:pt>
              </c:numCache>
            </c:numRef>
          </c:val>
          <c:smooth val="0"/>
          <c:extLst>
            <c:ext xmlns:c16="http://schemas.microsoft.com/office/drawing/2014/chart" uri="{C3380CC4-5D6E-409C-BE32-E72D297353CC}">
              <c16:uniqueId val="{00000000-B56F-46EF-BBCA-FDFBEF41FDD8}"/>
            </c:ext>
          </c:extLst>
        </c:ser>
        <c:dLbls>
          <c:dLblPos val="ctr"/>
          <c:showLegendKey val="0"/>
          <c:showVal val="1"/>
          <c:showCatName val="0"/>
          <c:showSerName val="0"/>
          <c:showPercent val="0"/>
          <c:showBubbleSize val="0"/>
        </c:dLbls>
        <c:marker val="1"/>
        <c:smooth val="0"/>
        <c:axId val="-2107892512"/>
        <c:axId val="-2107889392"/>
      </c:lineChart>
      <c:catAx>
        <c:axId val="-210789251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7889392"/>
        <c:crosses val="autoZero"/>
        <c:auto val="1"/>
        <c:lblAlgn val="ctr"/>
        <c:lblOffset val="100"/>
        <c:noMultiLvlLbl val="0"/>
      </c:catAx>
      <c:valAx>
        <c:axId val="-2107889392"/>
        <c:scaling>
          <c:orientation val="minMax"/>
        </c:scaling>
        <c:delete val="1"/>
        <c:axPos val="l"/>
        <c:numFmt formatCode="0%" sourceLinked="1"/>
        <c:majorTickMark val="none"/>
        <c:minorTickMark val="none"/>
        <c:tickLblPos val="nextTo"/>
        <c:crossAx val="-2107892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 áreas  6°'!$H$29:$H$32</c:f>
              <c:numCache>
                <c:formatCode>0%</c:formatCode>
                <c:ptCount val="4"/>
                <c:pt idx="0">
                  <c:v>9.0909090909090912E-2</c:v>
                </c:pt>
                <c:pt idx="1">
                  <c:v>0.22857142857142856</c:v>
                </c:pt>
                <c:pt idx="2">
                  <c:v>0.27272727272727271</c:v>
                </c:pt>
                <c:pt idx="3">
                  <c:v>0</c:v>
                </c:pt>
              </c:numCache>
            </c:numRef>
          </c:val>
          <c:smooth val="0"/>
          <c:extLst>
            <c:ext xmlns:c16="http://schemas.microsoft.com/office/drawing/2014/chart" uri="{C3380CC4-5D6E-409C-BE32-E72D297353CC}">
              <c16:uniqueId val="{00000000-22A4-496F-ACB1-1C4F4DD7CA81}"/>
            </c:ext>
          </c:extLst>
        </c:ser>
        <c:dLbls>
          <c:dLblPos val="ctr"/>
          <c:showLegendKey val="0"/>
          <c:showVal val="1"/>
          <c:showCatName val="0"/>
          <c:showSerName val="0"/>
          <c:showPercent val="0"/>
          <c:showBubbleSize val="0"/>
        </c:dLbls>
        <c:marker val="1"/>
        <c:smooth val="0"/>
        <c:axId val="-2108780240"/>
        <c:axId val="-2108766944"/>
      </c:lineChart>
      <c:catAx>
        <c:axId val="-210878024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8766944"/>
        <c:crosses val="autoZero"/>
        <c:auto val="1"/>
        <c:lblAlgn val="ctr"/>
        <c:lblOffset val="100"/>
        <c:noMultiLvlLbl val="0"/>
      </c:catAx>
      <c:valAx>
        <c:axId val="-2108766944"/>
        <c:scaling>
          <c:orientation val="minMax"/>
        </c:scaling>
        <c:delete val="1"/>
        <c:axPos val="l"/>
        <c:numFmt formatCode="0%" sourceLinked="1"/>
        <c:majorTickMark val="none"/>
        <c:minorTickMark val="none"/>
        <c:tickLblPos val="nextTo"/>
        <c:crossAx val="-2108780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 áreas  6°'!$H$36:$H$39</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A8FD-4B5F-B798-624644B5D1C1}"/>
            </c:ext>
          </c:extLst>
        </c:ser>
        <c:dLbls>
          <c:dLblPos val="ctr"/>
          <c:showLegendKey val="0"/>
          <c:showVal val="1"/>
          <c:showCatName val="0"/>
          <c:showSerName val="0"/>
          <c:showPercent val="0"/>
          <c:showBubbleSize val="0"/>
        </c:dLbls>
        <c:marker val="1"/>
        <c:smooth val="0"/>
        <c:axId val="-2104160544"/>
        <c:axId val="-2104170416"/>
      </c:lineChart>
      <c:catAx>
        <c:axId val="-2104160544"/>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4170416"/>
        <c:crosses val="autoZero"/>
        <c:auto val="1"/>
        <c:lblAlgn val="ctr"/>
        <c:lblOffset val="100"/>
        <c:noMultiLvlLbl val="0"/>
      </c:catAx>
      <c:valAx>
        <c:axId val="-2104170416"/>
        <c:scaling>
          <c:orientation val="minMax"/>
        </c:scaling>
        <c:delete val="1"/>
        <c:axPos val="l"/>
        <c:numFmt formatCode="0%" sourceLinked="1"/>
        <c:majorTickMark val="none"/>
        <c:minorTickMark val="none"/>
        <c:tickLblPos val="nextTo"/>
        <c:crossAx val="-21041605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 áreas  6°'!$H$7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 áreas  6°'!$H$36:$H$39</c:f>
              <c:numCache>
                <c:formatCode>0%</c:formatCode>
                <c:ptCount val="4"/>
                <c:pt idx="0">
                  <c:v>0</c:v>
                </c:pt>
                <c:pt idx="1">
                  <c:v>0</c:v>
                </c:pt>
                <c:pt idx="2">
                  <c:v>0</c:v>
                </c:pt>
                <c:pt idx="3">
                  <c:v>0</c:v>
                </c:pt>
              </c:numCache>
            </c:numRef>
          </c:val>
          <c:extLst>
            <c:ext xmlns:c16="http://schemas.microsoft.com/office/drawing/2014/chart" uri="{C3380CC4-5D6E-409C-BE32-E72D297353CC}">
              <c16:uniqueId val="{00000000-C686-4619-A4FB-FC304B1F2293}"/>
            </c:ext>
          </c:extLst>
        </c:ser>
        <c:ser>
          <c:idx val="1"/>
          <c:order val="1"/>
          <c:tx>
            <c:strRef>
              <c:f>'ConsoL áreas  6°'!$I$7</c:f>
              <c:strCache>
                <c:ptCount val="1"/>
              </c:strCache>
            </c:strRef>
          </c:tx>
          <c:spPr>
            <a:solidFill>
              <a:schemeClr val="accent5">
                <a:lumMod val="60000"/>
                <a:lumOff val="40000"/>
              </a:schemeClr>
            </a:solidFill>
            <a:ln>
              <a:noFill/>
            </a:ln>
            <a:effectLst/>
          </c:spPr>
          <c:invertIfNegative val="0"/>
          <c:val>
            <c:numRef>
              <c:f>'ConsoL áreas  6°'!$I$36:$I$39</c:f>
              <c:numCache>
                <c:formatCode>0%</c:formatCode>
                <c:ptCount val="4"/>
                <c:pt idx="0">
                  <c:v>0</c:v>
                </c:pt>
                <c:pt idx="1">
                  <c:v>0</c:v>
                </c:pt>
                <c:pt idx="2">
                  <c:v>0</c:v>
                </c:pt>
                <c:pt idx="3">
                  <c:v>0</c:v>
                </c:pt>
              </c:numCache>
            </c:numRef>
          </c:val>
          <c:extLst>
            <c:ext xmlns:c16="http://schemas.microsoft.com/office/drawing/2014/chart" uri="{C3380CC4-5D6E-409C-BE32-E72D297353CC}">
              <c16:uniqueId val="{00000001-C686-4619-A4FB-FC304B1F2293}"/>
            </c:ext>
          </c:extLst>
        </c:ser>
        <c:ser>
          <c:idx val="2"/>
          <c:order val="2"/>
          <c:tx>
            <c:strRef>
              <c:f>'ConsoL áreas  6°'!$J$7</c:f>
              <c:strCache>
                <c:ptCount val="1"/>
              </c:strCache>
            </c:strRef>
          </c:tx>
          <c:spPr>
            <a:solidFill>
              <a:schemeClr val="accent5">
                <a:lumMod val="75000"/>
              </a:schemeClr>
            </a:solidFill>
            <a:ln>
              <a:noFill/>
            </a:ln>
            <a:effectLst/>
          </c:spPr>
          <c:invertIfNegative val="0"/>
          <c:val>
            <c:numRef>
              <c:f>'ConsoL áreas  6°'!$J$36:$J$39</c:f>
              <c:numCache>
                <c:formatCode>0%</c:formatCode>
                <c:ptCount val="4"/>
                <c:pt idx="0">
                  <c:v>0</c:v>
                </c:pt>
                <c:pt idx="1">
                  <c:v>0</c:v>
                </c:pt>
                <c:pt idx="2">
                  <c:v>0</c:v>
                </c:pt>
                <c:pt idx="3">
                  <c:v>0</c:v>
                </c:pt>
              </c:numCache>
            </c:numRef>
          </c:val>
          <c:extLst>
            <c:ext xmlns:c16="http://schemas.microsoft.com/office/drawing/2014/chart" uri="{C3380CC4-5D6E-409C-BE32-E72D297353CC}">
              <c16:uniqueId val="{00000002-C686-4619-A4FB-FC304B1F2293}"/>
            </c:ext>
          </c:extLst>
        </c:ser>
        <c:ser>
          <c:idx val="3"/>
          <c:order val="3"/>
          <c:tx>
            <c:strRef>
              <c:f>'ConsoL áreas  6°'!$K$7</c:f>
              <c:strCache>
                <c:ptCount val="1"/>
              </c:strCache>
            </c:strRef>
          </c:tx>
          <c:spPr>
            <a:solidFill>
              <a:schemeClr val="accent5">
                <a:lumMod val="50000"/>
              </a:schemeClr>
            </a:solidFill>
            <a:ln>
              <a:noFill/>
            </a:ln>
            <a:effectLst/>
          </c:spPr>
          <c:invertIfNegative val="0"/>
          <c:val>
            <c:numRef>
              <c:f>'ConsoL áreas  6°'!$K$36:$K$39</c:f>
              <c:numCache>
                <c:formatCode>0%</c:formatCode>
                <c:ptCount val="4"/>
                <c:pt idx="0">
                  <c:v>0</c:v>
                </c:pt>
                <c:pt idx="1">
                  <c:v>0</c:v>
                </c:pt>
                <c:pt idx="2">
                  <c:v>0</c:v>
                </c:pt>
                <c:pt idx="3">
                  <c:v>0</c:v>
                </c:pt>
              </c:numCache>
            </c:numRef>
          </c:val>
          <c:extLst>
            <c:ext xmlns:c16="http://schemas.microsoft.com/office/drawing/2014/chart" uri="{C3380CC4-5D6E-409C-BE32-E72D297353CC}">
              <c16:uniqueId val="{00000003-C686-4619-A4FB-FC304B1F2293}"/>
            </c:ext>
          </c:extLst>
        </c:ser>
        <c:dLbls>
          <c:showLegendKey val="0"/>
          <c:showVal val="0"/>
          <c:showCatName val="0"/>
          <c:showSerName val="0"/>
          <c:showPercent val="0"/>
          <c:showBubbleSize val="0"/>
        </c:dLbls>
        <c:gapWidth val="20"/>
        <c:overlap val="100"/>
        <c:axId val="-2108733536"/>
        <c:axId val="-2108730704"/>
      </c:barChart>
      <c:catAx>
        <c:axId val="-2108733536"/>
        <c:scaling>
          <c:orientation val="maxMin"/>
        </c:scaling>
        <c:delete val="1"/>
        <c:axPos val="l"/>
        <c:numFmt formatCode="General" sourceLinked="1"/>
        <c:majorTickMark val="none"/>
        <c:minorTickMark val="none"/>
        <c:tickLblPos val="nextTo"/>
        <c:crossAx val="-2108730704"/>
        <c:crosses val="autoZero"/>
        <c:auto val="1"/>
        <c:lblAlgn val="ctr"/>
        <c:lblOffset val="100"/>
        <c:noMultiLvlLbl val="0"/>
      </c:catAx>
      <c:valAx>
        <c:axId val="-2108730704"/>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87335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 áreas  6°'!$H$7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 áreas  6°'!$H$29:$H$32</c:f>
              <c:numCache>
                <c:formatCode>0%</c:formatCode>
                <c:ptCount val="4"/>
                <c:pt idx="0">
                  <c:v>9.0909090909090912E-2</c:v>
                </c:pt>
                <c:pt idx="1">
                  <c:v>0.22857142857142856</c:v>
                </c:pt>
                <c:pt idx="2">
                  <c:v>0.27272727272727271</c:v>
                </c:pt>
                <c:pt idx="3">
                  <c:v>0</c:v>
                </c:pt>
              </c:numCache>
            </c:numRef>
          </c:val>
          <c:extLst>
            <c:ext xmlns:c16="http://schemas.microsoft.com/office/drawing/2014/chart" uri="{C3380CC4-5D6E-409C-BE32-E72D297353CC}">
              <c16:uniqueId val="{00000000-EAD6-4D4D-A822-8D4CB2752BE3}"/>
            </c:ext>
          </c:extLst>
        </c:ser>
        <c:ser>
          <c:idx val="1"/>
          <c:order val="1"/>
          <c:tx>
            <c:strRef>
              <c:f>'ConsoL áreas  6°'!$I$7</c:f>
              <c:strCache>
                <c:ptCount val="1"/>
              </c:strCache>
            </c:strRef>
          </c:tx>
          <c:spPr>
            <a:solidFill>
              <a:schemeClr val="accent5">
                <a:lumMod val="60000"/>
                <a:lumOff val="40000"/>
              </a:schemeClr>
            </a:solidFill>
            <a:ln>
              <a:noFill/>
            </a:ln>
            <a:effectLst/>
          </c:spPr>
          <c:invertIfNegative val="0"/>
          <c:val>
            <c:numRef>
              <c:f>'ConsoL áreas  6°'!$I$29:$I$32</c:f>
              <c:numCache>
                <c:formatCode>0%</c:formatCode>
                <c:ptCount val="4"/>
                <c:pt idx="0">
                  <c:v>0.58181818181818179</c:v>
                </c:pt>
                <c:pt idx="1">
                  <c:v>0.34285714285714286</c:v>
                </c:pt>
                <c:pt idx="2">
                  <c:v>0.27272727272727271</c:v>
                </c:pt>
                <c:pt idx="3">
                  <c:v>0</c:v>
                </c:pt>
              </c:numCache>
            </c:numRef>
          </c:val>
          <c:extLst>
            <c:ext xmlns:c16="http://schemas.microsoft.com/office/drawing/2014/chart" uri="{C3380CC4-5D6E-409C-BE32-E72D297353CC}">
              <c16:uniqueId val="{00000001-EAD6-4D4D-A822-8D4CB2752BE3}"/>
            </c:ext>
          </c:extLst>
        </c:ser>
        <c:ser>
          <c:idx val="2"/>
          <c:order val="2"/>
          <c:tx>
            <c:strRef>
              <c:f>'ConsoL áreas  6°'!$J$7</c:f>
              <c:strCache>
                <c:ptCount val="1"/>
              </c:strCache>
            </c:strRef>
          </c:tx>
          <c:spPr>
            <a:solidFill>
              <a:schemeClr val="accent5">
                <a:lumMod val="75000"/>
              </a:schemeClr>
            </a:solidFill>
            <a:ln>
              <a:noFill/>
            </a:ln>
            <a:effectLst/>
          </c:spPr>
          <c:invertIfNegative val="0"/>
          <c:val>
            <c:numRef>
              <c:f>'ConsoL áreas  6°'!$J$29:$J$32</c:f>
              <c:numCache>
                <c:formatCode>0%</c:formatCode>
                <c:ptCount val="4"/>
                <c:pt idx="0">
                  <c:v>0.25454545454545452</c:v>
                </c:pt>
                <c:pt idx="1">
                  <c:v>0.37142857142857144</c:v>
                </c:pt>
                <c:pt idx="2">
                  <c:v>0.34545454545454546</c:v>
                </c:pt>
                <c:pt idx="3">
                  <c:v>0</c:v>
                </c:pt>
              </c:numCache>
            </c:numRef>
          </c:val>
          <c:extLst>
            <c:ext xmlns:c16="http://schemas.microsoft.com/office/drawing/2014/chart" uri="{C3380CC4-5D6E-409C-BE32-E72D297353CC}">
              <c16:uniqueId val="{00000002-EAD6-4D4D-A822-8D4CB2752BE3}"/>
            </c:ext>
          </c:extLst>
        </c:ser>
        <c:ser>
          <c:idx val="3"/>
          <c:order val="3"/>
          <c:tx>
            <c:strRef>
              <c:f>'ConsoL áreas  6°'!$K$7</c:f>
              <c:strCache>
                <c:ptCount val="1"/>
              </c:strCache>
            </c:strRef>
          </c:tx>
          <c:spPr>
            <a:solidFill>
              <a:schemeClr val="accent5">
                <a:lumMod val="50000"/>
              </a:schemeClr>
            </a:solidFill>
            <a:ln>
              <a:noFill/>
            </a:ln>
            <a:effectLst/>
          </c:spPr>
          <c:invertIfNegative val="0"/>
          <c:val>
            <c:numRef>
              <c:f>'ConsoL áreas  6°'!$K$29:$K$32</c:f>
              <c:numCache>
                <c:formatCode>0%</c:formatCode>
                <c:ptCount val="4"/>
                <c:pt idx="0">
                  <c:v>7.2727272727272724E-2</c:v>
                </c:pt>
                <c:pt idx="1">
                  <c:v>5.7142857142857141E-2</c:v>
                </c:pt>
                <c:pt idx="2">
                  <c:v>0.10909090909090909</c:v>
                </c:pt>
                <c:pt idx="3">
                  <c:v>0</c:v>
                </c:pt>
              </c:numCache>
            </c:numRef>
          </c:val>
          <c:extLst>
            <c:ext xmlns:c16="http://schemas.microsoft.com/office/drawing/2014/chart" uri="{C3380CC4-5D6E-409C-BE32-E72D297353CC}">
              <c16:uniqueId val="{00000003-EAD6-4D4D-A822-8D4CB2752BE3}"/>
            </c:ext>
          </c:extLst>
        </c:ser>
        <c:dLbls>
          <c:showLegendKey val="0"/>
          <c:showVal val="0"/>
          <c:showCatName val="0"/>
          <c:showSerName val="0"/>
          <c:showPercent val="0"/>
          <c:showBubbleSize val="0"/>
        </c:dLbls>
        <c:gapWidth val="20"/>
        <c:overlap val="100"/>
        <c:axId val="2137501088"/>
        <c:axId val="2137503920"/>
      </c:barChart>
      <c:catAx>
        <c:axId val="2137501088"/>
        <c:scaling>
          <c:orientation val="maxMin"/>
        </c:scaling>
        <c:delete val="1"/>
        <c:axPos val="l"/>
        <c:numFmt formatCode="General" sourceLinked="1"/>
        <c:majorTickMark val="none"/>
        <c:minorTickMark val="none"/>
        <c:tickLblPos val="nextTo"/>
        <c:crossAx val="2137503920"/>
        <c:crosses val="autoZero"/>
        <c:auto val="1"/>
        <c:lblAlgn val="ctr"/>
        <c:lblOffset val="100"/>
        <c:noMultiLvlLbl val="0"/>
      </c:catAx>
      <c:valAx>
        <c:axId val="213750392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375010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 áreas 4°'!$H$15:$H$18</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6598-46C6-AF78-D67ACE64F735}"/>
            </c:ext>
          </c:extLst>
        </c:ser>
        <c:dLbls>
          <c:dLblPos val="ctr"/>
          <c:showLegendKey val="0"/>
          <c:showVal val="1"/>
          <c:showCatName val="0"/>
          <c:showSerName val="0"/>
          <c:showPercent val="0"/>
          <c:showBubbleSize val="0"/>
        </c:dLbls>
        <c:marker val="1"/>
        <c:smooth val="0"/>
        <c:axId val="-2107962240"/>
        <c:axId val="-2107959120"/>
      </c:lineChart>
      <c:catAx>
        <c:axId val="-210796224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7959120"/>
        <c:crosses val="autoZero"/>
        <c:auto val="1"/>
        <c:lblAlgn val="ctr"/>
        <c:lblOffset val="100"/>
        <c:noMultiLvlLbl val="0"/>
      </c:catAx>
      <c:valAx>
        <c:axId val="-2107959120"/>
        <c:scaling>
          <c:orientation val="minMax"/>
        </c:scaling>
        <c:delete val="1"/>
        <c:axPos val="l"/>
        <c:numFmt formatCode="0%" sourceLinked="1"/>
        <c:majorTickMark val="none"/>
        <c:minorTickMark val="none"/>
        <c:tickLblPos val="nextTo"/>
        <c:crossAx val="-2107962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 áreas  6°'!$H$7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 áreas  6°'!$H$8:$H$11</c:f>
              <c:numCache>
                <c:formatCode>0%</c:formatCode>
                <c:ptCount val="4"/>
                <c:pt idx="0">
                  <c:v>0.14545454545454545</c:v>
                </c:pt>
                <c:pt idx="1">
                  <c:v>0.25454545454545452</c:v>
                </c:pt>
                <c:pt idx="2">
                  <c:v>0.34545454545454546</c:v>
                </c:pt>
                <c:pt idx="3">
                  <c:v>0</c:v>
                </c:pt>
              </c:numCache>
            </c:numRef>
          </c:val>
          <c:extLst>
            <c:ext xmlns:c16="http://schemas.microsoft.com/office/drawing/2014/chart" uri="{C3380CC4-5D6E-409C-BE32-E72D297353CC}">
              <c16:uniqueId val="{00000000-1E39-4C72-888D-745EF322F560}"/>
            </c:ext>
          </c:extLst>
        </c:ser>
        <c:ser>
          <c:idx val="1"/>
          <c:order val="1"/>
          <c:tx>
            <c:strRef>
              <c:f>'ConsoL áreas  6°'!$I$7</c:f>
              <c:strCache>
                <c:ptCount val="1"/>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 áreas  6°'!$I$8:$I$11</c:f>
              <c:numCache>
                <c:formatCode>0%</c:formatCode>
                <c:ptCount val="4"/>
                <c:pt idx="0">
                  <c:v>0.5636363636363636</c:v>
                </c:pt>
                <c:pt idx="1">
                  <c:v>0.29090909090909089</c:v>
                </c:pt>
                <c:pt idx="2">
                  <c:v>0.29090909090909089</c:v>
                </c:pt>
                <c:pt idx="3">
                  <c:v>0</c:v>
                </c:pt>
              </c:numCache>
            </c:numRef>
          </c:val>
          <c:extLst>
            <c:ext xmlns:c16="http://schemas.microsoft.com/office/drawing/2014/chart" uri="{C3380CC4-5D6E-409C-BE32-E72D297353CC}">
              <c16:uniqueId val="{00000001-1E39-4C72-888D-745EF322F560}"/>
            </c:ext>
          </c:extLst>
        </c:ser>
        <c:ser>
          <c:idx val="2"/>
          <c:order val="2"/>
          <c:tx>
            <c:strRef>
              <c:f>'ConsoL áreas  6°'!$J$7</c:f>
              <c:strCache>
                <c:ptCount val="1"/>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 áreas  6°'!$J$8:$J$11</c:f>
              <c:numCache>
                <c:formatCode>0%</c:formatCode>
                <c:ptCount val="4"/>
                <c:pt idx="0">
                  <c:v>0.27272727272727271</c:v>
                </c:pt>
                <c:pt idx="1">
                  <c:v>0.36363636363636365</c:v>
                </c:pt>
                <c:pt idx="2">
                  <c:v>0.30909090909090908</c:v>
                </c:pt>
                <c:pt idx="3">
                  <c:v>0</c:v>
                </c:pt>
              </c:numCache>
            </c:numRef>
          </c:val>
          <c:extLst>
            <c:ext xmlns:c16="http://schemas.microsoft.com/office/drawing/2014/chart" uri="{C3380CC4-5D6E-409C-BE32-E72D297353CC}">
              <c16:uniqueId val="{00000002-1E39-4C72-888D-745EF322F560}"/>
            </c:ext>
          </c:extLst>
        </c:ser>
        <c:ser>
          <c:idx val="3"/>
          <c:order val="3"/>
          <c:tx>
            <c:strRef>
              <c:f>'ConsoL áreas  6°'!$K$7</c:f>
              <c:strCache>
                <c:ptCount val="1"/>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 áreas  6°'!$K$8:$K$11</c:f>
              <c:numCache>
                <c:formatCode>0%</c:formatCode>
                <c:ptCount val="4"/>
                <c:pt idx="0">
                  <c:v>1.8181818181818181E-2</c:v>
                </c:pt>
                <c:pt idx="1">
                  <c:v>9.0909090909090912E-2</c:v>
                </c:pt>
                <c:pt idx="2">
                  <c:v>5.4545454545454543E-2</c:v>
                </c:pt>
                <c:pt idx="3">
                  <c:v>0</c:v>
                </c:pt>
              </c:numCache>
            </c:numRef>
          </c:val>
          <c:extLst>
            <c:ext xmlns:c16="http://schemas.microsoft.com/office/drawing/2014/chart" uri="{C3380CC4-5D6E-409C-BE32-E72D297353CC}">
              <c16:uniqueId val="{00000003-1E39-4C72-888D-745EF322F560}"/>
            </c:ext>
          </c:extLst>
        </c:ser>
        <c:dLbls>
          <c:showLegendKey val="0"/>
          <c:showVal val="0"/>
          <c:showCatName val="0"/>
          <c:showSerName val="0"/>
          <c:showPercent val="0"/>
          <c:showBubbleSize val="0"/>
        </c:dLbls>
        <c:gapWidth val="20"/>
        <c:overlap val="100"/>
        <c:axId val="-2107829872"/>
        <c:axId val="-2107827056"/>
      </c:barChart>
      <c:catAx>
        <c:axId val="-2107829872"/>
        <c:scaling>
          <c:orientation val="maxMin"/>
        </c:scaling>
        <c:delete val="1"/>
        <c:axPos val="l"/>
        <c:numFmt formatCode="General" sourceLinked="1"/>
        <c:majorTickMark val="none"/>
        <c:minorTickMark val="none"/>
        <c:tickLblPos val="nextTo"/>
        <c:crossAx val="-2107827056"/>
        <c:crosses val="autoZero"/>
        <c:auto val="1"/>
        <c:lblAlgn val="ctr"/>
        <c:lblOffset val="100"/>
        <c:noMultiLvlLbl val="0"/>
      </c:catAx>
      <c:valAx>
        <c:axId val="-2107827056"/>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78298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 7°'!$H$8:$H$11</c:f>
              <c:numCache>
                <c:formatCode>0%</c:formatCode>
                <c:ptCount val="4"/>
                <c:pt idx="0">
                  <c:v>0.14545454545454545</c:v>
                </c:pt>
                <c:pt idx="1">
                  <c:v>0.25454545454545452</c:v>
                </c:pt>
                <c:pt idx="2">
                  <c:v>0.34545454545454546</c:v>
                </c:pt>
                <c:pt idx="3">
                  <c:v>0</c:v>
                </c:pt>
              </c:numCache>
            </c:numRef>
          </c:val>
          <c:smooth val="0"/>
          <c:extLst>
            <c:ext xmlns:c16="http://schemas.microsoft.com/office/drawing/2014/chart" uri="{C3380CC4-5D6E-409C-BE32-E72D297353CC}">
              <c16:uniqueId val="{00000000-F548-4B4A-A083-D5215C478C83}"/>
            </c:ext>
          </c:extLst>
        </c:ser>
        <c:dLbls>
          <c:dLblPos val="ctr"/>
          <c:showLegendKey val="0"/>
          <c:showVal val="1"/>
          <c:showCatName val="0"/>
          <c:showSerName val="0"/>
          <c:showPercent val="0"/>
          <c:showBubbleSize val="0"/>
        </c:dLbls>
        <c:marker val="1"/>
        <c:smooth val="0"/>
        <c:axId val="-2108820192"/>
        <c:axId val="-2108817072"/>
      </c:lineChart>
      <c:catAx>
        <c:axId val="-210882019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8817072"/>
        <c:crosses val="autoZero"/>
        <c:auto val="1"/>
        <c:lblAlgn val="ctr"/>
        <c:lblOffset val="100"/>
        <c:noMultiLvlLbl val="0"/>
      </c:catAx>
      <c:valAx>
        <c:axId val="-2108817072"/>
        <c:scaling>
          <c:orientation val="minMax"/>
        </c:scaling>
        <c:delete val="1"/>
        <c:axPos val="l"/>
        <c:numFmt formatCode="0%" sourceLinked="1"/>
        <c:majorTickMark val="none"/>
        <c:minorTickMark val="none"/>
        <c:tickLblPos val="nextTo"/>
        <c:crossAx val="-21088201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 7°'!$H$7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 7°'!$H$15:$H$18</c:f>
              <c:numCache>
                <c:formatCode>0%</c:formatCode>
                <c:ptCount val="4"/>
                <c:pt idx="0">
                  <c:v>0.24242424242424243</c:v>
                </c:pt>
                <c:pt idx="1">
                  <c:v>8.8235294117647065E-2</c:v>
                </c:pt>
                <c:pt idx="2">
                  <c:v>0.11428571428571428</c:v>
                </c:pt>
                <c:pt idx="3">
                  <c:v>0</c:v>
                </c:pt>
              </c:numCache>
            </c:numRef>
          </c:val>
          <c:extLst>
            <c:ext xmlns:c16="http://schemas.microsoft.com/office/drawing/2014/chart" uri="{C3380CC4-5D6E-409C-BE32-E72D297353CC}">
              <c16:uniqueId val="{00000000-08C5-436C-B242-225A0C07C15B}"/>
            </c:ext>
          </c:extLst>
        </c:ser>
        <c:ser>
          <c:idx val="1"/>
          <c:order val="1"/>
          <c:tx>
            <c:strRef>
              <c:f>' 7°'!$I$7</c:f>
              <c:strCache>
                <c:ptCount val="1"/>
              </c:strCache>
            </c:strRef>
          </c:tx>
          <c:spPr>
            <a:solidFill>
              <a:schemeClr val="accent5">
                <a:lumMod val="60000"/>
                <a:lumOff val="40000"/>
              </a:schemeClr>
            </a:solidFill>
            <a:ln>
              <a:noFill/>
            </a:ln>
            <a:effectLst/>
          </c:spPr>
          <c:invertIfNegative val="0"/>
          <c:val>
            <c:numRef>
              <c:f>' 7°'!$I$15:$I$18</c:f>
              <c:numCache>
                <c:formatCode>0%</c:formatCode>
                <c:ptCount val="4"/>
                <c:pt idx="0">
                  <c:v>0.24242424242424243</c:v>
                </c:pt>
                <c:pt idx="1">
                  <c:v>0.23529411764705882</c:v>
                </c:pt>
                <c:pt idx="2">
                  <c:v>5.7142857142857141E-2</c:v>
                </c:pt>
                <c:pt idx="3">
                  <c:v>0</c:v>
                </c:pt>
              </c:numCache>
            </c:numRef>
          </c:val>
          <c:extLst>
            <c:ext xmlns:c16="http://schemas.microsoft.com/office/drawing/2014/chart" uri="{C3380CC4-5D6E-409C-BE32-E72D297353CC}">
              <c16:uniqueId val="{00000001-08C5-436C-B242-225A0C07C15B}"/>
            </c:ext>
          </c:extLst>
        </c:ser>
        <c:ser>
          <c:idx val="2"/>
          <c:order val="2"/>
          <c:tx>
            <c:strRef>
              <c:f>' 7°'!$J$7</c:f>
              <c:strCache>
                <c:ptCount val="1"/>
              </c:strCache>
            </c:strRef>
          </c:tx>
          <c:spPr>
            <a:solidFill>
              <a:schemeClr val="accent5">
                <a:lumMod val="75000"/>
              </a:schemeClr>
            </a:solidFill>
            <a:ln>
              <a:noFill/>
            </a:ln>
            <a:effectLst/>
          </c:spPr>
          <c:invertIfNegative val="0"/>
          <c:val>
            <c:numRef>
              <c:f>' 7°'!$J$15:$J$18</c:f>
              <c:numCache>
                <c:formatCode>0%</c:formatCode>
                <c:ptCount val="4"/>
                <c:pt idx="0">
                  <c:v>0.45454545454545453</c:v>
                </c:pt>
                <c:pt idx="1">
                  <c:v>0.6470588235294118</c:v>
                </c:pt>
                <c:pt idx="2">
                  <c:v>0.68571428571428572</c:v>
                </c:pt>
                <c:pt idx="3">
                  <c:v>0</c:v>
                </c:pt>
              </c:numCache>
            </c:numRef>
          </c:val>
          <c:extLst>
            <c:ext xmlns:c16="http://schemas.microsoft.com/office/drawing/2014/chart" uri="{C3380CC4-5D6E-409C-BE32-E72D297353CC}">
              <c16:uniqueId val="{00000002-08C5-436C-B242-225A0C07C15B}"/>
            </c:ext>
          </c:extLst>
        </c:ser>
        <c:ser>
          <c:idx val="3"/>
          <c:order val="3"/>
          <c:tx>
            <c:strRef>
              <c:f>' 7°'!$K$7</c:f>
              <c:strCache>
                <c:ptCount val="1"/>
              </c:strCache>
            </c:strRef>
          </c:tx>
          <c:spPr>
            <a:solidFill>
              <a:schemeClr val="accent5">
                <a:lumMod val="50000"/>
              </a:schemeClr>
            </a:solidFill>
            <a:ln>
              <a:noFill/>
            </a:ln>
            <a:effectLst/>
          </c:spPr>
          <c:invertIfNegative val="0"/>
          <c:val>
            <c:numRef>
              <c:f>' 7°'!$K$15:$K$18</c:f>
              <c:numCache>
                <c:formatCode>0%</c:formatCode>
                <c:ptCount val="4"/>
                <c:pt idx="0">
                  <c:v>6.0606060606060608E-2</c:v>
                </c:pt>
                <c:pt idx="1">
                  <c:v>2.9411764705882353E-2</c:v>
                </c:pt>
                <c:pt idx="2">
                  <c:v>0.14285714285714285</c:v>
                </c:pt>
                <c:pt idx="3">
                  <c:v>0</c:v>
                </c:pt>
              </c:numCache>
            </c:numRef>
          </c:val>
          <c:extLst>
            <c:ext xmlns:c16="http://schemas.microsoft.com/office/drawing/2014/chart" uri="{C3380CC4-5D6E-409C-BE32-E72D297353CC}">
              <c16:uniqueId val="{00000003-08C5-436C-B242-225A0C07C15B}"/>
            </c:ext>
          </c:extLst>
        </c:ser>
        <c:dLbls>
          <c:showLegendKey val="0"/>
          <c:showVal val="0"/>
          <c:showCatName val="0"/>
          <c:showSerName val="0"/>
          <c:showPercent val="0"/>
          <c:showBubbleSize val="0"/>
        </c:dLbls>
        <c:gapWidth val="20"/>
        <c:overlap val="100"/>
        <c:axId val="-2108015344"/>
        <c:axId val="-2108012512"/>
      </c:barChart>
      <c:catAx>
        <c:axId val="-2108015344"/>
        <c:scaling>
          <c:orientation val="maxMin"/>
        </c:scaling>
        <c:delete val="1"/>
        <c:axPos val="l"/>
        <c:numFmt formatCode="General" sourceLinked="1"/>
        <c:majorTickMark val="none"/>
        <c:minorTickMark val="none"/>
        <c:tickLblPos val="nextTo"/>
        <c:crossAx val="-2108012512"/>
        <c:crosses val="autoZero"/>
        <c:auto val="1"/>
        <c:lblAlgn val="ctr"/>
        <c:lblOffset val="100"/>
        <c:noMultiLvlLbl val="0"/>
      </c:catAx>
      <c:valAx>
        <c:axId val="-2108012512"/>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80153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 7°'!$H$15:$H$18</c:f>
              <c:numCache>
                <c:formatCode>0%</c:formatCode>
                <c:ptCount val="4"/>
                <c:pt idx="0">
                  <c:v>0.24242424242424243</c:v>
                </c:pt>
                <c:pt idx="1">
                  <c:v>8.8235294117647065E-2</c:v>
                </c:pt>
                <c:pt idx="2">
                  <c:v>0.11428571428571428</c:v>
                </c:pt>
                <c:pt idx="3">
                  <c:v>0</c:v>
                </c:pt>
              </c:numCache>
            </c:numRef>
          </c:val>
          <c:smooth val="0"/>
          <c:extLst>
            <c:ext xmlns:c16="http://schemas.microsoft.com/office/drawing/2014/chart" uri="{C3380CC4-5D6E-409C-BE32-E72D297353CC}">
              <c16:uniqueId val="{00000000-E263-48F1-BBEB-AD17F0E2D4E7}"/>
            </c:ext>
          </c:extLst>
        </c:ser>
        <c:dLbls>
          <c:dLblPos val="ctr"/>
          <c:showLegendKey val="0"/>
          <c:showVal val="1"/>
          <c:showCatName val="0"/>
          <c:showSerName val="0"/>
          <c:showPercent val="0"/>
          <c:showBubbleSize val="0"/>
        </c:dLbls>
        <c:marker val="1"/>
        <c:smooth val="0"/>
        <c:axId val="-2107962240"/>
        <c:axId val="-2107959120"/>
      </c:lineChart>
      <c:catAx>
        <c:axId val="-210796224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7959120"/>
        <c:crosses val="autoZero"/>
        <c:auto val="1"/>
        <c:lblAlgn val="ctr"/>
        <c:lblOffset val="100"/>
        <c:noMultiLvlLbl val="0"/>
      </c:catAx>
      <c:valAx>
        <c:axId val="-2107959120"/>
        <c:scaling>
          <c:orientation val="minMax"/>
        </c:scaling>
        <c:delete val="1"/>
        <c:axPos val="l"/>
        <c:numFmt formatCode="0%" sourceLinked="1"/>
        <c:majorTickMark val="none"/>
        <c:minorTickMark val="none"/>
        <c:tickLblPos val="nextTo"/>
        <c:crossAx val="-2107962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 7°'!$H$7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 7°'!$H$22:$H$25</c:f>
              <c:numCache>
                <c:formatCode>0%</c:formatCode>
                <c:ptCount val="4"/>
                <c:pt idx="0">
                  <c:v>2.8571428571428571E-2</c:v>
                </c:pt>
                <c:pt idx="1">
                  <c:v>0.14285714285714285</c:v>
                </c:pt>
                <c:pt idx="2">
                  <c:v>0.2</c:v>
                </c:pt>
                <c:pt idx="3">
                  <c:v>0</c:v>
                </c:pt>
              </c:numCache>
            </c:numRef>
          </c:val>
          <c:extLst>
            <c:ext xmlns:c16="http://schemas.microsoft.com/office/drawing/2014/chart" uri="{C3380CC4-5D6E-409C-BE32-E72D297353CC}">
              <c16:uniqueId val="{00000000-987A-4B28-8484-619EBC0F8562}"/>
            </c:ext>
          </c:extLst>
        </c:ser>
        <c:ser>
          <c:idx val="1"/>
          <c:order val="1"/>
          <c:tx>
            <c:strRef>
              <c:f>' 7°'!$I$7</c:f>
              <c:strCache>
                <c:ptCount val="1"/>
              </c:strCache>
            </c:strRef>
          </c:tx>
          <c:spPr>
            <a:solidFill>
              <a:schemeClr val="accent5">
                <a:lumMod val="60000"/>
                <a:lumOff val="40000"/>
              </a:schemeClr>
            </a:solidFill>
            <a:ln>
              <a:noFill/>
            </a:ln>
            <a:effectLst/>
          </c:spPr>
          <c:invertIfNegative val="0"/>
          <c:val>
            <c:numRef>
              <c:f>' 7°'!$I$22:$I$25</c:f>
              <c:numCache>
                <c:formatCode>0%</c:formatCode>
                <c:ptCount val="4"/>
                <c:pt idx="0">
                  <c:v>0.5714285714285714</c:v>
                </c:pt>
                <c:pt idx="1">
                  <c:v>0.17142857142857143</c:v>
                </c:pt>
                <c:pt idx="2">
                  <c:v>0.17142857142857143</c:v>
                </c:pt>
                <c:pt idx="3">
                  <c:v>0</c:v>
                </c:pt>
              </c:numCache>
            </c:numRef>
          </c:val>
          <c:extLst>
            <c:ext xmlns:c16="http://schemas.microsoft.com/office/drawing/2014/chart" uri="{C3380CC4-5D6E-409C-BE32-E72D297353CC}">
              <c16:uniqueId val="{00000001-987A-4B28-8484-619EBC0F8562}"/>
            </c:ext>
          </c:extLst>
        </c:ser>
        <c:ser>
          <c:idx val="2"/>
          <c:order val="2"/>
          <c:tx>
            <c:strRef>
              <c:f>' 7°'!$J$7</c:f>
              <c:strCache>
                <c:ptCount val="1"/>
              </c:strCache>
            </c:strRef>
          </c:tx>
          <c:spPr>
            <a:solidFill>
              <a:schemeClr val="accent5">
                <a:lumMod val="75000"/>
              </a:schemeClr>
            </a:solidFill>
            <a:ln>
              <a:noFill/>
            </a:ln>
            <a:effectLst/>
          </c:spPr>
          <c:invertIfNegative val="0"/>
          <c:val>
            <c:numRef>
              <c:f>' 7°'!$J$22:$J$25</c:f>
              <c:numCache>
                <c:formatCode>0%</c:formatCode>
                <c:ptCount val="4"/>
                <c:pt idx="0">
                  <c:v>0.37142857142857144</c:v>
                </c:pt>
                <c:pt idx="1">
                  <c:v>0.42857142857142855</c:v>
                </c:pt>
                <c:pt idx="2">
                  <c:v>0.4</c:v>
                </c:pt>
                <c:pt idx="3">
                  <c:v>0</c:v>
                </c:pt>
              </c:numCache>
            </c:numRef>
          </c:val>
          <c:extLst>
            <c:ext xmlns:c16="http://schemas.microsoft.com/office/drawing/2014/chart" uri="{C3380CC4-5D6E-409C-BE32-E72D297353CC}">
              <c16:uniqueId val="{00000002-987A-4B28-8484-619EBC0F8562}"/>
            </c:ext>
          </c:extLst>
        </c:ser>
        <c:ser>
          <c:idx val="3"/>
          <c:order val="3"/>
          <c:tx>
            <c:strRef>
              <c:f>' 7°'!$K$7</c:f>
              <c:strCache>
                <c:ptCount val="1"/>
              </c:strCache>
            </c:strRef>
          </c:tx>
          <c:spPr>
            <a:solidFill>
              <a:schemeClr val="accent5">
                <a:lumMod val="50000"/>
              </a:schemeClr>
            </a:solidFill>
            <a:ln>
              <a:noFill/>
            </a:ln>
            <a:effectLst/>
          </c:spPr>
          <c:invertIfNegative val="0"/>
          <c:val>
            <c:numRef>
              <c:f>' 7°'!$K$22:$K$25</c:f>
              <c:numCache>
                <c:formatCode>0%</c:formatCode>
                <c:ptCount val="4"/>
                <c:pt idx="0">
                  <c:v>2.8571428571428571E-2</c:v>
                </c:pt>
                <c:pt idx="1">
                  <c:v>0.25714285714285712</c:v>
                </c:pt>
                <c:pt idx="2">
                  <c:v>0.22857142857142856</c:v>
                </c:pt>
                <c:pt idx="3">
                  <c:v>0</c:v>
                </c:pt>
              </c:numCache>
            </c:numRef>
          </c:val>
          <c:extLst>
            <c:ext xmlns:c16="http://schemas.microsoft.com/office/drawing/2014/chart" uri="{C3380CC4-5D6E-409C-BE32-E72D297353CC}">
              <c16:uniqueId val="{00000003-987A-4B28-8484-619EBC0F8562}"/>
            </c:ext>
          </c:extLst>
        </c:ser>
        <c:dLbls>
          <c:showLegendKey val="0"/>
          <c:showVal val="0"/>
          <c:showCatName val="0"/>
          <c:showSerName val="0"/>
          <c:showPercent val="0"/>
          <c:showBubbleSize val="0"/>
        </c:dLbls>
        <c:gapWidth val="20"/>
        <c:overlap val="100"/>
        <c:axId val="-2107941232"/>
        <c:axId val="-2107938400"/>
      </c:barChart>
      <c:catAx>
        <c:axId val="-2107941232"/>
        <c:scaling>
          <c:orientation val="maxMin"/>
        </c:scaling>
        <c:delete val="1"/>
        <c:axPos val="l"/>
        <c:numFmt formatCode="General" sourceLinked="1"/>
        <c:majorTickMark val="none"/>
        <c:minorTickMark val="none"/>
        <c:tickLblPos val="nextTo"/>
        <c:crossAx val="-2107938400"/>
        <c:crosses val="autoZero"/>
        <c:auto val="1"/>
        <c:lblAlgn val="ctr"/>
        <c:lblOffset val="100"/>
        <c:noMultiLvlLbl val="0"/>
      </c:catAx>
      <c:valAx>
        <c:axId val="-210793840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794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 7°'!$H$22:$H$25</c:f>
              <c:numCache>
                <c:formatCode>0%</c:formatCode>
                <c:ptCount val="4"/>
                <c:pt idx="0">
                  <c:v>2.8571428571428571E-2</c:v>
                </c:pt>
                <c:pt idx="1">
                  <c:v>0.14285714285714285</c:v>
                </c:pt>
                <c:pt idx="2">
                  <c:v>0.2</c:v>
                </c:pt>
                <c:pt idx="3">
                  <c:v>0</c:v>
                </c:pt>
              </c:numCache>
            </c:numRef>
          </c:val>
          <c:smooth val="0"/>
          <c:extLst>
            <c:ext xmlns:c16="http://schemas.microsoft.com/office/drawing/2014/chart" uri="{C3380CC4-5D6E-409C-BE32-E72D297353CC}">
              <c16:uniqueId val="{00000000-ED22-41CB-BDD4-A87231BFFBE5}"/>
            </c:ext>
          </c:extLst>
        </c:ser>
        <c:dLbls>
          <c:dLblPos val="ctr"/>
          <c:showLegendKey val="0"/>
          <c:showVal val="1"/>
          <c:showCatName val="0"/>
          <c:showSerName val="0"/>
          <c:showPercent val="0"/>
          <c:showBubbleSize val="0"/>
        </c:dLbls>
        <c:marker val="1"/>
        <c:smooth val="0"/>
        <c:axId val="-2107892512"/>
        <c:axId val="-2107889392"/>
      </c:lineChart>
      <c:catAx>
        <c:axId val="-210789251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7889392"/>
        <c:crosses val="autoZero"/>
        <c:auto val="1"/>
        <c:lblAlgn val="ctr"/>
        <c:lblOffset val="100"/>
        <c:noMultiLvlLbl val="0"/>
      </c:catAx>
      <c:valAx>
        <c:axId val="-2107889392"/>
        <c:scaling>
          <c:orientation val="minMax"/>
        </c:scaling>
        <c:delete val="1"/>
        <c:axPos val="l"/>
        <c:numFmt formatCode="0%" sourceLinked="1"/>
        <c:majorTickMark val="none"/>
        <c:minorTickMark val="none"/>
        <c:tickLblPos val="nextTo"/>
        <c:crossAx val="-2107892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 7°'!$H$29:$H$32</c:f>
              <c:numCache>
                <c:formatCode>0%</c:formatCode>
                <c:ptCount val="4"/>
                <c:pt idx="0">
                  <c:v>9.0909090909090912E-2</c:v>
                </c:pt>
                <c:pt idx="1">
                  <c:v>0.22857142857142856</c:v>
                </c:pt>
                <c:pt idx="2">
                  <c:v>0.27272727272727271</c:v>
                </c:pt>
                <c:pt idx="3">
                  <c:v>0</c:v>
                </c:pt>
              </c:numCache>
            </c:numRef>
          </c:val>
          <c:smooth val="0"/>
          <c:extLst>
            <c:ext xmlns:c16="http://schemas.microsoft.com/office/drawing/2014/chart" uri="{C3380CC4-5D6E-409C-BE32-E72D297353CC}">
              <c16:uniqueId val="{00000000-F2C4-4673-BAD5-E54781BC5033}"/>
            </c:ext>
          </c:extLst>
        </c:ser>
        <c:dLbls>
          <c:dLblPos val="ctr"/>
          <c:showLegendKey val="0"/>
          <c:showVal val="1"/>
          <c:showCatName val="0"/>
          <c:showSerName val="0"/>
          <c:showPercent val="0"/>
          <c:showBubbleSize val="0"/>
        </c:dLbls>
        <c:marker val="1"/>
        <c:smooth val="0"/>
        <c:axId val="-2108780240"/>
        <c:axId val="-2108766944"/>
      </c:lineChart>
      <c:catAx>
        <c:axId val="-210878024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8766944"/>
        <c:crosses val="autoZero"/>
        <c:auto val="1"/>
        <c:lblAlgn val="ctr"/>
        <c:lblOffset val="100"/>
        <c:noMultiLvlLbl val="0"/>
      </c:catAx>
      <c:valAx>
        <c:axId val="-2108766944"/>
        <c:scaling>
          <c:orientation val="minMax"/>
        </c:scaling>
        <c:delete val="1"/>
        <c:axPos val="l"/>
        <c:numFmt formatCode="0%" sourceLinked="1"/>
        <c:majorTickMark val="none"/>
        <c:minorTickMark val="none"/>
        <c:tickLblPos val="nextTo"/>
        <c:crossAx val="-2108780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 7°'!$H$36:$H$39</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67C8-4464-843E-11F153048F27}"/>
            </c:ext>
          </c:extLst>
        </c:ser>
        <c:dLbls>
          <c:dLblPos val="ctr"/>
          <c:showLegendKey val="0"/>
          <c:showVal val="1"/>
          <c:showCatName val="0"/>
          <c:showSerName val="0"/>
          <c:showPercent val="0"/>
          <c:showBubbleSize val="0"/>
        </c:dLbls>
        <c:marker val="1"/>
        <c:smooth val="0"/>
        <c:axId val="-2104160544"/>
        <c:axId val="-2104170416"/>
      </c:lineChart>
      <c:catAx>
        <c:axId val="-2104160544"/>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4170416"/>
        <c:crosses val="autoZero"/>
        <c:auto val="1"/>
        <c:lblAlgn val="ctr"/>
        <c:lblOffset val="100"/>
        <c:noMultiLvlLbl val="0"/>
      </c:catAx>
      <c:valAx>
        <c:axId val="-2104170416"/>
        <c:scaling>
          <c:orientation val="minMax"/>
        </c:scaling>
        <c:delete val="1"/>
        <c:axPos val="l"/>
        <c:numFmt formatCode="0%" sourceLinked="1"/>
        <c:majorTickMark val="none"/>
        <c:minorTickMark val="none"/>
        <c:tickLblPos val="nextTo"/>
        <c:crossAx val="-21041605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 7°'!$H$7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 7°'!$H$36:$H$39</c:f>
              <c:numCache>
                <c:formatCode>0%</c:formatCode>
                <c:ptCount val="4"/>
                <c:pt idx="0">
                  <c:v>0</c:v>
                </c:pt>
                <c:pt idx="1">
                  <c:v>0</c:v>
                </c:pt>
                <c:pt idx="2">
                  <c:v>0</c:v>
                </c:pt>
                <c:pt idx="3">
                  <c:v>0</c:v>
                </c:pt>
              </c:numCache>
            </c:numRef>
          </c:val>
          <c:extLst>
            <c:ext xmlns:c16="http://schemas.microsoft.com/office/drawing/2014/chart" uri="{C3380CC4-5D6E-409C-BE32-E72D297353CC}">
              <c16:uniqueId val="{00000000-8CE3-4D03-9A35-F03A914E3C68}"/>
            </c:ext>
          </c:extLst>
        </c:ser>
        <c:ser>
          <c:idx val="1"/>
          <c:order val="1"/>
          <c:tx>
            <c:strRef>
              <c:f>' 7°'!$I$7</c:f>
              <c:strCache>
                <c:ptCount val="1"/>
              </c:strCache>
            </c:strRef>
          </c:tx>
          <c:spPr>
            <a:solidFill>
              <a:schemeClr val="accent5">
                <a:lumMod val="60000"/>
                <a:lumOff val="40000"/>
              </a:schemeClr>
            </a:solidFill>
            <a:ln>
              <a:noFill/>
            </a:ln>
            <a:effectLst/>
          </c:spPr>
          <c:invertIfNegative val="0"/>
          <c:val>
            <c:numRef>
              <c:f>' 7°'!$I$36:$I$39</c:f>
              <c:numCache>
                <c:formatCode>0%</c:formatCode>
                <c:ptCount val="4"/>
                <c:pt idx="0">
                  <c:v>0</c:v>
                </c:pt>
                <c:pt idx="1">
                  <c:v>0</c:v>
                </c:pt>
                <c:pt idx="2">
                  <c:v>0</c:v>
                </c:pt>
                <c:pt idx="3">
                  <c:v>0</c:v>
                </c:pt>
              </c:numCache>
            </c:numRef>
          </c:val>
          <c:extLst>
            <c:ext xmlns:c16="http://schemas.microsoft.com/office/drawing/2014/chart" uri="{C3380CC4-5D6E-409C-BE32-E72D297353CC}">
              <c16:uniqueId val="{00000001-8CE3-4D03-9A35-F03A914E3C68}"/>
            </c:ext>
          </c:extLst>
        </c:ser>
        <c:ser>
          <c:idx val="2"/>
          <c:order val="2"/>
          <c:tx>
            <c:strRef>
              <c:f>' 7°'!$J$7</c:f>
              <c:strCache>
                <c:ptCount val="1"/>
              </c:strCache>
            </c:strRef>
          </c:tx>
          <c:spPr>
            <a:solidFill>
              <a:schemeClr val="accent5">
                <a:lumMod val="75000"/>
              </a:schemeClr>
            </a:solidFill>
            <a:ln>
              <a:noFill/>
            </a:ln>
            <a:effectLst/>
          </c:spPr>
          <c:invertIfNegative val="0"/>
          <c:val>
            <c:numRef>
              <c:f>' 7°'!$J$36:$J$39</c:f>
              <c:numCache>
                <c:formatCode>0%</c:formatCode>
                <c:ptCount val="4"/>
                <c:pt idx="0">
                  <c:v>0</c:v>
                </c:pt>
                <c:pt idx="1">
                  <c:v>0</c:v>
                </c:pt>
                <c:pt idx="2">
                  <c:v>0</c:v>
                </c:pt>
                <c:pt idx="3">
                  <c:v>0</c:v>
                </c:pt>
              </c:numCache>
            </c:numRef>
          </c:val>
          <c:extLst>
            <c:ext xmlns:c16="http://schemas.microsoft.com/office/drawing/2014/chart" uri="{C3380CC4-5D6E-409C-BE32-E72D297353CC}">
              <c16:uniqueId val="{00000002-8CE3-4D03-9A35-F03A914E3C68}"/>
            </c:ext>
          </c:extLst>
        </c:ser>
        <c:ser>
          <c:idx val="3"/>
          <c:order val="3"/>
          <c:tx>
            <c:strRef>
              <c:f>' 7°'!$K$7</c:f>
              <c:strCache>
                <c:ptCount val="1"/>
              </c:strCache>
            </c:strRef>
          </c:tx>
          <c:spPr>
            <a:solidFill>
              <a:schemeClr val="accent5">
                <a:lumMod val="50000"/>
              </a:schemeClr>
            </a:solidFill>
            <a:ln>
              <a:noFill/>
            </a:ln>
            <a:effectLst/>
          </c:spPr>
          <c:invertIfNegative val="0"/>
          <c:val>
            <c:numRef>
              <c:f>' 7°'!$K$36:$K$39</c:f>
              <c:numCache>
                <c:formatCode>0%</c:formatCode>
                <c:ptCount val="4"/>
                <c:pt idx="0">
                  <c:v>0</c:v>
                </c:pt>
                <c:pt idx="1">
                  <c:v>0</c:v>
                </c:pt>
                <c:pt idx="2">
                  <c:v>0</c:v>
                </c:pt>
                <c:pt idx="3">
                  <c:v>0</c:v>
                </c:pt>
              </c:numCache>
            </c:numRef>
          </c:val>
          <c:extLst>
            <c:ext xmlns:c16="http://schemas.microsoft.com/office/drawing/2014/chart" uri="{C3380CC4-5D6E-409C-BE32-E72D297353CC}">
              <c16:uniqueId val="{00000003-8CE3-4D03-9A35-F03A914E3C68}"/>
            </c:ext>
          </c:extLst>
        </c:ser>
        <c:dLbls>
          <c:showLegendKey val="0"/>
          <c:showVal val="0"/>
          <c:showCatName val="0"/>
          <c:showSerName val="0"/>
          <c:showPercent val="0"/>
          <c:showBubbleSize val="0"/>
        </c:dLbls>
        <c:gapWidth val="20"/>
        <c:overlap val="100"/>
        <c:axId val="-2108733536"/>
        <c:axId val="-2108730704"/>
      </c:barChart>
      <c:catAx>
        <c:axId val="-2108733536"/>
        <c:scaling>
          <c:orientation val="maxMin"/>
        </c:scaling>
        <c:delete val="1"/>
        <c:axPos val="l"/>
        <c:numFmt formatCode="General" sourceLinked="1"/>
        <c:majorTickMark val="none"/>
        <c:minorTickMark val="none"/>
        <c:tickLblPos val="nextTo"/>
        <c:crossAx val="-2108730704"/>
        <c:crosses val="autoZero"/>
        <c:auto val="1"/>
        <c:lblAlgn val="ctr"/>
        <c:lblOffset val="100"/>
        <c:noMultiLvlLbl val="0"/>
      </c:catAx>
      <c:valAx>
        <c:axId val="-2108730704"/>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87335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 7°'!$H$7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 7°'!$H$29:$H$32</c:f>
              <c:numCache>
                <c:formatCode>0%</c:formatCode>
                <c:ptCount val="4"/>
                <c:pt idx="0">
                  <c:v>9.0909090909090912E-2</c:v>
                </c:pt>
                <c:pt idx="1">
                  <c:v>0.22857142857142856</c:v>
                </c:pt>
                <c:pt idx="2">
                  <c:v>0.27272727272727271</c:v>
                </c:pt>
                <c:pt idx="3">
                  <c:v>0</c:v>
                </c:pt>
              </c:numCache>
            </c:numRef>
          </c:val>
          <c:extLst>
            <c:ext xmlns:c16="http://schemas.microsoft.com/office/drawing/2014/chart" uri="{C3380CC4-5D6E-409C-BE32-E72D297353CC}">
              <c16:uniqueId val="{00000000-04CA-4FBF-A5FB-20C6AD543E4E}"/>
            </c:ext>
          </c:extLst>
        </c:ser>
        <c:ser>
          <c:idx val="1"/>
          <c:order val="1"/>
          <c:tx>
            <c:strRef>
              <c:f>' 7°'!$I$7</c:f>
              <c:strCache>
                <c:ptCount val="1"/>
              </c:strCache>
            </c:strRef>
          </c:tx>
          <c:spPr>
            <a:solidFill>
              <a:schemeClr val="accent5">
                <a:lumMod val="60000"/>
                <a:lumOff val="40000"/>
              </a:schemeClr>
            </a:solidFill>
            <a:ln>
              <a:noFill/>
            </a:ln>
            <a:effectLst/>
          </c:spPr>
          <c:invertIfNegative val="0"/>
          <c:val>
            <c:numRef>
              <c:f>' 7°'!$I$29:$I$32</c:f>
              <c:numCache>
                <c:formatCode>0%</c:formatCode>
                <c:ptCount val="4"/>
                <c:pt idx="0">
                  <c:v>0.58181818181818179</c:v>
                </c:pt>
                <c:pt idx="1">
                  <c:v>0.34285714285714286</c:v>
                </c:pt>
                <c:pt idx="2">
                  <c:v>0.27272727272727271</c:v>
                </c:pt>
                <c:pt idx="3">
                  <c:v>0</c:v>
                </c:pt>
              </c:numCache>
            </c:numRef>
          </c:val>
          <c:extLst>
            <c:ext xmlns:c16="http://schemas.microsoft.com/office/drawing/2014/chart" uri="{C3380CC4-5D6E-409C-BE32-E72D297353CC}">
              <c16:uniqueId val="{00000001-04CA-4FBF-A5FB-20C6AD543E4E}"/>
            </c:ext>
          </c:extLst>
        </c:ser>
        <c:ser>
          <c:idx val="2"/>
          <c:order val="2"/>
          <c:tx>
            <c:strRef>
              <c:f>' 7°'!$J$7</c:f>
              <c:strCache>
                <c:ptCount val="1"/>
              </c:strCache>
            </c:strRef>
          </c:tx>
          <c:spPr>
            <a:solidFill>
              <a:schemeClr val="accent5">
                <a:lumMod val="75000"/>
              </a:schemeClr>
            </a:solidFill>
            <a:ln>
              <a:noFill/>
            </a:ln>
            <a:effectLst/>
          </c:spPr>
          <c:invertIfNegative val="0"/>
          <c:val>
            <c:numRef>
              <c:f>' 7°'!$J$29:$J$32</c:f>
              <c:numCache>
                <c:formatCode>0%</c:formatCode>
                <c:ptCount val="4"/>
                <c:pt idx="0">
                  <c:v>0.25454545454545452</c:v>
                </c:pt>
                <c:pt idx="1">
                  <c:v>0.37142857142857144</c:v>
                </c:pt>
                <c:pt idx="2">
                  <c:v>0.34545454545454546</c:v>
                </c:pt>
                <c:pt idx="3">
                  <c:v>0</c:v>
                </c:pt>
              </c:numCache>
            </c:numRef>
          </c:val>
          <c:extLst>
            <c:ext xmlns:c16="http://schemas.microsoft.com/office/drawing/2014/chart" uri="{C3380CC4-5D6E-409C-BE32-E72D297353CC}">
              <c16:uniqueId val="{00000002-04CA-4FBF-A5FB-20C6AD543E4E}"/>
            </c:ext>
          </c:extLst>
        </c:ser>
        <c:ser>
          <c:idx val="3"/>
          <c:order val="3"/>
          <c:tx>
            <c:strRef>
              <c:f>' 7°'!$K$7</c:f>
              <c:strCache>
                <c:ptCount val="1"/>
              </c:strCache>
            </c:strRef>
          </c:tx>
          <c:spPr>
            <a:solidFill>
              <a:schemeClr val="accent5">
                <a:lumMod val="50000"/>
              </a:schemeClr>
            </a:solidFill>
            <a:ln>
              <a:noFill/>
            </a:ln>
            <a:effectLst/>
          </c:spPr>
          <c:invertIfNegative val="0"/>
          <c:val>
            <c:numRef>
              <c:f>' 7°'!$K$29:$K$32</c:f>
              <c:numCache>
                <c:formatCode>0%</c:formatCode>
                <c:ptCount val="4"/>
                <c:pt idx="0">
                  <c:v>7.2727272727272724E-2</c:v>
                </c:pt>
                <c:pt idx="1">
                  <c:v>5.7142857142857141E-2</c:v>
                </c:pt>
                <c:pt idx="2">
                  <c:v>0.10909090909090909</c:v>
                </c:pt>
                <c:pt idx="3">
                  <c:v>0</c:v>
                </c:pt>
              </c:numCache>
            </c:numRef>
          </c:val>
          <c:extLst>
            <c:ext xmlns:c16="http://schemas.microsoft.com/office/drawing/2014/chart" uri="{C3380CC4-5D6E-409C-BE32-E72D297353CC}">
              <c16:uniqueId val="{00000003-04CA-4FBF-A5FB-20C6AD543E4E}"/>
            </c:ext>
          </c:extLst>
        </c:ser>
        <c:dLbls>
          <c:showLegendKey val="0"/>
          <c:showVal val="0"/>
          <c:showCatName val="0"/>
          <c:showSerName val="0"/>
          <c:showPercent val="0"/>
          <c:showBubbleSize val="0"/>
        </c:dLbls>
        <c:gapWidth val="20"/>
        <c:overlap val="100"/>
        <c:axId val="2137501088"/>
        <c:axId val="2137503920"/>
      </c:barChart>
      <c:catAx>
        <c:axId val="2137501088"/>
        <c:scaling>
          <c:orientation val="maxMin"/>
        </c:scaling>
        <c:delete val="1"/>
        <c:axPos val="l"/>
        <c:numFmt formatCode="General" sourceLinked="1"/>
        <c:majorTickMark val="none"/>
        <c:minorTickMark val="none"/>
        <c:tickLblPos val="nextTo"/>
        <c:crossAx val="2137503920"/>
        <c:crosses val="autoZero"/>
        <c:auto val="1"/>
        <c:lblAlgn val="ctr"/>
        <c:lblOffset val="100"/>
        <c:noMultiLvlLbl val="0"/>
      </c:catAx>
      <c:valAx>
        <c:axId val="213750392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375010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 áreas 4°'!$H$7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 áreas 4°'!$H$22:$H$25</c:f>
              <c:numCache>
                <c:formatCode>0%</c:formatCode>
                <c:ptCount val="4"/>
                <c:pt idx="0">
                  <c:v>0</c:v>
                </c:pt>
                <c:pt idx="1">
                  <c:v>0.13333333333333333</c:v>
                </c:pt>
                <c:pt idx="2">
                  <c:v>0</c:v>
                </c:pt>
                <c:pt idx="3">
                  <c:v>0</c:v>
                </c:pt>
              </c:numCache>
            </c:numRef>
          </c:val>
          <c:extLst>
            <c:ext xmlns:c16="http://schemas.microsoft.com/office/drawing/2014/chart" uri="{C3380CC4-5D6E-409C-BE32-E72D297353CC}">
              <c16:uniqueId val="{00000000-8602-4596-B41D-9566D3507348}"/>
            </c:ext>
          </c:extLst>
        </c:ser>
        <c:ser>
          <c:idx val="1"/>
          <c:order val="1"/>
          <c:tx>
            <c:strRef>
              <c:f>'Consol áreas 4°'!$I$7</c:f>
              <c:strCache>
                <c:ptCount val="1"/>
              </c:strCache>
            </c:strRef>
          </c:tx>
          <c:spPr>
            <a:solidFill>
              <a:schemeClr val="accent5">
                <a:lumMod val="60000"/>
                <a:lumOff val="40000"/>
              </a:schemeClr>
            </a:solidFill>
            <a:ln>
              <a:noFill/>
            </a:ln>
            <a:effectLst/>
          </c:spPr>
          <c:invertIfNegative val="0"/>
          <c:val>
            <c:numRef>
              <c:f>'Consol áreas 4°'!$I$22:$I$25</c:f>
              <c:numCache>
                <c:formatCode>0%</c:formatCode>
                <c:ptCount val="4"/>
                <c:pt idx="0">
                  <c:v>0.53333333333333333</c:v>
                </c:pt>
                <c:pt idx="1">
                  <c:v>6.6666666666666666E-2</c:v>
                </c:pt>
                <c:pt idx="2">
                  <c:v>0.26666666666666666</c:v>
                </c:pt>
                <c:pt idx="3">
                  <c:v>0</c:v>
                </c:pt>
              </c:numCache>
            </c:numRef>
          </c:val>
          <c:extLst>
            <c:ext xmlns:c16="http://schemas.microsoft.com/office/drawing/2014/chart" uri="{C3380CC4-5D6E-409C-BE32-E72D297353CC}">
              <c16:uniqueId val="{00000001-8602-4596-B41D-9566D3507348}"/>
            </c:ext>
          </c:extLst>
        </c:ser>
        <c:ser>
          <c:idx val="2"/>
          <c:order val="2"/>
          <c:tx>
            <c:strRef>
              <c:f>'Consol áreas 4°'!$J$7</c:f>
              <c:strCache>
                <c:ptCount val="1"/>
              </c:strCache>
            </c:strRef>
          </c:tx>
          <c:spPr>
            <a:solidFill>
              <a:schemeClr val="accent5">
                <a:lumMod val="75000"/>
              </a:schemeClr>
            </a:solidFill>
            <a:ln>
              <a:noFill/>
            </a:ln>
            <a:effectLst/>
          </c:spPr>
          <c:invertIfNegative val="0"/>
          <c:val>
            <c:numRef>
              <c:f>'Consol áreas 4°'!$J$22:$J$25</c:f>
              <c:numCache>
                <c:formatCode>0%</c:formatCode>
                <c:ptCount val="4"/>
                <c:pt idx="0">
                  <c:v>0.4</c:v>
                </c:pt>
                <c:pt idx="1">
                  <c:v>0.4</c:v>
                </c:pt>
                <c:pt idx="2">
                  <c:v>0.26666666666666666</c:v>
                </c:pt>
                <c:pt idx="3">
                  <c:v>0</c:v>
                </c:pt>
              </c:numCache>
            </c:numRef>
          </c:val>
          <c:extLst>
            <c:ext xmlns:c16="http://schemas.microsoft.com/office/drawing/2014/chart" uri="{C3380CC4-5D6E-409C-BE32-E72D297353CC}">
              <c16:uniqueId val="{00000002-8602-4596-B41D-9566D3507348}"/>
            </c:ext>
          </c:extLst>
        </c:ser>
        <c:ser>
          <c:idx val="3"/>
          <c:order val="3"/>
          <c:tx>
            <c:strRef>
              <c:f>'Consol áreas 4°'!$K$7</c:f>
              <c:strCache>
                <c:ptCount val="1"/>
              </c:strCache>
            </c:strRef>
          </c:tx>
          <c:spPr>
            <a:solidFill>
              <a:schemeClr val="accent5">
                <a:lumMod val="50000"/>
              </a:schemeClr>
            </a:solidFill>
            <a:ln>
              <a:noFill/>
            </a:ln>
            <a:effectLst/>
          </c:spPr>
          <c:invertIfNegative val="0"/>
          <c:val>
            <c:numRef>
              <c:f>'Consol áreas 4°'!$K$22:$K$25</c:f>
              <c:numCache>
                <c:formatCode>0%</c:formatCode>
                <c:ptCount val="4"/>
                <c:pt idx="0">
                  <c:v>6.6666666666666666E-2</c:v>
                </c:pt>
                <c:pt idx="1">
                  <c:v>0.4</c:v>
                </c:pt>
                <c:pt idx="2">
                  <c:v>0.46666666666666667</c:v>
                </c:pt>
                <c:pt idx="3">
                  <c:v>0</c:v>
                </c:pt>
              </c:numCache>
            </c:numRef>
          </c:val>
          <c:extLst>
            <c:ext xmlns:c16="http://schemas.microsoft.com/office/drawing/2014/chart" uri="{C3380CC4-5D6E-409C-BE32-E72D297353CC}">
              <c16:uniqueId val="{00000003-8602-4596-B41D-9566D3507348}"/>
            </c:ext>
          </c:extLst>
        </c:ser>
        <c:dLbls>
          <c:showLegendKey val="0"/>
          <c:showVal val="0"/>
          <c:showCatName val="0"/>
          <c:showSerName val="0"/>
          <c:showPercent val="0"/>
          <c:showBubbleSize val="0"/>
        </c:dLbls>
        <c:gapWidth val="20"/>
        <c:overlap val="100"/>
        <c:axId val="-2107941232"/>
        <c:axId val="-2107938400"/>
      </c:barChart>
      <c:catAx>
        <c:axId val="-2107941232"/>
        <c:scaling>
          <c:orientation val="maxMin"/>
        </c:scaling>
        <c:delete val="1"/>
        <c:axPos val="l"/>
        <c:numFmt formatCode="General" sourceLinked="1"/>
        <c:majorTickMark val="none"/>
        <c:minorTickMark val="none"/>
        <c:tickLblPos val="nextTo"/>
        <c:crossAx val="-2107938400"/>
        <c:crosses val="autoZero"/>
        <c:auto val="1"/>
        <c:lblAlgn val="ctr"/>
        <c:lblOffset val="100"/>
        <c:noMultiLvlLbl val="0"/>
      </c:catAx>
      <c:valAx>
        <c:axId val="-210793840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794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 7°'!$H$7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 7°'!$H$8:$H$11</c:f>
              <c:numCache>
                <c:formatCode>0%</c:formatCode>
                <c:ptCount val="4"/>
                <c:pt idx="0">
                  <c:v>0.14545454545454545</c:v>
                </c:pt>
                <c:pt idx="1">
                  <c:v>0.25454545454545452</c:v>
                </c:pt>
                <c:pt idx="2">
                  <c:v>0.34545454545454546</c:v>
                </c:pt>
                <c:pt idx="3">
                  <c:v>0</c:v>
                </c:pt>
              </c:numCache>
            </c:numRef>
          </c:val>
          <c:extLst>
            <c:ext xmlns:c16="http://schemas.microsoft.com/office/drawing/2014/chart" uri="{C3380CC4-5D6E-409C-BE32-E72D297353CC}">
              <c16:uniqueId val="{00000000-BDA0-4DFD-9423-1CDA8E66E64B}"/>
            </c:ext>
          </c:extLst>
        </c:ser>
        <c:ser>
          <c:idx val="1"/>
          <c:order val="1"/>
          <c:tx>
            <c:strRef>
              <c:f>' 7°'!$I$7</c:f>
              <c:strCache>
                <c:ptCount val="1"/>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 7°'!$I$8:$I$11</c:f>
              <c:numCache>
                <c:formatCode>0%</c:formatCode>
                <c:ptCount val="4"/>
                <c:pt idx="0">
                  <c:v>0.5636363636363636</c:v>
                </c:pt>
                <c:pt idx="1">
                  <c:v>0.29090909090909089</c:v>
                </c:pt>
                <c:pt idx="2">
                  <c:v>0.29090909090909089</c:v>
                </c:pt>
                <c:pt idx="3">
                  <c:v>0</c:v>
                </c:pt>
              </c:numCache>
            </c:numRef>
          </c:val>
          <c:extLst>
            <c:ext xmlns:c16="http://schemas.microsoft.com/office/drawing/2014/chart" uri="{C3380CC4-5D6E-409C-BE32-E72D297353CC}">
              <c16:uniqueId val="{00000001-BDA0-4DFD-9423-1CDA8E66E64B}"/>
            </c:ext>
          </c:extLst>
        </c:ser>
        <c:ser>
          <c:idx val="2"/>
          <c:order val="2"/>
          <c:tx>
            <c:strRef>
              <c:f>' 7°'!$J$7</c:f>
              <c:strCache>
                <c:ptCount val="1"/>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 7°'!$J$8:$J$11</c:f>
              <c:numCache>
                <c:formatCode>0%</c:formatCode>
                <c:ptCount val="4"/>
                <c:pt idx="0">
                  <c:v>0.27272727272727271</c:v>
                </c:pt>
                <c:pt idx="1">
                  <c:v>0.36363636363636365</c:v>
                </c:pt>
                <c:pt idx="2">
                  <c:v>0.30909090909090908</c:v>
                </c:pt>
                <c:pt idx="3">
                  <c:v>0</c:v>
                </c:pt>
              </c:numCache>
            </c:numRef>
          </c:val>
          <c:extLst>
            <c:ext xmlns:c16="http://schemas.microsoft.com/office/drawing/2014/chart" uri="{C3380CC4-5D6E-409C-BE32-E72D297353CC}">
              <c16:uniqueId val="{00000002-BDA0-4DFD-9423-1CDA8E66E64B}"/>
            </c:ext>
          </c:extLst>
        </c:ser>
        <c:ser>
          <c:idx val="3"/>
          <c:order val="3"/>
          <c:tx>
            <c:strRef>
              <c:f>' 7°'!$K$7</c:f>
              <c:strCache>
                <c:ptCount val="1"/>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 7°'!$K$8:$K$11</c:f>
              <c:numCache>
                <c:formatCode>0%</c:formatCode>
                <c:ptCount val="4"/>
                <c:pt idx="0">
                  <c:v>1.8181818181818181E-2</c:v>
                </c:pt>
                <c:pt idx="1">
                  <c:v>9.0909090909090912E-2</c:v>
                </c:pt>
                <c:pt idx="2">
                  <c:v>5.4545454545454543E-2</c:v>
                </c:pt>
                <c:pt idx="3">
                  <c:v>0</c:v>
                </c:pt>
              </c:numCache>
            </c:numRef>
          </c:val>
          <c:extLst>
            <c:ext xmlns:c16="http://schemas.microsoft.com/office/drawing/2014/chart" uri="{C3380CC4-5D6E-409C-BE32-E72D297353CC}">
              <c16:uniqueId val="{00000003-BDA0-4DFD-9423-1CDA8E66E64B}"/>
            </c:ext>
          </c:extLst>
        </c:ser>
        <c:dLbls>
          <c:showLegendKey val="0"/>
          <c:showVal val="0"/>
          <c:showCatName val="0"/>
          <c:showSerName val="0"/>
          <c:showPercent val="0"/>
          <c:showBubbleSize val="0"/>
        </c:dLbls>
        <c:gapWidth val="20"/>
        <c:overlap val="100"/>
        <c:axId val="-2107829872"/>
        <c:axId val="-2107827056"/>
      </c:barChart>
      <c:catAx>
        <c:axId val="-2107829872"/>
        <c:scaling>
          <c:orientation val="maxMin"/>
        </c:scaling>
        <c:delete val="1"/>
        <c:axPos val="l"/>
        <c:numFmt formatCode="General" sourceLinked="1"/>
        <c:majorTickMark val="none"/>
        <c:minorTickMark val="none"/>
        <c:tickLblPos val="nextTo"/>
        <c:crossAx val="-2107827056"/>
        <c:crosses val="autoZero"/>
        <c:auto val="1"/>
        <c:lblAlgn val="ctr"/>
        <c:lblOffset val="100"/>
        <c:noMultiLvlLbl val="0"/>
      </c:catAx>
      <c:valAx>
        <c:axId val="-2107827056"/>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78298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'8°'!$H$8:$H$11</c:f>
              <c:numCache>
                <c:formatCode>0%</c:formatCode>
                <c:ptCount val="4"/>
                <c:pt idx="0">
                  <c:v>0.10810810810810811</c:v>
                </c:pt>
                <c:pt idx="1">
                  <c:v>0.1891891891891892</c:v>
                </c:pt>
                <c:pt idx="2">
                  <c:v>0.21621621621621623</c:v>
                </c:pt>
                <c:pt idx="3">
                  <c:v>0</c:v>
                </c:pt>
              </c:numCache>
            </c:numRef>
          </c:val>
          <c:smooth val="0"/>
          <c:extLst>
            <c:ext xmlns:c16="http://schemas.microsoft.com/office/drawing/2014/chart" uri="{C3380CC4-5D6E-409C-BE32-E72D297353CC}">
              <c16:uniqueId val="{00000000-5D0A-4908-8CC0-E5F6D78FDE5E}"/>
            </c:ext>
          </c:extLst>
        </c:ser>
        <c:dLbls>
          <c:dLblPos val="ctr"/>
          <c:showLegendKey val="0"/>
          <c:showVal val="1"/>
          <c:showCatName val="0"/>
          <c:showSerName val="0"/>
          <c:showPercent val="0"/>
          <c:showBubbleSize val="0"/>
        </c:dLbls>
        <c:marker val="1"/>
        <c:smooth val="0"/>
        <c:axId val="-2108820192"/>
        <c:axId val="-2108817072"/>
      </c:lineChart>
      <c:catAx>
        <c:axId val="-210882019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8817072"/>
        <c:crosses val="autoZero"/>
        <c:auto val="1"/>
        <c:lblAlgn val="ctr"/>
        <c:lblOffset val="100"/>
        <c:noMultiLvlLbl val="0"/>
      </c:catAx>
      <c:valAx>
        <c:axId val="-2108817072"/>
        <c:scaling>
          <c:orientation val="minMax"/>
        </c:scaling>
        <c:delete val="1"/>
        <c:axPos val="l"/>
        <c:numFmt formatCode="0%" sourceLinked="1"/>
        <c:majorTickMark val="none"/>
        <c:minorTickMark val="none"/>
        <c:tickLblPos val="nextTo"/>
        <c:crossAx val="-21088201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'8°'!$H$7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'8°'!$H$15:$H$18</c:f>
              <c:numCache>
                <c:formatCode>0%</c:formatCode>
                <c:ptCount val="4"/>
                <c:pt idx="0">
                  <c:v>0.16666666666666666</c:v>
                </c:pt>
                <c:pt idx="1">
                  <c:v>8.1081081081081086E-2</c:v>
                </c:pt>
                <c:pt idx="2">
                  <c:v>2.7027027027027029E-2</c:v>
                </c:pt>
                <c:pt idx="3">
                  <c:v>0</c:v>
                </c:pt>
              </c:numCache>
            </c:numRef>
          </c:val>
          <c:extLst>
            <c:ext xmlns:c16="http://schemas.microsoft.com/office/drawing/2014/chart" uri="{C3380CC4-5D6E-409C-BE32-E72D297353CC}">
              <c16:uniqueId val="{00000000-693E-43D7-92DA-63F218E11870}"/>
            </c:ext>
          </c:extLst>
        </c:ser>
        <c:ser>
          <c:idx val="1"/>
          <c:order val="1"/>
          <c:tx>
            <c:strRef>
              <c:f>'8°'!$I$7</c:f>
              <c:strCache>
                <c:ptCount val="1"/>
              </c:strCache>
            </c:strRef>
          </c:tx>
          <c:spPr>
            <a:solidFill>
              <a:schemeClr val="accent5">
                <a:lumMod val="60000"/>
                <a:lumOff val="40000"/>
              </a:schemeClr>
            </a:solidFill>
            <a:ln>
              <a:noFill/>
            </a:ln>
            <a:effectLst/>
          </c:spPr>
          <c:invertIfNegative val="0"/>
          <c:val>
            <c:numRef>
              <c:f>'8°'!$I$15:$I$18</c:f>
              <c:numCache>
                <c:formatCode>0%</c:formatCode>
                <c:ptCount val="4"/>
                <c:pt idx="0">
                  <c:v>0.33333333333333331</c:v>
                </c:pt>
                <c:pt idx="1">
                  <c:v>8.1081081081081086E-2</c:v>
                </c:pt>
                <c:pt idx="2">
                  <c:v>5.4054054054054057E-2</c:v>
                </c:pt>
                <c:pt idx="3">
                  <c:v>0</c:v>
                </c:pt>
              </c:numCache>
            </c:numRef>
          </c:val>
          <c:extLst>
            <c:ext xmlns:c16="http://schemas.microsoft.com/office/drawing/2014/chart" uri="{C3380CC4-5D6E-409C-BE32-E72D297353CC}">
              <c16:uniqueId val="{00000001-693E-43D7-92DA-63F218E11870}"/>
            </c:ext>
          </c:extLst>
        </c:ser>
        <c:ser>
          <c:idx val="2"/>
          <c:order val="2"/>
          <c:tx>
            <c:strRef>
              <c:f>'8°'!$J$7</c:f>
              <c:strCache>
                <c:ptCount val="1"/>
              </c:strCache>
            </c:strRef>
          </c:tx>
          <c:spPr>
            <a:solidFill>
              <a:schemeClr val="accent5">
                <a:lumMod val="75000"/>
              </a:schemeClr>
            </a:solidFill>
            <a:ln>
              <a:noFill/>
            </a:ln>
            <a:effectLst/>
          </c:spPr>
          <c:invertIfNegative val="0"/>
          <c:val>
            <c:numRef>
              <c:f>'8°'!$J$15:$J$18</c:f>
              <c:numCache>
                <c:formatCode>0%</c:formatCode>
                <c:ptCount val="4"/>
                <c:pt idx="0">
                  <c:v>0.5</c:v>
                </c:pt>
                <c:pt idx="1">
                  <c:v>0.81081081081081086</c:v>
                </c:pt>
                <c:pt idx="2">
                  <c:v>0.81081081081081086</c:v>
                </c:pt>
                <c:pt idx="3">
                  <c:v>0</c:v>
                </c:pt>
              </c:numCache>
            </c:numRef>
          </c:val>
          <c:extLst>
            <c:ext xmlns:c16="http://schemas.microsoft.com/office/drawing/2014/chart" uri="{C3380CC4-5D6E-409C-BE32-E72D297353CC}">
              <c16:uniqueId val="{00000002-693E-43D7-92DA-63F218E11870}"/>
            </c:ext>
          </c:extLst>
        </c:ser>
        <c:ser>
          <c:idx val="3"/>
          <c:order val="3"/>
          <c:tx>
            <c:strRef>
              <c:f>'8°'!$K$7</c:f>
              <c:strCache>
                <c:ptCount val="1"/>
              </c:strCache>
            </c:strRef>
          </c:tx>
          <c:spPr>
            <a:solidFill>
              <a:schemeClr val="accent5">
                <a:lumMod val="50000"/>
              </a:schemeClr>
            </a:solidFill>
            <a:ln>
              <a:noFill/>
            </a:ln>
            <a:effectLst/>
          </c:spPr>
          <c:invertIfNegative val="0"/>
          <c:val>
            <c:numRef>
              <c:f>'8°'!$K$15:$K$18</c:f>
              <c:numCache>
                <c:formatCode>0%</c:formatCode>
                <c:ptCount val="4"/>
                <c:pt idx="0">
                  <c:v>0</c:v>
                </c:pt>
                <c:pt idx="1">
                  <c:v>2.7027027027027029E-2</c:v>
                </c:pt>
                <c:pt idx="2">
                  <c:v>0.10810810810810811</c:v>
                </c:pt>
                <c:pt idx="3">
                  <c:v>0</c:v>
                </c:pt>
              </c:numCache>
            </c:numRef>
          </c:val>
          <c:extLst>
            <c:ext xmlns:c16="http://schemas.microsoft.com/office/drawing/2014/chart" uri="{C3380CC4-5D6E-409C-BE32-E72D297353CC}">
              <c16:uniqueId val="{00000003-693E-43D7-92DA-63F218E11870}"/>
            </c:ext>
          </c:extLst>
        </c:ser>
        <c:dLbls>
          <c:showLegendKey val="0"/>
          <c:showVal val="0"/>
          <c:showCatName val="0"/>
          <c:showSerName val="0"/>
          <c:showPercent val="0"/>
          <c:showBubbleSize val="0"/>
        </c:dLbls>
        <c:gapWidth val="20"/>
        <c:overlap val="100"/>
        <c:axId val="-2108015344"/>
        <c:axId val="-2108012512"/>
      </c:barChart>
      <c:catAx>
        <c:axId val="-2108015344"/>
        <c:scaling>
          <c:orientation val="maxMin"/>
        </c:scaling>
        <c:delete val="1"/>
        <c:axPos val="l"/>
        <c:numFmt formatCode="General" sourceLinked="1"/>
        <c:majorTickMark val="none"/>
        <c:minorTickMark val="none"/>
        <c:tickLblPos val="nextTo"/>
        <c:crossAx val="-2108012512"/>
        <c:crosses val="autoZero"/>
        <c:auto val="1"/>
        <c:lblAlgn val="ctr"/>
        <c:lblOffset val="100"/>
        <c:noMultiLvlLbl val="0"/>
      </c:catAx>
      <c:valAx>
        <c:axId val="-2108012512"/>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80153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'8°'!$H$15:$H$18</c:f>
              <c:numCache>
                <c:formatCode>0%</c:formatCode>
                <c:ptCount val="4"/>
                <c:pt idx="0">
                  <c:v>0.16666666666666666</c:v>
                </c:pt>
                <c:pt idx="1">
                  <c:v>8.1081081081081086E-2</c:v>
                </c:pt>
                <c:pt idx="2">
                  <c:v>2.7027027027027029E-2</c:v>
                </c:pt>
                <c:pt idx="3">
                  <c:v>0</c:v>
                </c:pt>
              </c:numCache>
            </c:numRef>
          </c:val>
          <c:smooth val="0"/>
          <c:extLst>
            <c:ext xmlns:c16="http://schemas.microsoft.com/office/drawing/2014/chart" uri="{C3380CC4-5D6E-409C-BE32-E72D297353CC}">
              <c16:uniqueId val="{00000000-6151-4B2E-BD39-C923EB61B2DF}"/>
            </c:ext>
          </c:extLst>
        </c:ser>
        <c:dLbls>
          <c:dLblPos val="ctr"/>
          <c:showLegendKey val="0"/>
          <c:showVal val="1"/>
          <c:showCatName val="0"/>
          <c:showSerName val="0"/>
          <c:showPercent val="0"/>
          <c:showBubbleSize val="0"/>
        </c:dLbls>
        <c:marker val="1"/>
        <c:smooth val="0"/>
        <c:axId val="-2107962240"/>
        <c:axId val="-2107959120"/>
      </c:lineChart>
      <c:catAx>
        <c:axId val="-210796224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7959120"/>
        <c:crosses val="autoZero"/>
        <c:auto val="1"/>
        <c:lblAlgn val="ctr"/>
        <c:lblOffset val="100"/>
        <c:noMultiLvlLbl val="0"/>
      </c:catAx>
      <c:valAx>
        <c:axId val="-2107959120"/>
        <c:scaling>
          <c:orientation val="minMax"/>
        </c:scaling>
        <c:delete val="1"/>
        <c:axPos val="l"/>
        <c:numFmt formatCode="0%" sourceLinked="1"/>
        <c:majorTickMark val="none"/>
        <c:minorTickMark val="none"/>
        <c:tickLblPos val="nextTo"/>
        <c:crossAx val="-2107962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'8°'!$H$7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'8°'!$H$22:$H$25</c:f>
              <c:numCache>
                <c:formatCode>0%</c:formatCode>
                <c:ptCount val="4"/>
                <c:pt idx="0">
                  <c:v>2.7027027027027029E-2</c:v>
                </c:pt>
                <c:pt idx="1">
                  <c:v>0.13513513513513514</c:v>
                </c:pt>
                <c:pt idx="2">
                  <c:v>0.27027027027027029</c:v>
                </c:pt>
                <c:pt idx="3">
                  <c:v>0</c:v>
                </c:pt>
              </c:numCache>
            </c:numRef>
          </c:val>
          <c:extLst>
            <c:ext xmlns:c16="http://schemas.microsoft.com/office/drawing/2014/chart" uri="{C3380CC4-5D6E-409C-BE32-E72D297353CC}">
              <c16:uniqueId val="{00000000-D258-4F38-B121-7ADE79E3633F}"/>
            </c:ext>
          </c:extLst>
        </c:ser>
        <c:ser>
          <c:idx val="1"/>
          <c:order val="1"/>
          <c:tx>
            <c:strRef>
              <c:f>'8°'!$I$7</c:f>
              <c:strCache>
                <c:ptCount val="1"/>
              </c:strCache>
            </c:strRef>
          </c:tx>
          <c:spPr>
            <a:solidFill>
              <a:schemeClr val="accent5">
                <a:lumMod val="60000"/>
                <a:lumOff val="40000"/>
              </a:schemeClr>
            </a:solidFill>
            <a:ln>
              <a:noFill/>
            </a:ln>
            <a:effectLst/>
          </c:spPr>
          <c:invertIfNegative val="0"/>
          <c:val>
            <c:numRef>
              <c:f>'8°'!$I$22:$I$25</c:f>
              <c:numCache>
                <c:formatCode>0%</c:formatCode>
                <c:ptCount val="4"/>
                <c:pt idx="0">
                  <c:v>0.32432432432432434</c:v>
                </c:pt>
                <c:pt idx="1">
                  <c:v>0.27027027027027029</c:v>
                </c:pt>
                <c:pt idx="2">
                  <c:v>0.27027027027027029</c:v>
                </c:pt>
                <c:pt idx="3">
                  <c:v>0</c:v>
                </c:pt>
              </c:numCache>
            </c:numRef>
          </c:val>
          <c:extLst>
            <c:ext xmlns:c16="http://schemas.microsoft.com/office/drawing/2014/chart" uri="{C3380CC4-5D6E-409C-BE32-E72D297353CC}">
              <c16:uniqueId val="{00000001-D258-4F38-B121-7ADE79E3633F}"/>
            </c:ext>
          </c:extLst>
        </c:ser>
        <c:ser>
          <c:idx val="2"/>
          <c:order val="2"/>
          <c:tx>
            <c:strRef>
              <c:f>'8°'!$J$7</c:f>
              <c:strCache>
                <c:ptCount val="1"/>
              </c:strCache>
            </c:strRef>
          </c:tx>
          <c:spPr>
            <a:solidFill>
              <a:schemeClr val="accent5">
                <a:lumMod val="75000"/>
              </a:schemeClr>
            </a:solidFill>
            <a:ln>
              <a:noFill/>
            </a:ln>
            <a:effectLst/>
          </c:spPr>
          <c:invertIfNegative val="0"/>
          <c:val>
            <c:numRef>
              <c:f>'8°'!$J$22:$J$25</c:f>
              <c:numCache>
                <c:formatCode>0%</c:formatCode>
                <c:ptCount val="4"/>
                <c:pt idx="0">
                  <c:v>0.59459459459459463</c:v>
                </c:pt>
                <c:pt idx="1">
                  <c:v>0.54054054054054057</c:v>
                </c:pt>
                <c:pt idx="2">
                  <c:v>0.43243243243243246</c:v>
                </c:pt>
                <c:pt idx="3">
                  <c:v>0</c:v>
                </c:pt>
              </c:numCache>
            </c:numRef>
          </c:val>
          <c:extLst>
            <c:ext xmlns:c16="http://schemas.microsoft.com/office/drawing/2014/chart" uri="{C3380CC4-5D6E-409C-BE32-E72D297353CC}">
              <c16:uniqueId val="{00000002-D258-4F38-B121-7ADE79E3633F}"/>
            </c:ext>
          </c:extLst>
        </c:ser>
        <c:ser>
          <c:idx val="3"/>
          <c:order val="3"/>
          <c:tx>
            <c:strRef>
              <c:f>'8°'!$K$7</c:f>
              <c:strCache>
                <c:ptCount val="1"/>
              </c:strCache>
            </c:strRef>
          </c:tx>
          <c:spPr>
            <a:solidFill>
              <a:schemeClr val="accent5">
                <a:lumMod val="50000"/>
              </a:schemeClr>
            </a:solidFill>
            <a:ln>
              <a:noFill/>
            </a:ln>
            <a:effectLst/>
          </c:spPr>
          <c:invertIfNegative val="0"/>
          <c:val>
            <c:numRef>
              <c:f>'8°'!$K$22:$K$25</c:f>
              <c:numCache>
                <c:formatCode>0%</c:formatCode>
                <c:ptCount val="4"/>
                <c:pt idx="0">
                  <c:v>5.4054054054054057E-2</c:v>
                </c:pt>
                <c:pt idx="1">
                  <c:v>5.4054054054054057E-2</c:v>
                </c:pt>
                <c:pt idx="2">
                  <c:v>2.7027027027027029E-2</c:v>
                </c:pt>
                <c:pt idx="3">
                  <c:v>0</c:v>
                </c:pt>
              </c:numCache>
            </c:numRef>
          </c:val>
          <c:extLst>
            <c:ext xmlns:c16="http://schemas.microsoft.com/office/drawing/2014/chart" uri="{C3380CC4-5D6E-409C-BE32-E72D297353CC}">
              <c16:uniqueId val="{00000003-D258-4F38-B121-7ADE79E3633F}"/>
            </c:ext>
          </c:extLst>
        </c:ser>
        <c:dLbls>
          <c:showLegendKey val="0"/>
          <c:showVal val="0"/>
          <c:showCatName val="0"/>
          <c:showSerName val="0"/>
          <c:showPercent val="0"/>
          <c:showBubbleSize val="0"/>
        </c:dLbls>
        <c:gapWidth val="20"/>
        <c:overlap val="100"/>
        <c:axId val="-2107941232"/>
        <c:axId val="-2107938400"/>
      </c:barChart>
      <c:catAx>
        <c:axId val="-2107941232"/>
        <c:scaling>
          <c:orientation val="maxMin"/>
        </c:scaling>
        <c:delete val="1"/>
        <c:axPos val="l"/>
        <c:numFmt formatCode="General" sourceLinked="1"/>
        <c:majorTickMark val="none"/>
        <c:minorTickMark val="none"/>
        <c:tickLblPos val="nextTo"/>
        <c:crossAx val="-2107938400"/>
        <c:crosses val="autoZero"/>
        <c:auto val="1"/>
        <c:lblAlgn val="ctr"/>
        <c:lblOffset val="100"/>
        <c:noMultiLvlLbl val="0"/>
      </c:catAx>
      <c:valAx>
        <c:axId val="-210793840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794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'8°'!$H$22:$H$25</c:f>
              <c:numCache>
                <c:formatCode>0%</c:formatCode>
                <c:ptCount val="4"/>
                <c:pt idx="0">
                  <c:v>2.7027027027027029E-2</c:v>
                </c:pt>
                <c:pt idx="1">
                  <c:v>0.13513513513513514</c:v>
                </c:pt>
                <c:pt idx="2">
                  <c:v>0.27027027027027029</c:v>
                </c:pt>
                <c:pt idx="3">
                  <c:v>0</c:v>
                </c:pt>
              </c:numCache>
            </c:numRef>
          </c:val>
          <c:smooth val="0"/>
          <c:extLst>
            <c:ext xmlns:c16="http://schemas.microsoft.com/office/drawing/2014/chart" uri="{C3380CC4-5D6E-409C-BE32-E72D297353CC}">
              <c16:uniqueId val="{00000000-2850-4643-8B52-1346B3E4E1E5}"/>
            </c:ext>
          </c:extLst>
        </c:ser>
        <c:dLbls>
          <c:dLblPos val="ctr"/>
          <c:showLegendKey val="0"/>
          <c:showVal val="1"/>
          <c:showCatName val="0"/>
          <c:showSerName val="0"/>
          <c:showPercent val="0"/>
          <c:showBubbleSize val="0"/>
        </c:dLbls>
        <c:marker val="1"/>
        <c:smooth val="0"/>
        <c:axId val="-2107892512"/>
        <c:axId val="-2107889392"/>
      </c:lineChart>
      <c:catAx>
        <c:axId val="-210789251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7889392"/>
        <c:crosses val="autoZero"/>
        <c:auto val="1"/>
        <c:lblAlgn val="ctr"/>
        <c:lblOffset val="100"/>
        <c:noMultiLvlLbl val="0"/>
      </c:catAx>
      <c:valAx>
        <c:axId val="-2107889392"/>
        <c:scaling>
          <c:orientation val="minMax"/>
        </c:scaling>
        <c:delete val="1"/>
        <c:axPos val="l"/>
        <c:numFmt formatCode="0%" sourceLinked="1"/>
        <c:majorTickMark val="none"/>
        <c:minorTickMark val="none"/>
        <c:tickLblPos val="nextTo"/>
        <c:crossAx val="-2107892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'8°'!$H$29:$H$32</c:f>
              <c:numCache>
                <c:formatCode>0%</c:formatCode>
                <c:ptCount val="4"/>
                <c:pt idx="0">
                  <c:v>2.7027027027027029E-2</c:v>
                </c:pt>
                <c:pt idx="1">
                  <c:v>0.10810810810810811</c:v>
                </c:pt>
                <c:pt idx="2">
                  <c:v>8.1081081081081086E-2</c:v>
                </c:pt>
                <c:pt idx="3">
                  <c:v>0</c:v>
                </c:pt>
              </c:numCache>
            </c:numRef>
          </c:val>
          <c:smooth val="0"/>
          <c:extLst>
            <c:ext xmlns:c16="http://schemas.microsoft.com/office/drawing/2014/chart" uri="{C3380CC4-5D6E-409C-BE32-E72D297353CC}">
              <c16:uniqueId val="{00000000-8E83-44EE-BDF7-A77AE2E84EE3}"/>
            </c:ext>
          </c:extLst>
        </c:ser>
        <c:dLbls>
          <c:dLblPos val="ctr"/>
          <c:showLegendKey val="0"/>
          <c:showVal val="1"/>
          <c:showCatName val="0"/>
          <c:showSerName val="0"/>
          <c:showPercent val="0"/>
          <c:showBubbleSize val="0"/>
        </c:dLbls>
        <c:marker val="1"/>
        <c:smooth val="0"/>
        <c:axId val="-2108780240"/>
        <c:axId val="-2108766944"/>
      </c:lineChart>
      <c:catAx>
        <c:axId val="-210878024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8766944"/>
        <c:crosses val="autoZero"/>
        <c:auto val="1"/>
        <c:lblAlgn val="ctr"/>
        <c:lblOffset val="100"/>
        <c:noMultiLvlLbl val="0"/>
      </c:catAx>
      <c:valAx>
        <c:axId val="-2108766944"/>
        <c:scaling>
          <c:orientation val="minMax"/>
        </c:scaling>
        <c:delete val="1"/>
        <c:axPos val="l"/>
        <c:numFmt formatCode="0%" sourceLinked="1"/>
        <c:majorTickMark val="none"/>
        <c:minorTickMark val="none"/>
        <c:tickLblPos val="nextTo"/>
        <c:crossAx val="-2108780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'8°'!$H$36:$H$39</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7232-4DFA-BF7D-A6C0C77DCFA1}"/>
            </c:ext>
          </c:extLst>
        </c:ser>
        <c:dLbls>
          <c:dLblPos val="ctr"/>
          <c:showLegendKey val="0"/>
          <c:showVal val="1"/>
          <c:showCatName val="0"/>
          <c:showSerName val="0"/>
          <c:showPercent val="0"/>
          <c:showBubbleSize val="0"/>
        </c:dLbls>
        <c:marker val="1"/>
        <c:smooth val="0"/>
        <c:axId val="-2104160544"/>
        <c:axId val="-2104170416"/>
      </c:lineChart>
      <c:catAx>
        <c:axId val="-2104160544"/>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4170416"/>
        <c:crosses val="autoZero"/>
        <c:auto val="1"/>
        <c:lblAlgn val="ctr"/>
        <c:lblOffset val="100"/>
        <c:noMultiLvlLbl val="0"/>
      </c:catAx>
      <c:valAx>
        <c:axId val="-2104170416"/>
        <c:scaling>
          <c:orientation val="minMax"/>
        </c:scaling>
        <c:delete val="1"/>
        <c:axPos val="l"/>
        <c:numFmt formatCode="0%" sourceLinked="1"/>
        <c:majorTickMark val="none"/>
        <c:minorTickMark val="none"/>
        <c:tickLblPos val="nextTo"/>
        <c:crossAx val="-21041605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'8°'!$H$7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'8°'!$H$36:$H$39</c:f>
              <c:numCache>
                <c:formatCode>0%</c:formatCode>
                <c:ptCount val="4"/>
                <c:pt idx="0">
                  <c:v>0</c:v>
                </c:pt>
                <c:pt idx="1">
                  <c:v>0</c:v>
                </c:pt>
                <c:pt idx="2">
                  <c:v>0</c:v>
                </c:pt>
                <c:pt idx="3">
                  <c:v>0</c:v>
                </c:pt>
              </c:numCache>
            </c:numRef>
          </c:val>
          <c:extLst>
            <c:ext xmlns:c16="http://schemas.microsoft.com/office/drawing/2014/chart" uri="{C3380CC4-5D6E-409C-BE32-E72D297353CC}">
              <c16:uniqueId val="{00000000-C0EE-4143-8263-A32666366D39}"/>
            </c:ext>
          </c:extLst>
        </c:ser>
        <c:ser>
          <c:idx val="1"/>
          <c:order val="1"/>
          <c:tx>
            <c:strRef>
              <c:f>'8°'!$I$7</c:f>
              <c:strCache>
                <c:ptCount val="1"/>
              </c:strCache>
            </c:strRef>
          </c:tx>
          <c:spPr>
            <a:solidFill>
              <a:schemeClr val="accent5">
                <a:lumMod val="60000"/>
                <a:lumOff val="40000"/>
              </a:schemeClr>
            </a:solidFill>
            <a:ln>
              <a:noFill/>
            </a:ln>
            <a:effectLst/>
          </c:spPr>
          <c:invertIfNegative val="0"/>
          <c:val>
            <c:numRef>
              <c:f>'8°'!$I$36:$I$39</c:f>
              <c:numCache>
                <c:formatCode>0%</c:formatCode>
                <c:ptCount val="4"/>
                <c:pt idx="0">
                  <c:v>0</c:v>
                </c:pt>
                <c:pt idx="1">
                  <c:v>0</c:v>
                </c:pt>
                <c:pt idx="2">
                  <c:v>0</c:v>
                </c:pt>
                <c:pt idx="3">
                  <c:v>0</c:v>
                </c:pt>
              </c:numCache>
            </c:numRef>
          </c:val>
          <c:extLst>
            <c:ext xmlns:c16="http://schemas.microsoft.com/office/drawing/2014/chart" uri="{C3380CC4-5D6E-409C-BE32-E72D297353CC}">
              <c16:uniqueId val="{00000001-C0EE-4143-8263-A32666366D39}"/>
            </c:ext>
          </c:extLst>
        </c:ser>
        <c:ser>
          <c:idx val="2"/>
          <c:order val="2"/>
          <c:tx>
            <c:strRef>
              <c:f>'8°'!$J$7</c:f>
              <c:strCache>
                <c:ptCount val="1"/>
              </c:strCache>
            </c:strRef>
          </c:tx>
          <c:spPr>
            <a:solidFill>
              <a:schemeClr val="accent5">
                <a:lumMod val="75000"/>
              </a:schemeClr>
            </a:solidFill>
            <a:ln>
              <a:noFill/>
            </a:ln>
            <a:effectLst/>
          </c:spPr>
          <c:invertIfNegative val="0"/>
          <c:val>
            <c:numRef>
              <c:f>'8°'!$J$36:$J$39</c:f>
              <c:numCache>
                <c:formatCode>0%</c:formatCode>
                <c:ptCount val="4"/>
                <c:pt idx="0">
                  <c:v>0</c:v>
                </c:pt>
                <c:pt idx="1">
                  <c:v>0</c:v>
                </c:pt>
                <c:pt idx="2">
                  <c:v>0</c:v>
                </c:pt>
                <c:pt idx="3">
                  <c:v>0</c:v>
                </c:pt>
              </c:numCache>
            </c:numRef>
          </c:val>
          <c:extLst>
            <c:ext xmlns:c16="http://schemas.microsoft.com/office/drawing/2014/chart" uri="{C3380CC4-5D6E-409C-BE32-E72D297353CC}">
              <c16:uniqueId val="{00000002-C0EE-4143-8263-A32666366D39}"/>
            </c:ext>
          </c:extLst>
        </c:ser>
        <c:ser>
          <c:idx val="3"/>
          <c:order val="3"/>
          <c:tx>
            <c:strRef>
              <c:f>'8°'!$K$7</c:f>
              <c:strCache>
                <c:ptCount val="1"/>
              </c:strCache>
            </c:strRef>
          </c:tx>
          <c:spPr>
            <a:solidFill>
              <a:schemeClr val="accent5">
                <a:lumMod val="50000"/>
              </a:schemeClr>
            </a:solidFill>
            <a:ln>
              <a:noFill/>
            </a:ln>
            <a:effectLst/>
          </c:spPr>
          <c:invertIfNegative val="0"/>
          <c:val>
            <c:numRef>
              <c:f>'8°'!$K$36:$K$39</c:f>
              <c:numCache>
                <c:formatCode>0%</c:formatCode>
                <c:ptCount val="4"/>
                <c:pt idx="0">
                  <c:v>0</c:v>
                </c:pt>
                <c:pt idx="1">
                  <c:v>0</c:v>
                </c:pt>
                <c:pt idx="2">
                  <c:v>0</c:v>
                </c:pt>
                <c:pt idx="3">
                  <c:v>0</c:v>
                </c:pt>
              </c:numCache>
            </c:numRef>
          </c:val>
          <c:extLst>
            <c:ext xmlns:c16="http://schemas.microsoft.com/office/drawing/2014/chart" uri="{C3380CC4-5D6E-409C-BE32-E72D297353CC}">
              <c16:uniqueId val="{00000003-C0EE-4143-8263-A32666366D39}"/>
            </c:ext>
          </c:extLst>
        </c:ser>
        <c:dLbls>
          <c:showLegendKey val="0"/>
          <c:showVal val="0"/>
          <c:showCatName val="0"/>
          <c:showSerName val="0"/>
          <c:showPercent val="0"/>
          <c:showBubbleSize val="0"/>
        </c:dLbls>
        <c:gapWidth val="20"/>
        <c:overlap val="100"/>
        <c:axId val="-2108733536"/>
        <c:axId val="-2108730704"/>
      </c:barChart>
      <c:catAx>
        <c:axId val="-2108733536"/>
        <c:scaling>
          <c:orientation val="maxMin"/>
        </c:scaling>
        <c:delete val="1"/>
        <c:axPos val="l"/>
        <c:numFmt formatCode="General" sourceLinked="1"/>
        <c:majorTickMark val="none"/>
        <c:minorTickMark val="none"/>
        <c:tickLblPos val="nextTo"/>
        <c:crossAx val="-2108730704"/>
        <c:crosses val="autoZero"/>
        <c:auto val="1"/>
        <c:lblAlgn val="ctr"/>
        <c:lblOffset val="100"/>
        <c:noMultiLvlLbl val="0"/>
      </c:catAx>
      <c:valAx>
        <c:axId val="-2108730704"/>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87335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'8°'!$H$7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'8°'!$H$29:$H$32</c:f>
              <c:numCache>
                <c:formatCode>0%</c:formatCode>
                <c:ptCount val="4"/>
                <c:pt idx="0">
                  <c:v>2.7027027027027029E-2</c:v>
                </c:pt>
                <c:pt idx="1">
                  <c:v>0.10810810810810811</c:v>
                </c:pt>
                <c:pt idx="2">
                  <c:v>8.1081081081081086E-2</c:v>
                </c:pt>
                <c:pt idx="3">
                  <c:v>0</c:v>
                </c:pt>
              </c:numCache>
            </c:numRef>
          </c:val>
          <c:extLst>
            <c:ext xmlns:c16="http://schemas.microsoft.com/office/drawing/2014/chart" uri="{C3380CC4-5D6E-409C-BE32-E72D297353CC}">
              <c16:uniqueId val="{00000000-6282-4DDD-A228-070C3E479E8A}"/>
            </c:ext>
          </c:extLst>
        </c:ser>
        <c:ser>
          <c:idx val="1"/>
          <c:order val="1"/>
          <c:tx>
            <c:strRef>
              <c:f>'8°'!$I$7</c:f>
              <c:strCache>
                <c:ptCount val="1"/>
              </c:strCache>
            </c:strRef>
          </c:tx>
          <c:spPr>
            <a:solidFill>
              <a:schemeClr val="accent5">
                <a:lumMod val="60000"/>
                <a:lumOff val="40000"/>
              </a:schemeClr>
            </a:solidFill>
            <a:ln>
              <a:noFill/>
            </a:ln>
            <a:effectLst/>
          </c:spPr>
          <c:invertIfNegative val="0"/>
          <c:val>
            <c:numRef>
              <c:f>'8°'!$I$29:$I$32</c:f>
              <c:numCache>
                <c:formatCode>0%</c:formatCode>
                <c:ptCount val="4"/>
                <c:pt idx="0">
                  <c:v>0.3783783783783784</c:v>
                </c:pt>
                <c:pt idx="1">
                  <c:v>2.7027027027027029E-2</c:v>
                </c:pt>
                <c:pt idx="2">
                  <c:v>0.10810810810810811</c:v>
                </c:pt>
                <c:pt idx="3">
                  <c:v>0</c:v>
                </c:pt>
              </c:numCache>
            </c:numRef>
          </c:val>
          <c:extLst>
            <c:ext xmlns:c16="http://schemas.microsoft.com/office/drawing/2014/chart" uri="{C3380CC4-5D6E-409C-BE32-E72D297353CC}">
              <c16:uniqueId val="{00000001-6282-4DDD-A228-070C3E479E8A}"/>
            </c:ext>
          </c:extLst>
        </c:ser>
        <c:ser>
          <c:idx val="2"/>
          <c:order val="2"/>
          <c:tx>
            <c:strRef>
              <c:f>'8°'!$J$7</c:f>
              <c:strCache>
                <c:ptCount val="1"/>
              </c:strCache>
            </c:strRef>
          </c:tx>
          <c:spPr>
            <a:solidFill>
              <a:schemeClr val="accent5">
                <a:lumMod val="75000"/>
              </a:schemeClr>
            </a:solidFill>
            <a:ln>
              <a:noFill/>
            </a:ln>
            <a:effectLst/>
          </c:spPr>
          <c:invertIfNegative val="0"/>
          <c:val>
            <c:numRef>
              <c:f>'8°'!$J$29:$J$32</c:f>
              <c:numCache>
                <c:formatCode>0%</c:formatCode>
                <c:ptCount val="4"/>
                <c:pt idx="0">
                  <c:v>0.54054054054054057</c:v>
                </c:pt>
                <c:pt idx="1">
                  <c:v>0.1891891891891892</c:v>
                </c:pt>
                <c:pt idx="2">
                  <c:v>0.72972972972972971</c:v>
                </c:pt>
                <c:pt idx="3">
                  <c:v>0</c:v>
                </c:pt>
              </c:numCache>
            </c:numRef>
          </c:val>
          <c:extLst>
            <c:ext xmlns:c16="http://schemas.microsoft.com/office/drawing/2014/chart" uri="{C3380CC4-5D6E-409C-BE32-E72D297353CC}">
              <c16:uniqueId val="{00000002-6282-4DDD-A228-070C3E479E8A}"/>
            </c:ext>
          </c:extLst>
        </c:ser>
        <c:ser>
          <c:idx val="3"/>
          <c:order val="3"/>
          <c:tx>
            <c:strRef>
              <c:f>'8°'!$K$7</c:f>
              <c:strCache>
                <c:ptCount val="1"/>
              </c:strCache>
            </c:strRef>
          </c:tx>
          <c:spPr>
            <a:solidFill>
              <a:schemeClr val="accent5">
                <a:lumMod val="50000"/>
              </a:schemeClr>
            </a:solidFill>
            <a:ln>
              <a:noFill/>
            </a:ln>
            <a:effectLst/>
          </c:spPr>
          <c:invertIfNegative val="0"/>
          <c:val>
            <c:numRef>
              <c:f>'8°'!$K$29:$K$32</c:f>
              <c:numCache>
                <c:formatCode>0%</c:formatCode>
                <c:ptCount val="4"/>
                <c:pt idx="0">
                  <c:v>5.4054054054054057E-2</c:v>
                </c:pt>
                <c:pt idx="1">
                  <c:v>0.67567567567567566</c:v>
                </c:pt>
                <c:pt idx="2">
                  <c:v>8.1081081081081086E-2</c:v>
                </c:pt>
                <c:pt idx="3">
                  <c:v>0</c:v>
                </c:pt>
              </c:numCache>
            </c:numRef>
          </c:val>
          <c:extLst>
            <c:ext xmlns:c16="http://schemas.microsoft.com/office/drawing/2014/chart" uri="{C3380CC4-5D6E-409C-BE32-E72D297353CC}">
              <c16:uniqueId val="{00000003-6282-4DDD-A228-070C3E479E8A}"/>
            </c:ext>
          </c:extLst>
        </c:ser>
        <c:dLbls>
          <c:showLegendKey val="0"/>
          <c:showVal val="0"/>
          <c:showCatName val="0"/>
          <c:showSerName val="0"/>
          <c:showPercent val="0"/>
          <c:showBubbleSize val="0"/>
        </c:dLbls>
        <c:gapWidth val="20"/>
        <c:overlap val="100"/>
        <c:axId val="2137501088"/>
        <c:axId val="2137503920"/>
      </c:barChart>
      <c:catAx>
        <c:axId val="2137501088"/>
        <c:scaling>
          <c:orientation val="maxMin"/>
        </c:scaling>
        <c:delete val="1"/>
        <c:axPos val="l"/>
        <c:numFmt formatCode="General" sourceLinked="1"/>
        <c:majorTickMark val="none"/>
        <c:minorTickMark val="none"/>
        <c:tickLblPos val="nextTo"/>
        <c:crossAx val="2137503920"/>
        <c:crosses val="autoZero"/>
        <c:auto val="1"/>
        <c:lblAlgn val="ctr"/>
        <c:lblOffset val="100"/>
        <c:noMultiLvlLbl val="0"/>
      </c:catAx>
      <c:valAx>
        <c:axId val="213750392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375010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 áreas 4°'!$H$22:$H$25</c:f>
              <c:numCache>
                <c:formatCode>0%</c:formatCode>
                <c:ptCount val="4"/>
                <c:pt idx="0">
                  <c:v>0</c:v>
                </c:pt>
                <c:pt idx="1">
                  <c:v>0.13333333333333333</c:v>
                </c:pt>
                <c:pt idx="2">
                  <c:v>0</c:v>
                </c:pt>
                <c:pt idx="3">
                  <c:v>0</c:v>
                </c:pt>
              </c:numCache>
            </c:numRef>
          </c:val>
          <c:smooth val="0"/>
          <c:extLst>
            <c:ext xmlns:c16="http://schemas.microsoft.com/office/drawing/2014/chart" uri="{C3380CC4-5D6E-409C-BE32-E72D297353CC}">
              <c16:uniqueId val="{00000000-89E5-4E3D-8516-7CF092DE4E42}"/>
            </c:ext>
          </c:extLst>
        </c:ser>
        <c:dLbls>
          <c:dLblPos val="ctr"/>
          <c:showLegendKey val="0"/>
          <c:showVal val="1"/>
          <c:showCatName val="0"/>
          <c:showSerName val="0"/>
          <c:showPercent val="0"/>
          <c:showBubbleSize val="0"/>
        </c:dLbls>
        <c:marker val="1"/>
        <c:smooth val="0"/>
        <c:axId val="-2107892512"/>
        <c:axId val="-2107889392"/>
      </c:lineChart>
      <c:catAx>
        <c:axId val="-210789251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7889392"/>
        <c:crosses val="autoZero"/>
        <c:auto val="1"/>
        <c:lblAlgn val="ctr"/>
        <c:lblOffset val="100"/>
        <c:noMultiLvlLbl val="0"/>
      </c:catAx>
      <c:valAx>
        <c:axId val="-2107889392"/>
        <c:scaling>
          <c:orientation val="minMax"/>
        </c:scaling>
        <c:delete val="1"/>
        <c:axPos val="l"/>
        <c:numFmt formatCode="0%" sourceLinked="1"/>
        <c:majorTickMark val="none"/>
        <c:minorTickMark val="none"/>
        <c:tickLblPos val="nextTo"/>
        <c:crossAx val="-2107892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'8°'!$H$7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'8°'!$H$8:$H$11</c:f>
              <c:numCache>
                <c:formatCode>0%</c:formatCode>
                <c:ptCount val="4"/>
                <c:pt idx="0">
                  <c:v>0.10810810810810811</c:v>
                </c:pt>
                <c:pt idx="1">
                  <c:v>0.1891891891891892</c:v>
                </c:pt>
                <c:pt idx="2">
                  <c:v>0.21621621621621623</c:v>
                </c:pt>
                <c:pt idx="3">
                  <c:v>0</c:v>
                </c:pt>
              </c:numCache>
            </c:numRef>
          </c:val>
          <c:extLst>
            <c:ext xmlns:c16="http://schemas.microsoft.com/office/drawing/2014/chart" uri="{C3380CC4-5D6E-409C-BE32-E72D297353CC}">
              <c16:uniqueId val="{00000000-D1E3-49A9-A431-B7A4B407CA23}"/>
            </c:ext>
          </c:extLst>
        </c:ser>
        <c:ser>
          <c:idx val="1"/>
          <c:order val="1"/>
          <c:tx>
            <c:strRef>
              <c:f>'8°'!$I$7</c:f>
              <c:strCache>
                <c:ptCount val="1"/>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'8°'!$I$8:$I$11</c:f>
              <c:numCache>
                <c:formatCode>0%</c:formatCode>
                <c:ptCount val="4"/>
                <c:pt idx="0">
                  <c:v>0.56756756756756754</c:v>
                </c:pt>
                <c:pt idx="1">
                  <c:v>0.40540540540540543</c:v>
                </c:pt>
                <c:pt idx="2">
                  <c:v>0.27027027027027029</c:v>
                </c:pt>
                <c:pt idx="3">
                  <c:v>0</c:v>
                </c:pt>
              </c:numCache>
            </c:numRef>
          </c:val>
          <c:extLst>
            <c:ext xmlns:c16="http://schemas.microsoft.com/office/drawing/2014/chart" uri="{C3380CC4-5D6E-409C-BE32-E72D297353CC}">
              <c16:uniqueId val="{00000001-D1E3-49A9-A431-B7A4B407CA23}"/>
            </c:ext>
          </c:extLst>
        </c:ser>
        <c:ser>
          <c:idx val="2"/>
          <c:order val="2"/>
          <c:tx>
            <c:strRef>
              <c:f>'8°'!$J$7</c:f>
              <c:strCache>
                <c:ptCount val="1"/>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'8°'!$J$8:$J$11</c:f>
              <c:numCache>
                <c:formatCode>0%</c:formatCode>
                <c:ptCount val="4"/>
                <c:pt idx="0">
                  <c:v>0.27027027027027029</c:v>
                </c:pt>
                <c:pt idx="1">
                  <c:v>0.3783783783783784</c:v>
                </c:pt>
                <c:pt idx="2">
                  <c:v>0.3783783783783784</c:v>
                </c:pt>
                <c:pt idx="3">
                  <c:v>0</c:v>
                </c:pt>
              </c:numCache>
            </c:numRef>
          </c:val>
          <c:extLst>
            <c:ext xmlns:c16="http://schemas.microsoft.com/office/drawing/2014/chart" uri="{C3380CC4-5D6E-409C-BE32-E72D297353CC}">
              <c16:uniqueId val="{00000002-D1E3-49A9-A431-B7A4B407CA23}"/>
            </c:ext>
          </c:extLst>
        </c:ser>
        <c:ser>
          <c:idx val="3"/>
          <c:order val="3"/>
          <c:tx>
            <c:strRef>
              <c:f>'8°'!$K$7</c:f>
              <c:strCache>
                <c:ptCount val="1"/>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'8°'!$K$8:$K$11</c:f>
              <c:numCache>
                <c:formatCode>0%</c:formatCode>
                <c:ptCount val="4"/>
                <c:pt idx="0">
                  <c:v>5.4054054054054057E-2</c:v>
                </c:pt>
                <c:pt idx="1">
                  <c:v>2.7027027027027029E-2</c:v>
                </c:pt>
                <c:pt idx="2">
                  <c:v>0.13513513513513514</c:v>
                </c:pt>
                <c:pt idx="3">
                  <c:v>0</c:v>
                </c:pt>
              </c:numCache>
            </c:numRef>
          </c:val>
          <c:extLst>
            <c:ext xmlns:c16="http://schemas.microsoft.com/office/drawing/2014/chart" uri="{C3380CC4-5D6E-409C-BE32-E72D297353CC}">
              <c16:uniqueId val="{00000003-D1E3-49A9-A431-B7A4B407CA23}"/>
            </c:ext>
          </c:extLst>
        </c:ser>
        <c:dLbls>
          <c:showLegendKey val="0"/>
          <c:showVal val="0"/>
          <c:showCatName val="0"/>
          <c:showSerName val="0"/>
          <c:showPercent val="0"/>
          <c:showBubbleSize val="0"/>
        </c:dLbls>
        <c:gapWidth val="20"/>
        <c:overlap val="100"/>
        <c:axId val="-2107829872"/>
        <c:axId val="-2107827056"/>
      </c:barChart>
      <c:catAx>
        <c:axId val="-2107829872"/>
        <c:scaling>
          <c:orientation val="maxMin"/>
        </c:scaling>
        <c:delete val="1"/>
        <c:axPos val="l"/>
        <c:numFmt formatCode="General" sourceLinked="1"/>
        <c:majorTickMark val="none"/>
        <c:minorTickMark val="none"/>
        <c:tickLblPos val="nextTo"/>
        <c:crossAx val="-2107827056"/>
        <c:crosses val="autoZero"/>
        <c:auto val="1"/>
        <c:lblAlgn val="ctr"/>
        <c:lblOffset val="100"/>
        <c:noMultiLvlLbl val="0"/>
      </c:catAx>
      <c:valAx>
        <c:axId val="-2107827056"/>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78298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'9°'!$H$8:$H$11</c:f>
              <c:numCache>
                <c:formatCode>0%</c:formatCode>
                <c:ptCount val="4"/>
                <c:pt idx="0">
                  <c:v>3.8461538461538464E-2</c:v>
                </c:pt>
                <c:pt idx="1">
                  <c:v>7.6923076923076927E-2</c:v>
                </c:pt>
                <c:pt idx="2">
                  <c:v>0.26923076923076922</c:v>
                </c:pt>
                <c:pt idx="3">
                  <c:v>0</c:v>
                </c:pt>
              </c:numCache>
            </c:numRef>
          </c:val>
          <c:smooth val="0"/>
          <c:extLst>
            <c:ext xmlns:c16="http://schemas.microsoft.com/office/drawing/2014/chart" uri="{C3380CC4-5D6E-409C-BE32-E72D297353CC}">
              <c16:uniqueId val="{00000000-A69A-4D7A-9689-04BB0971A470}"/>
            </c:ext>
          </c:extLst>
        </c:ser>
        <c:dLbls>
          <c:dLblPos val="ctr"/>
          <c:showLegendKey val="0"/>
          <c:showVal val="1"/>
          <c:showCatName val="0"/>
          <c:showSerName val="0"/>
          <c:showPercent val="0"/>
          <c:showBubbleSize val="0"/>
        </c:dLbls>
        <c:marker val="1"/>
        <c:smooth val="0"/>
        <c:axId val="-2108820192"/>
        <c:axId val="-2108817072"/>
      </c:lineChart>
      <c:catAx>
        <c:axId val="-210882019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8817072"/>
        <c:crosses val="autoZero"/>
        <c:auto val="1"/>
        <c:lblAlgn val="ctr"/>
        <c:lblOffset val="100"/>
        <c:noMultiLvlLbl val="0"/>
      </c:catAx>
      <c:valAx>
        <c:axId val="-2108817072"/>
        <c:scaling>
          <c:orientation val="minMax"/>
        </c:scaling>
        <c:delete val="1"/>
        <c:axPos val="l"/>
        <c:numFmt formatCode="0%" sourceLinked="1"/>
        <c:majorTickMark val="none"/>
        <c:minorTickMark val="none"/>
        <c:tickLblPos val="nextTo"/>
        <c:crossAx val="-21088201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'9°'!$H$7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'9°'!$H$15:$H$18</c:f>
              <c:numCache>
                <c:formatCode>0%</c:formatCode>
                <c:ptCount val="4"/>
                <c:pt idx="0">
                  <c:v>3.8461538461538464E-2</c:v>
                </c:pt>
                <c:pt idx="1">
                  <c:v>0.11538461538461539</c:v>
                </c:pt>
                <c:pt idx="2">
                  <c:v>0.15384615384615385</c:v>
                </c:pt>
                <c:pt idx="3">
                  <c:v>0</c:v>
                </c:pt>
              </c:numCache>
            </c:numRef>
          </c:val>
          <c:extLst>
            <c:ext xmlns:c16="http://schemas.microsoft.com/office/drawing/2014/chart" uri="{C3380CC4-5D6E-409C-BE32-E72D297353CC}">
              <c16:uniqueId val="{00000000-CF7B-4FFF-B451-55ABCF5C4F1E}"/>
            </c:ext>
          </c:extLst>
        </c:ser>
        <c:ser>
          <c:idx val="1"/>
          <c:order val="1"/>
          <c:tx>
            <c:strRef>
              <c:f>'9°'!$I$7</c:f>
              <c:strCache>
                <c:ptCount val="1"/>
              </c:strCache>
            </c:strRef>
          </c:tx>
          <c:spPr>
            <a:solidFill>
              <a:schemeClr val="accent5">
                <a:lumMod val="60000"/>
                <a:lumOff val="40000"/>
              </a:schemeClr>
            </a:solidFill>
            <a:ln>
              <a:noFill/>
            </a:ln>
            <a:effectLst/>
          </c:spPr>
          <c:invertIfNegative val="0"/>
          <c:val>
            <c:numRef>
              <c:f>'9°'!$I$15:$I$18</c:f>
              <c:numCache>
                <c:formatCode>0%</c:formatCode>
                <c:ptCount val="4"/>
                <c:pt idx="0">
                  <c:v>0.5</c:v>
                </c:pt>
                <c:pt idx="1">
                  <c:v>0</c:v>
                </c:pt>
                <c:pt idx="2">
                  <c:v>0.23076923076923078</c:v>
                </c:pt>
                <c:pt idx="3">
                  <c:v>0</c:v>
                </c:pt>
              </c:numCache>
            </c:numRef>
          </c:val>
          <c:extLst>
            <c:ext xmlns:c16="http://schemas.microsoft.com/office/drawing/2014/chart" uri="{C3380CC4-5D6E-409C-BE32-E72D297353CC}">
              <c16:uniqueId val="{00000001-CF7B-4FFF-B451-55ABCF5C4F1E}"/>
            </c:ext>
          </c:extLst>
        </c:ser>
        <c:ser>
          <c:idx val="2"/>
          <c:order val="2"/>
          <c:tx>
            <c:strRef>
              <c:f>'9°'!$J$7</c:f>
              <c:strCache>
                <c:ptCount val="1"/>
              </c:strCache>
            </c:strRef>
          </c:tx>
          <c:spPr>
            <a:solidFill>
              <a:schemeClr val="accent5">
                <a:lumMod val="75000"/>
              </a:schemeClr>
            </a:solidFill>
            <a:ln>
              <a:noFill/>
            </a:ln>
            <a:effectLst/>
          </c:spPr>
          <c:invertIfNegative val="0"/>
          <c:val>
            <c:numRef>
              <c:f>'9°'!$J$15:$J$18</c:f>
              <c:numCache>
                <c:formatCode>0%</c:formatCode>
                <c:ptCount val="4"/>
                <c:pt idx="0">
                  <c:v>0.46153846153846156</c:v>
                </c:pt>
                <c:pt idx="1">
                  <c:v>0.5</c:v>
                </c:pt>
                <c:pt idx="2">
                  <c:v>0.38461538461538464</c:v>
                </c:pt>
                <c:pt idx="3">
                  <c:v>0</c:v>
                </c:pt>
              </c:numCache>
            </c:numRef>
          </c:val>
          <c:extLst>
            <c:ext xmlns:c16="http://schemas.microsoft.com/office/drawing/2014/chart" uri="{C3380CC4-5D6E-409C-BE32-E72D297353CC}">
              <c16:uniqueId val="{00000002-CF7B-4FFF-B451-55ABCF5C4F1E}"/>
            </c:ext>
          </c:extLst>
        </c:ser>
        <c:ser>
          <c:idx val="3"/>
          <c:order val="3"/>
          <c:tx>
            <c:strRef>
              <c:f>'9°'!$K$7</c:f>
              <c:strCache>
                <c:ptCount val="1"/>
              </c:strCache>
            </c:strRef>
          </c:tx>
          <c:spPr>
            <a:solidFill>
              <a:schemeClr val="accent5">
                <a:lumMod val="50000"/>
              </a:schemeClr>
            </a:solidFill>
            <a:ln>
              <a:noFill/>
            </a:ln>
            <a:effectLst/>
          </c:spPr>
          <c:invertIfNegative val="0"/>
          <c:val>
            <c:numRef>
              <c:f>'9°'!$K$15:$K$18</c:f>
              <c:numCache>
                <c:formatCode>0%</c:formatCode>
                <c:ptCount val="4"/>
                <c:pt idx="0">
                  <c:v>0</c:v>
                </c:pt>
                <c:pt idx="1">
                  <c:v>0.38461538461538464</c:v>
                </c:pt>
                <c:pt idx="2">
                  <c:v>0.23076923076923078</c:v>
                </c:pt>
                <c:pt idx="3">
                  <c:v>0</c:v>
                </c:pt>
              </c:numCache>
            </c:numRef>
          </c:val>
          <c:extLst>
            <c:ext xmlns:c16="http://schemas.microsoft.com/office/drawing/2014/chart" uri="{C3380CC4-5D6E-409C-BE32-E72D297353CC}">
              <c16:uniqueId val="{00000003-CF7B-4FFF-B451-55ABCF5C4F1E}"/>
            </c:ext>
          </c:extLst>
        </c:ser>
        <c:dLbls>
          <c:showLegendKey val="0"/>
          <c:showVal val="0"/>
          <c:showCatName val="0"/>
          <c:showSerName val="0"/>
          <c:showPercent val="0"/>
          <c:showBubbleSize val="0"/>
        </c:dLbls>
        <c:gapWidth val="20"/>
        <c:overlap val="100"/>
        <c:axId val="-2108015344"/>
        <c:axId val="-2108012512"/>
      </c:barChart>
      <c:catAx>
        <c:axId val="-2108015344"/>
        <c:scaling>
          <c:orientation val="maxMin"/>
        </c:scaling>
        <c:delete val="1"/>
        <c:axPos val="l"/>
        <c:numFmt formatCode="General" sourceLinked="1"/>
        <c:majorTickMark val="none"/>
        <c:minorTickMark val="none"/>
        <c:tickLblPos val="nextTo"/>
        <c:crossAx val="-2108012512"/>
        <c:crosses val="autoZero"/>
        <c:auto val="1"/>
        <c:lblAlgn val="ctr"/>
        <c:lblOffset val="100"/>
        <c:noMultiLvlLbl val="0"/>
      </c:catAx>
      <c:valAx>
        <c:axId val="-2108012512"/>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80153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'9°'!$H$15:$H$18</c:f>
              <c:numCache>
                <c:formatCode>0%</c:formatCode>
                <c:ptCount val="4"/>
                <c:pt idx="0">
                  <c:v>3.8461538461538464E-2</c:v>
                </c:pt>
                <c:pt idx="1">
                  <c:v>0.11538461538461539</c:v>
                </c:pt>
                <c:pt idx="2">
                  <c:v>0.15384615384615385</c:v>
                </c:pt>
                <c:pt idx="3">
                  <c:v>0</c:v>
                </c:pt>
              </c:numCache>
            </c:numRef>
          </c:val>
          <c:smooth val="0"/>
          <c:extLst>
            <c:ext xmlns:c16="http://schemas.microsoft.com/office/drawing/2014/chart" uri="{C3380CC4-5D6E-409C-BE32-E72D297353CC}">
              <c16:uniqueId val="{00000000-6E32-47A6-AF16-66685571835E}"/>
            </c:ext>
          </c:extLst>
        </c:ser>
        <c:dLbls>
          <c:dLblPos val="ctr"/>
          <c:showLegendKey val="0"/>
          <c:showVal val="1"/>
          <c:showCatName val="0"/>
          <c:showSerName val="0"/>
          <c:showPercent val="0"/>
          <c:showBubbleSize val="0"/>
        </c:dLbls>
        <c:marker val="1"/>
        <c:smooth val="0"/>
        <c:axId val="-2107962240"/>
        <c:axId val="-2107959120"/>
      </c:lineChart>
      <c:catAx>
        <c:axId val="-210796224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7959120"/>
        <c:crosses val="autoZero"/>
        <c:auto val="1"/>
        <c:lblAlgn val="ctr"/>
        <c:lblOffset val="100"/>
        <c:noMultiLvlLbl val="0"/>
      </c:catAx>
      <c:valAx>
        <c:axId val="-2107959120"/>
        <c:scaling>
          <c:orientation val="minMax"/>
        </c:scaling>
        <c:delete val="1"/>
        <c:axPos val="l"/>
        <c:numFmt formatCode="0%" sourceLinked="1"/>
        <c:majorTickMark val="none"/>
        <c:minorTickMark val="none"/>
        <c:tickLblPos val="nextTo"/>
        <c:crossAx val="-2107962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'9°'!$H$7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'9°'!$H$22:$H$25</c:f>
              <c:numCache>
                <c:formatCode>0%</c:formatCode>
                <c:ptCount val="4"/>
                <c:pt idx="0">
                  <c:v>0</c:v>
                </c:pt>
                <c:pt idx="1">
                  <c:v>7.6923076923076927E-2</c:v>
                </c:pt>
                <c:pt idx="2">
                  <c:v>0.23076923076923078</c:v>
                </c:pt>
                <c:pt idx="3">
                  <c:v>0</c:v>
                </c:pt>
              </c:numCache>
            </c:numRef>
          </c:val>
          <c:extLst>
            <c:ext xmlns:c16="http://schemas.microsoft.com/office/drawing/2014/chart" uri="{C3380CC4-5D6E-409C-BE32-E72D297353CC}">
              <c16:uniqueId val="{00000000-8388-41E2-B8F3-D25681B4DB87}"/>
            </c:ext>
          </c:extLst>
        </c:ser>
        <c:ser>
          <c:idx val="1"/>
          <c:order val="1"/>
          <c:tx>
            <c:strRef>
              <c:f>'9°'!$I$7</c:f>
              <c:strCache>
                <c:ptCount val="1"/>
              </c:strCache>
            </c:strRef>
          </c:tx>
          <c:spPr>
            <a:solidFill>
              <a:schemeClr val="accent5">
                <a:lumMod val="60000"/>
                <a:lumOff val="40000"/>
              </a:schemeClr>
            </a:solidFill>
            <a:ln>
              <a:noFill/>
            </a:ln>
            <a:effectLst/>
          </c:spPr>
          <c:invertIfNegative val="0"/>
          <c:val>
            <c:numRef>
              <c:f>'9°'!$I$22:$I$25</c:f>
              <c:numCache>
                <c:formatCode>0%</c:formatCode>
                <c:ptCount val="4"/>
                <c:pt idx="0">
                  <c:v>0.34615384615384615</c:v>
                </c:pt>
                <c:pt idx="1">
                  <c:v>0.46153846153846156</c:v>
                </c:pt>
                <c:pt idx="2">
                  <c:v>0.34615384615384615</c:v>
                </c:pt>
                <c:pt idx="3">
                  <c:v>0</c:v>
                </c:pt>
              </c:numCache>
            </c:numRef>
          </c:val>
          <c:extLst>
            <c:ext xmlns:c16="http://schemas.microsoft.com/office/drawing/2014/chart" uri="{C3380CC4-5D6E-409C-BE32-E72D297353CC}">
              <c16:uniqueId val="{00000001-8388-41E2-B8F3-D25681B4DB87}"/>
            </c:ext>
          </c:extLst>
        </c:ser>
        <c:ser>
          <c:idx val="2"/>
          <c:order val="2"/>
          <c:tx>
            <c:strRef>
              <c:f>'9°'!$J$7</c:f>
              <c:strCache>
                <c:ptCount val="1"/>
              </c:strCache>
            </c:strRef>
          </c:tx>
          <c:spPr>
            <a:solidFill>
              <a:schemeClr val="accent5">
                <a:lumMod val="75000"/>
              </a:schemeClr>
            </a:solidFill>
            <a:ln>
              <a:noFill/>
            </a:ln>
            <a:effectLst/>
          </c:spPr>
          <c:invertIfNegative val="0"/>
          <c:val>
            <c:numRef>
              <c:f>'9°'!$J$22:$J$25</c:f>
              <c:numCache>
                <c:formatCode>0%</c:formatCode>
                <c:ptCount val="4"/>
                <c:pt idx="0">
                  <c:v>0.53846153846153844</c:v>
                </c:pt>
                <c:pt idx="1">
                  <c:v>0.34615384615384615</c:v>
                </c:pt>
                <c:pt idx="2">
                  <c:v>0.34615384615384615</c:v>
                </c:pt>
                <c:pt idx="3">
                  <c:v>0</c:v>
                </c:pt>
              </c:numCache>
            </c:numRef>
          </c:val>
          <c:extLst>
            <c:ext xmlns:c16="http://schemas.microsoft.com/office/drawing/2014/chart" uri="{C3380CC4-5D6E-409C-BE32-E72D297353CC}">
              <c16:uniqueId val="{00000002-8388-41E2-B8F3-D25681B4DB87}"/>
            </c:ext>
          </c:extLst>
        </c:ser>
        <c:ser>
          <c:idx val="3"/>
          <c:order val="3"/>
          <c:tx>
            <c:strRef>
              <c:f>'9°'!$K$7</c:f>
              <c:strCache>
                <c:ptCount val="1"/>
              </c:strCache>
            </c:strRef>
          </c:tx>
          <c:spPr>
            <a:solidFill>
              <a:schemeClr val="accent5">
                <a:lumMod val="50000"/>
              </a:schemeClr>
            </a:solidFill>
            <a:ln>
              <a:noFill/>
            </a:ln>
            <a:effectLst/>
          </c:spPr>
          <c:invertIfNegative val="0"/>
          <c:val>
            <c:numRef>
              <c:f>'9°'!$K$22:$K$25</c:f>
              <c:numCache>
                <c:formatCode>0%</c:formatCode>
                <c:ptCount val="4"/>
                <c:pt idx="0">
                  <c:v>0.11538461538461539</c:v>
                </c:pt>
                <c:pt idx="1">
                  <c:v>0.11538461538461539</c:v>
                </c:pt>
                <c:pt idx="2">
                  <c:v>7.6923076923076927E-2</c:v>
                </c:pt>
                <c:pt idx="3">
                  <c:v>0</c:v>
                </c:pt>
              </c:numCache>
            </c:numRef>
          </c:val>
          <c:extLst>
            <c:ext xmlns:c16="http://schemas.microsoft.com/office/drawing/2014/chart" uri="{C3380CC4-5D6E-409C-BE32-E72D297353CC}">
              <c16:uniqueId val="{00000003-8388-41E2-B8F3-D25681B4DB87}"/>
            </c:ext>
          </c:extLst>
        </c:ser>
        <c:dLbls>
          <c:showLegendKey val="0"/>
          <c:showVal val="0"/>
          <c:showCatName val="0"/>
          <c:showSerName val="0"/>
          <c:showPercent val="0"/>
          <c:showBubbleSize val="0"/>
        </c:dLbls>
        <c:gapWidth val="20"/>
        <c:overlap val="100"/>
        <c:axId val="-2107941232"/>
        <c:axId val="-2107938400"/>
      </c:barChart>
      <c:catAx>
        <c:axId val="-2107941232"/>
        <c:scaling>
          <c:orientation val="maxMin"/>
        </c:scaling>
        <c:delete val="1"/>
        <c:axPos val="l"/>
        <c:numFmt formatCode="General" sourceLinked="1"/>
        <c:majorTickMark val="none"/>
        <c:minorTickMark val="none"/>
        <c:tickLblPos val="nextTo"/>
        <c:crossAx val="-2107938400"/>
        <c:crosses val="autoZero"/>
        <c:auto val="1"/>
        <c:lblAlgn val="ctr"/>
        <c:lblOffset val="100"/>
        <c:noMultiLvlLbl val="0"/>
      </c:catAx>
      <c:valAx>
        <c:axId val="-210793840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794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'9°'!$H$22:$H$25</c:f>
              <c:numCache>
                <c:formatCode>0%</c:formatCode>
                <c:ptCount val="4"/>
                <c:pt idx="0">
                  <c:v>0</c:v>
                </c:pt>
                <c:pt idx="1">
                  <c:v>7.6923076923076927E-2</c:v>
                </c:pt>
                <c:pt idx="2">
                  <c:v>0.23076923076923078</c:v>
                </c:pt>
                <c:pt idx="3">
                  <c:v>0</c:v>
                </c:pt>
              </c:numCache>
            </c:numRef>
          </c:val>
          <c:smooth val="0"/>
          <c:extLst>
            <c:ext xmlns:c16="http://schemas.microsoft.com/office/drawing/2014/chart" uri="{C3380CC4-5D6E-409C-BE32-E72D297353CC}">
              <c16:uniqueId val="{00000000-BF17-47D6-8206-EF4A254D17DF}"/>
            </c:ext>
          </c:extLst>
        </c:ser>
        <c:dLbls>
          <c:dLblPos val="ctr"/>
          <c:showLegendKey val="0"/>
          <c:showVal val="1"/>
          <c:showCatName val="0"/>
          <c:showSerName val="0"/>
          <c:showPercent val="0"/>
          <c:showBubbleSize val="0"/>
        </c:dLbls>
        <c:marker val="1"/>
        <c:smooth val="0"/>
        <c:axId val="-2107892512"/>
        <c:axId val="-2107889392"/>
      </c:lineChart>
      <c:catAx>
        <c:axId val="-210789251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7889392"/>
        <c:crosses val="autoZero"/>
        <c:auto val="1"/>
        <c:lblAlgn val="ctr"/>
        <c:lblOffset val="100"/>
        <c:noMultiLvlLbl val="0"/>
      </c:catAx>
      <c:valAx>
        <c:axId val="-2107889392"/>
        <c:scaling>
          <c:orientation val="minMax"/>
        </c:scaling>
        <c:delete val="1"/>
        <c:axPos val="l"/>
        <c:numFmt formatCode="0%" sourceLinked="1"/>
        <c:majorTickMark val="none"/>
        <c:minorTickMark val="none"/>
        <c:tickLblPos val="nextTo"/>
        <c:crossAx val="-2107892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'9°'!$H$29:$H$32</c:f>
              <c:numCache>
                <c:formatCode>0%</c:formatCode>
                <c:ptCount val="4"/>
                <c:pt idx="0">
                  <c:v>7.6923076923076927E-2</c:v>
                </c:pt>
                <c:pt idx="1">
                  <c:v>0</c:v>
                </c:pt>
                <c:pt idx="2">
                  <c:v>0.11538461538461539</c:v>
                </c:pt>
                <c:pt idx="3">
                  <c:v>0</c:v>
                </c:pt>
              </c:numCache>
            </c:numRef>
          </c:val>
          <c:smooth val="0"/>
          <c:extLst>
            <c:ext xmlns:c16="http://schemas.microsoft.com/office/drawing/2014/chart" uri="{C3380CC4-5D6E-409C-BE32-E72D297353CC}">
              <c16:uniqueId val="{00000000-356D-4F7F-A53D-0BD91CAEA9F4}"/>
            </c:ext>
          </c:extLst>
        </c:ser>
        <c:dLbls>
          <c:dLblPos val="ctr"/>
          <c:showLegendKey val="0"/>
          <c:showVal val="1"/>
          <c:showCatName val="0"/>
          <c:showSerName val="0"/>
          <c:showPercent val="0"/>
          <c:showBubbleSize val="0"/>
        </c:dLbls>
        <c:marker val="1"/>
        <c:smooth val="0"/>
        <c:axId val="-2108780240"/>
        <c:axId val="-2108766944"/>
      </c:lineChart>
      <c:catAx>
        <c:axId val="-210878024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8766944"/>
        <c:crosses val="autoZero"/>
        <c:auto val="1"/>
        <c:lblAlgn val="ctr"/>
        <c:lblOffset val="100"/>
        <c:noMultiLvlLbl val="0"/>
      </c:catAx>
      <c:valAx>
        <c:axId val="-2108766944"/>
        <c:scaling>
          <c:orientation val="minMax"/>
        </c:scaling>
        <c:delete val="1"/>
        <c:axPos val="l"/>
        <c:numFmt formatCode="0%" sourceLinked="1"/>
        <c:majorTickMark val="none"/>
        <c:minorTickMark val="none"/>
        <c:tickLblPos val="nextTo"/>
        <c:crossAx val="-2108780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'9°'!$H$36:$H$39</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9F10-45F3-AEBF-ED31678460CD}"/>
            </c:ext>
          </c:extLst>
        </c:ser>
        <c:dLbls>
          <c:dLblPos val="ctr"/>
          <c:showLegendKey val="0"/>
          <c:showVal val="1"/>
          <c:showCatName val="0"/>
          <c:showSerName val="0"/>
          <c:showPercent val="0"/>
          <c:showBubbleSize val="0"/>
        </c:dLbls>
        <c:marker val="1"/>
        <c:smooth val="0"/>
        <c:axId val="-2104160544"/>
        <c:axId val="-2104170416"/>
      </c:lineChart>
      <c:catAx>
        <c:axId val="-2104160544"/>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4170416"/>
        <c:crosses val="autoZero"/>
        <c:auto val="1"/>
        <c:lblAlgn val="ctr"/>
        <c:lblOffset val="100"/>
        <c:noMultiLvlLbl val="0"/>
      </c:catAx>
      <c:valAx>
        <c:axId val="-2104170416"/>
        <c:scaling>
          <c:orientation val="minMax"/>
        </c:scaling>
        <c:delete val="1"/>
        <c:axPos val="l"/>
        <c:numFmt formatCode="0%" sourceLinked="1"/>
        <c:majorTickMark val="none"/>
        <c:minorTickMark val="none"/>
        <c:tickLblPos val="nextTo"/>
        <c:crossAx val="-21041605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'9°'!$H$7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'9°'!$H$36:$H$39</c:f>
              <c:numCache>
                <c:formatCode>0%</c:formatCode>
                <c:ptCount val="4"/>
                <c:pt idx="0">
                  <c:v>0</c:v>
                </c:pt>
                <c:pt idx="1">
                  <c:v>0</c:v>
                </c:pt>
                <c:pt idx="2">
                  <c:v>0</c:v>
                </c:pt>
                <c:pt idx="3">
                  <c:v>0</c:v>
                </c:pt>
              </c:numCache>
            </c:numRef>
          </c:val>
          <c:extLst>
            <c:ext xmlns:c16="http://schemas.microsoft.com/office/drawing/2014/chart" uri="{C3380CC4-5D6E-409C-BE32-E72D297353CC}">
              <c16:uniqueId val="{00000000-864A-4E83-836E-730A1FD5E46D}"/>
            </c:ext>
          </c:extLst>
        </c:ser>
        <c:ser>
          <c:idx val="1"/>
          <c:order val="1"/>
          <c:tx>
            <c:strRef>
              <c:f>'9°'!$I$7</c:f>
              <c:strCache>
                <c:ptCount val="1"/>
              </c:strCache>
            </c:strRef>
          </c:tx>
          <c:spPr>
            <a:solidFill>
              <a:schemeClr val="accent5">
                <a:lumMod val="60000"/>
                <a:lumOff val="40000"/>
              </a:schemeClr>
            </a:solidFill>
            <a:ln>
              <a:noFill/>
            </a:ln>
            <a:effectLst/>
          </c:spPr>
          <c:invertIfNegative val="0"/>
          <c:val>
            <c:numRef>
              <c:f>'9°'!$I$36:$I$39</c:f>
              <c:numCache>
                <c:formatCode>0%</c:formatCode>
                <c:ptCount val="4"/>
                <c:pt idx="0">
                  <c:v>0</c:v>
                </c:pt>
                <c:pt idx="1">
                  <c:v>0</c:v>
                </c:pt>
                <c:pt idx="2">
                  <c:v>0</c:v>
                </c:pt>
                <c:pt idx="3">
                  <c:v>0</c:v>
                </c:pt>
              </c:numCache>
            </c:numRef>
          </c:val>
          <c:extLst>
            <c:ext xmlns:c16="http://schemas.microsoft.com/office/drawing/2014/chart" uri="{C3380CC4-5D6E-409C-BE32-E72D297353CC}">
              <c16:uniqueId val="{00000001-864A-4E83-836E-730A1FD5E46D}"/>
            </c:ext>
          </c:extLst>
        </c:ser>
        <c:ser>
          <c:idx val="2"/>
          <c:order val="2"/>
          <c:tx>
            <c:strRef>
              <c:f>'9°'!$J$7</c:f>
              <c:strCache>
                <c:ptCount val="1"/>
              </c:strCache>
            </c:strRef>
          </c:tx>
          <c:spPr>
            <a:solidFill>
              <a:schemeClr val="accent5">
                <a:lumMod val="75000"/>
              </a:schemeClr>
            </a:solidFill>
            <a:ln>
              <a:noFill/>
            </a:ln>
            <a:effectLst/>
          </c:spPr>
          <c:invertIfNegative val="0"/>
          <c:val>
            <c:numRef>
              <c:f>'9°'!$J$36:$J$39</c:f>
              <c:numCache>
                <c:formatCode>0%</c:formatCode>
                <c:ptCount val="4"/>
                <c:pt idx="0">
                  <c:v>0</c:v>
                </c:pt>
                <c:pt idx="1">
                  <c:v>0</c:v>
                </c:pt>
                <c:pt idx="2">
                  <c:v>0</c:v>
                </c:pt>
                <c:pt idx="3">
                  <c:v>0</c:v>
                </c:pt>
              </c:numCache>
            </c:numRef>
          </c:val>
          <c:extLst>
            <c:ext xmlns:c16="http://schemas.microsoft.com/office/drawing/2014/chart" uri="{C3380CC4-5D6E-409C-BE32-E72D297353CC}">
              <c16:uniqueId val="{00000002-864A-4E83-836E-730A1FD5E46D}"/>
            </c:ext>
          </c:extLst>
        </c:ser>
        <c:ser>
          <c:idx val="3"/>
          <c:order val="3"/>
          <c:tx>
            <c:strRef>
              <c:f>'9°'!$K$7</c:f>
              <c:strCache>
                <c:ptCount val="1"/>
              </c:strCache>
            </c:strRef>
          </c:tx>
          <c:spPr>
            <a:solidFill>
              <a:schemeClr val="accent5">
                <a:lumMod val="50000"/>
              </a:schemeClr>
            </a:solidFill>
            <a:ln>
              <a:noFill/>
            </a:ln>
            <a:effectLst/>
          </c:spPr>
          <c:invertIfNegative val="0"/>
          <c:val>
            <c:numRef>
              <c:f>'9°'!$K$36:$K$39</c:f>
              <c:numCache>
                <c:formatCode>0%</c:formatCode>
                <c:ptCount val="4"/>
                <c:pt idx="0">
                  <c:v>0</c:v>
                </c:pt>
                <c:pt idx="1">
                  <c:v>0</c:v>
                </c:pt>
                <c:pt idx="2">
                  <c:v>0</c:v>
                </c:pt>
                <c:pt idx="3">
                  <c:v>0</c:v>
                </c:pt>
              </c:numCache>
            </c:numRef>
          </c:val>
          <c:extLst>
            <c:ext xmlns:c16="http://schemas.microsoft.com/office/drawing/2014/chart" uri="{C3380CC4-5D6E-409C-BE32-E72D297353CC}">
              <c16:uniqueId val="{00000003-864A-4E83-836E-730A1FD5E46D}"/>
            </c:ext>
          </c:extLst>
        </c:ser>
        <c:dLbls>
          <c:showLegendKey val="0"/>
          <c:showVal val="0"/>
          <c:showCatName val="0"/>
          <c:showSerName val="0"/>
          <c:showPercent val="0"/>
          <c:showBubbleSize val="0"/>
        </c:dLbls>
        <c:gapWidth val="20"/>
        <c:overlap val="100"/>
        <c:axId val="-2108733536"/>
        <c:axId val="-2108730704"/>
      </c:barChart>
      <c:catAx>
        <c:axId val="-2108733536"/>
        <c:scaling>
          <c:orientation val="maxMin"/>
        </c:scaling>
        <c:delete val="1"/>
        <c:axPos val="l"/>
        <c:numFmt formatCode="General" sourceLinked="1"/>
        <c:majorTickMark val="none"/>
        <c:minorTickMark val="none"/>
        <c:tickLblPos val="nextTo"/>
        <c:crossAx val="-2108730704"/>
        <c:crosses val="autoZero"/>
        <c:auto val="1"/>
        <c:lblAlgn val="ctr"/>
        <c:lblOffset val="100"/>
        <c:noMultiLvlLbl val="0"/>
      </c:catAx>
      <c:valAx>
        <c:axId val="-2108730704"/>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87335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'9°'!$H$7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'9°'!$H$29:$H$32</c:f>
              <c:numCache>
                <c:formatCode>0%</c:formatCode>
                <c:ptCount val="4"/>
                <c:pt idx="0">
                  <c:v>7.6923076923076927E-2</c:v>
                </c:pt>
                <c:pt idx="1">
                  <c:v>0</c:v>
                </c:pt>
                <c:pt idx="2">
                  <c:v>0.11538461538461539</c:v>
                </c:pt>
                <c:pt idx="3">
                  <c:v>0</c:v>
                </c:pt>
              </c:numCache>
            </c:numRef>
          </c:val>
          <c:extLst>
            <c:ext xmlns:c16="http://schemas.microsoft.com/office/drawing/2014/chart" uri="{C3380CC4-5D6E-409C-BE32-E72D297353CC}">
              <c16:uniqueId val="{00000000-5076-47E2-A711-0528707F6194}"/>
            </c:ext>
          </c:extLst>
        </c:ser>
        <c:ser>
          <c:idx val="1"/>
          <c:order val="1"/>
          <c:tx>
            <c:strRef>
              <c:f>'9°'!$I$7</c:f>
              <c:strCache>
                <c:ptCount val="1"/>
              </c:strCache>
            </c:strRef>
          </c:tx>
          <c:spPr>
            <a:solidFill>
              <a:schemeClr val="accent5">
                <a:lumMod val="60000"/>
                <a:lumOff val="40000"/>
              </a:schemeClr>
            </a:solidFill>
            <a:ln>
              <a:noFill/>
            </a:ln>
            <a:effectLst/>
          </c:spPr>
          <c:invertIfNegative val="0"/>
          <c:val>
            <c:numRef>
              <c:f>'9°'!$I$29:$I$32</c:f>
              <c:numCache>
                <c:formatCode>0%</c:formatCode>
                <c:ptCount val="4"/>
                <c:pt idx="0">
                  <c:v>0.61538461538461542</c:v>
                </c:pt>
                <c:pt idx="1">
                  <c:v>0.19230769230769232</c:v>
                </c:pt>
                <c:pt idx="2">
                  <c:v>0.19230769230769232</c:v>
                </c:pt>
                <c:pt idx="3">
                  <c:v>0</c:v>
                </c:pt>
              </c:numCache>
            </c:numRef>
          </c:val>
          <c:extLst>
            <c:ext xmlns:c16="http://schemas.microsoft.com/office/drawing/2014/chart" uri="{C3380CC4-5D6E-409C-BE32-E72D297353CC}">
              <c16:uniqueId val="{00000001-5076-47E2-A711-0528707F6194}"/>
            </c:ext>
          </c:extLst>
        </c:ser>
        <c:ser>
          <c:idx val="2"/>
          <c:order val="2"/>
          <c:tx>
            <c:strRef>
              <c:f>'9°'!$J$7</c:f>
              <c:strCache>
                <c:ptCount val="1"/>
              </c:strCache>
            </c:strRef>
          </c:tx>
          <c:spPr>
            <a:solidFill>
              <a:schemeClr val="accent5">
                <a:lumMod val="75000"/>
              </a:schemeClr>
            </a:solidFill>
            <a:ln>
              <a:noFill/>
            </a:ln>
            <a:effectLst/>
          </c:spPr>
          <c:invertIfNegative val="0"/>
          <c:val>
            <c:numRef>
              <c:f>'9°'!$J$29:$J$32</c:f>
              <c:numCache>
                <c:formatCode>0%</c:formatCode>
                <c:ptCount val="4"/>
                <c:pt idx="0">
                  <c:v>0.23076923076923078</c:v>
                </c:pt>
                <c:pt idx="1">
                  <c:v>0.23076923076923078</c:v>
                </c:pt>
                <c:pt idx="2">
                  <c:v>0.53846153846153844</c:v>
                </c:pt>
                <c:pt idx="3">
                  <c:v>0</c:v>
                </c:pt>
              </c:numCache>
            </c:numRef>
          </c:val>
          <c:extLst>
            <c:ext xmlns:c16="http://schemas.microsoft.com/office/drawing/2014/chart" uri="{C3380CC4-5D6E-409C-BE32-E72D297353CC}">
              <c16:uniqueId val="{00000002-5076-47E2-A711-0528707F6194}"/>
            </c:ext>
          </c:extLst>
        </c:ser>
        <c:ser>
          <c:idx val="3"/>
          <c:order val="3"/>
          <c:tx>
            <c:strRef>
              <c:f>'9°'!$K$7</c:f>
              <c:strCache>
                <c:ptCount val="1"/>
              </c:strCache>
            </c:strRef>
          </c:tx>
          <c:spPr>
            <a:solidFill>
              <a:schemeClr val="accent5">
                <a:lumMod val="50000"/>
              </a:schemeClr>
            </a:solidFill>
            <a:ln>
              <a:noFill/>
            </a:ln>
            <a:effectLst/>
          </c:spPr>
          <c:invertIfNegative val="0"/>
          <c:val>
            <c:numRef>
              <c:f>'9°'!$K$29:$K$32</c:f>
              <c:numCache>
                <c:formatCode>0%</c:formatCode>
                <c:ptCount val="4"/>
                <c:pt idx="0">
                  <c:v>7.6923076923076927E-2</c:v>
                </c:pt>
                <c:pt idx="1">
                  <c:v>0.57692307692307687</c:v>
                </c:pt>
                <c:pt idx="2">
                  <c:v>0.15384615384615385</c:v>
                </c:pt>
                <c:pt idx="3">
                  <c:v>0</c:v>
                </c:pt>
              </c:numCache>
            </c:numRef>
          </c:val>
          <c:extLst>
            <c:ext xmlns:c16="http://schemas.microsoft.com/office/drawing/2014/chart" uri="{C3380CC4-5D6E-409C-BE32-E72D297353CC}">
              <c16:uniqueId val="{00000003-5076-47E2-A711-0528707F6194}"/>
            </c:ext>
          </c:extLst>
        </c:ser>
        <c:dLbls>
          <c:showLegendKey val="0"/>
          <c:showVal val="0"/>
          <c:showCatName val="0"/>
          <c:showSerName val="0"/>
          <c:showPercent val="0"/>
          <c:showBubbleSize val="0"/>
        </c:dLbls>
        <c:gapWidth val="20"/>
        <c:overlap val="100"/>
        <c:axId val="2137501088"/>
        <c:axId val="2137503920"/>
      </c:barChart>
      <c:catAx>
        <c:axId val="2137501088"/>
        <c:scaling>
          <c:orientation val="maxMin"/>
        </c:scaling>
        <c:delete val="1"/>
        <c:axPos val="l"/>
        <c:numFmt formatCode="General" sourceLinked="1"/>
        <c:majorTickMark val="none"/>
        <c:minorTickMark val="none"/>
        <c:tickLblPos val="nextTo"/>
        <c:crossAx val="2137503920"/>
        <c:crosses val="autoZero"/>
        <c:auto val="1"/>
        <c:lblAlgn val="ctr"/>
        <c:lblOffset val="100"/>
        <c:noMultiLvlLbl val="0"/>
      </c:catAx>
      <c:valAx>
        <c:axId val="213750392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375010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 áreas 4°'!$H$29:$H$32</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B45B-4203-AC5F-E3965A051CF0}"/>
            </c:ext>
          </c:extLst>
        </c:ser>
        <c:dLbls>
          <c:dLblPos val="ctr"/>
          <c:showLegendKey val="0"/>
          <c:showVal val="1"/>
          <c:showCatName val="0"/>
          <c:showSerName val="0"/>
          <c:showPercent val="0"/>
          <c:showBubbleSize val="0"/>
        </c:dLbls>
        <c:marker val="1"/>
        <c:smooth val="0"/>
        <c:axId val="-2108780240"/>
        <c:axId val="-2108766944"/>
      </c:lineChart>
      <c:catAx>
        <c:axId val="-210878024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8766944"/>
        <c:crosses val="autoZero"/>
        <c:auto val="1"/>
        <c:lblAlgn val="ctr"/>
        <c:lblOffset val="100"/>
        <c:noMultiLvlLbl val="0"/>
      </c:catAx>
      <c:valAx>
        <c:axId val="-2108766944"/>
        <c:scaling>
          <c:orientation val="minMax"/>
        </c:scaling>
        <c:delete val="1"/>
        <c:axPos val="l"/>
        <c:numFmt formatCode="0%" sourceLinked="1"/>
        <c:majorTickMark val="none"/>
        <c:minorTickMark val="none"/>
        <c:tickLblPos val="nextTo"/>
        <c:crossAx val="-2108780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'9°'!$H$7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'9°'!$H$8:$H$11</c:f>
              <c:numCache>
                <c:formatCode>0%</c:formatCode>
                <c:ptCount val="4"/>
                <c:pt idx="0">
                  <c:v>3.8461538461538464E-2</c:v>
                </c:pt>
                <c:pt idx="1">
                  <c:v>7.6923076923076927E-2</c:v>
                </c:pt>
                <c:pt idx="2">
                  <c:v>0.26923076923076922</c:v>
                </c:pt>
                <c:pt idx="3">
                  <c:v>0</c:v>
                </c:pt>
              </c:numCache>
            </c:numRef>
          </c:val>
          <c:extLst>
            <c:ext xmlns:c16="http://schemas.microsoft.com/office/drawing/2014/chart" uri="{C3380CC4-5D6E-409C-BE32-E72D297353CC}">
              <c16:uniqueId val="{00000000-B170-499D-B2A0-082BCE9F64B8}"/>
            </c:ext>
          </c:extLst>
        </c:ser>
        <c:ser>
          <c:idx val="1"/>
          <c:order val="1"/>
          <c:tx>
            <c:strRef>
              <c:f>'9°'!$I$7</c:f>
              <c:strCache>
                <c:ptCount val="1"/>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'9°'!$I$8:$I$11</c:f>
              <c:numCache>
                <c:formatCode>0%</c:formatCode>
                <c:ptCount val="4"/>
                <c:pt idx="0">
                  <c:v>0.38461538461538464</c:v>
                </c:pt>
                <c:pt idx="1">
                  <c:v>0.38461538461538464</c:v>
                </c:pt>
                <c:pt idx="2">
                  <c:v>0.38461538461538464</c:v>
                </c:pt>
                <c:pt idx="3">
                  <c:v>0</c:v>
                </c:pt>
              </c:numCache>
            </c:numRef>
          </c:val>
          <c:extLst>
            <c:ext xmlns:c16="http://schemas.microsoft.com/office/drawing/2014/chart" uri="{C3380CC4-5D6E-409C-BE32-E72D297353CC}">
              <c16:uniqueId val="{00000001-B170-499D-B2A0-082BCE9F64B8}"/>
            </c:ext>
          </c:extLst>
        </c:ser>
        <c:ser>
          <c:idx val="2"/>
          <c:order val="2"/>
          <c:tx>
            <c:strRef>
              <c:f>'9°'!$J$7</c:f>
              <c:strCache>
                <c:ptCount val="1"/>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'9°'!$J$8:$J$11</c:f>
              <c:numCache>
                <c:formatCode>0%</c:formatCode>
                <c:ptCount val="4"/>
                <c:pt idx="0">
                  <c:v>0.5</c:v>
                </c:pt>
                <c:pt idx="1">
                  <c:v>0.42307692307692307</c:v>
                </c:pt>
                <c:pt idx="2">
                  <c:v>0.23076923076923078</c:v>
                </c:pt>
                <c:pt idx="3">
                  <c:v>0</c:v>
                </c:pt>
              </c:numCache>
            </c:numRef>
          </c:val>
          <c:extLst>
            <c:ext xmlns:c16="http://schemas.microsoft.com/office/drawing/2014/chart" uri="{C3380CC4-5D6E-409C-BE32-E72D297353CC}">
              <c16:uniqueId val="{00000002-B170-499D-B2A0-082BCE9F64B8}"/>
            </c:ext>
          </c:extLst>
        </c:ser>
        <c:ser>
          <c:idx val="3"/>
          <c:order val="3"/>
          <c:tx>
            <c:strRef>
              <c:f>'9°'!$K$7</c:f>
              <c:strCache>
                <c:ptCount val="1"/>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'9°'!$K$8:$K$11</c:f>
              <c:numCache>
                <c:formatCode>0%</c:formatCode>
                <c:ptCount val="4"/>
                <c:pt idx="0">
                  <c:v>7.6923076923076927E-2</c:v>
                </c:pt>
                <c:pt idx="1">
                  <c:v>0.11538461538461539</c:v>
                </c:pt>
                <c:pt idx="2">
                  <c:v>0.11538461538461539</c:v>
                </c:pt>
                <c:pt idx="3">
                  <c:v>0</c:v>
                </c:pt>
              </c:numCache>
            </c:numRef>
          </c:val>
          <c:extLst>
            <c:ext xmlns:c16="http://schemas.microsoft.com/office/drawing/2014/chart" uri="{C3380CC4-5D6E-409C-BE32-E72D297353CC}">
              <c16:uniqueId val="{00000003-B170-499D-B2A0-082BCE9F64B8}"/>
            </c:ext>
          </c:extLst>
        </c:ser>
        <c:dLbls>
          <c:showLegendKey val="0"/>
          <c:showVal val="0"/>
          <c:showCatName val="0"/>
          <c:showSerName val="0"/>
          <c:showPercent val="0"/>
          <c:showBubbleSize val="0"/>
        </c:dLbls>
        <c:gapWidth val="20"/>
        <c:overlap val="100"/>
        <c:axId val="-2107829872"/>
        <c:axId val="-2107827056"/>
      </c:barChart>
      <c:catAx>
        <c:axId val="-2107829872"/>
        <c:scaling>
          <c:orientation val="maxMin"/>
        </c:scaling>
        <c:delete val="1"/>
        <c:axPos val="l"/>
        <c:numFmt formatCode="General" sourceLinked="1"/>
        <c:majorTickMark val="none"/>
        <c:minorTickMark val="none"/>
        <c:tickLblPos val="nextTo"/>
        <c:crossAx val="-2107827056"/>
        <c:crosses val="autoZero"/>
        <c:auto val="1"/>
        <c:lblAlgn val="ctr"/>
        <c:lblOffset val="100"/>
        <c:noMultiLvlLbl val="0"/>
      </c:catAx>
      <c:valAx>
        <c:axId val="-2107827056"/>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78298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'10°'!$H$8:$H$11</c:f>
              <c:numCache>
                <c:formatCode>0%</c:formatCode>
                <c:ptCount val="4"/>
                <c:pt idx="0">
                  <c:v>8.8888888888888892E-2</c:v>
                </c:pt>
                <c:pt idx="1">
                  <c:v>0.2</c:v>
                </c:pt>
                <c:pt idx="2">
                  <c:v>0.2</c:v>
                </c:pt>
                <c:pt idx="3">
                  <c:v>0</c:v>
                </c:pt>
              </c:numCache>
            </c:numRef>
          </c:val>
          <c:smooth val="0"/>
          <c:extLst>
            <c:ext xmlns:c16="http://schemas.microsoft.com/office/drawing/2014/chart" uri="{C3380CC4-5D6E-409C-BE32-E72D297353CC}">
              <c16:uniqueId val="{00000000-136D-4472-8E53-65E44879880F}"/>
            </c:ext>
          </c:extLst>
        </c:ser>
        <c:dLbls>
          <c:dLblPos val="ctr"/>
          <c:showLegendKey val="0"/>
          <c:showVal val="1"/>
          <c:showCatName val="0"/>
          <c:showSerName val="0"/>
          <c:showPercent val="0"/>
          <c:showBubbleSize val="0"/>
        </c:dLbls>
        <c:marker val="1"/>
        <c:smooth val="0"/>
        <c:axId val="-2108820192"/>
        <c:axId val="-2108817072"/>
      </c:lineChart>
      <c:catAx>
        <c:axId val="-210882019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8817072"/>
        <c:crosses val="autoZero"/>
        <c:auto val="1"/>
        <c:lblAlgn val="ctr"/>
        <c:lblOffset val="100"/>
        <c:noMultiLvlLbl val="0"/>
      </c:catAx>
      <c:valAx>
        <c:axId val="-2108817072"/>
        <c:scaling>
          <c:orientation val="minMax"/>
        </c:scaling>
        <c:delete val="1"/>
        <c:axPos val="l"/>
        <c:numFmt formatCode="0%" sourceLinked="1"/>
        <c:majorTickMark val="none"/>
        <c:minorTickMark val="none"/>
        <c:tickLblPos val="nextTo"/>
        <c:crossAx val="-21088201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'10°'!$H$7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'10°'!$H$15:$H$18</c:f>
              <c:numCache>
                <c:formatCode>0%</c:formatCode>
                <c:ptCount val="4"/>
                <c:pt idx="0">
                  <c:v>4.4444444444444446E-2</c:v>
                </c:pt>
                <c:pt idx="1">
                  <c:v>0.13333333333333333</c:v>
                </c:pt>
                <c:pt idx="2">
                  <c:v>0.2</c:v>
                </c:pt>
                <c:pt idx="3">
                  <c:v>0</c:v>
                </c:pt>
              </c:numCache>
            </c:numRef>
          </c:val>
          <c:extLst>
            <c:ext xmlns:c16="http://schemas.microsoft.com/office/drawing/2014/chart" uri="{C3380CC4-5D6E-409C-BE32-E72D297353CC}">
              <c16:uniqueId val="{00000000-FAFA-4240-9C20-44B7D366702D}"/>
            </c:ext>
          </c:extLst>
        </c:ser>
        <c:ser>
          <c:idx val="1"/>
          <c:order val="1"/>
          <c:tx>
            <c:strRef>
              <c:f>'10°'!$I$7</c:f>
              <c:strCache>
                <c:ptCount val="1"/>
              </c:strCache>
            </c:strRef>
          </c:tx>
          <c:spPr>
            <a:solidFill>
              <a:schemeClr val="accent5">
                <a:lumMod val="60000"/>
                <a:lumOff val="40000"/>
              </a:schemeClr>
            </a:solidFill>
            <a:ln>
              <a:noFill/>
            </a:ln>
            <a:effectLst/>
          </c:spPr>
          <c:invertIfNegative val="0"/>
          <c:val>
            <c:numRef>
              <c:f>'10°'!$I$15:$I$18</c:f>
              <c:numCache>
                <c:formatCode>0%</c:formatCode>
                <c:ptCount val="4"/>
                <c:pt idx="0">
                  <c:v>0.44444444444444442</c:v>
                </c:pt>
                <c:pt idx="1">
                  <c:v>0</c:v>
                </c:pt>
                <c:pt idx="2">
                  <c:v>0.15555555555555556</c:v>
                </c:pt>
                <c:pt idx="3">
                  <c:v>0</c:v>
                </c:pt>
              </c:numCache>
            </c:numRef>
          </c:val>
          <c:extLst>
            <c:ext xmlns:c16="http://schemas.microsoft.com/office/drawing/2014/chart" uri="{C3380CC4-5D6E-409C-BE32-E72D297353CC}">
              <c16:uniqueId val="{00000001-FAFA-4240-9C20-44B7D366702D}"/>
            </c:ext>
          </c:extLst>
        </c:ser>
        <c:ser>
          <c:idx val="2"/>
          <c:order val="2"/>
          <c:tx>
            <c:strRef>
              <c:f>'10°'!$J$7</c:f>
              <c:strCache>
                <c:ptCount val="1"/>
              </c:strCache>
            </c:strRef>
          </c:tx>
          <c:spPr>
            <a:solidFill>
              <a:schemeClr val="accent5">
                <a:lumMod val="75000"/>
              </a:schemeClr>
            </a:solidFill>
            <a:ln>
              <a:noFill/>
            </a:ln>
            <a:effectLst/>
          </c:spPr>
          <c:invertIfNegative val="0"/>
          <c:val>
            <c:numRef>
              <c:f>'10°'!$J$15:$J$18</c:f>
              <c:numCache>
                <c:formatCode>0%</c:formatCode>
                <c:ptCount val="4"/>
                <c:pt idx="0">
                  <c:v>0.51111111111111107</c:v>
                </c:pt>
                <c:pt idx="1">
                  <c:v>0.48888888888888887</c:v>
                </c:pt>
                <c:pt idx="2">
                  <c:v>0.53333333333333333</c:v>
                </c:pt>
                <c:pt idx="3">
                  <c:v>0</c:v>
                </c:pt>
              </c:numCache>
            </c:numRef>
          </c:val>
          <c:extLst>
            <c:ext xmlns:c16="http://schemas.microsoft.com/office/drawing/2014/chart" uri="{C3380CC4-5D6E-409C-BE32-E72D297353CC}">
              <c16:uniqueId val="{00000002-FAFA-4240-9C20-44B7D366702D}"/>
            </c:ext>
          </c:extLst>
        </c:ser>
        <c:ser>
          <c:idx val="3"/>
          <c:order val="3"/>
          <c:tx>
            <c:strRef>
              <c:f>'10°'!$K$7</c:f>
              <c:strCache>
                <c:ptCount val="1"/>
              </c:strCache>
            </c:strRef>
          </c:tx>
          <c:spPr>
            <a:solidFill>
              <a:schemeClr val="accent5">
                <a:lumMod val="50000"/>
              </a:schemeClr>
            </a:solidFill>
            <a:ln>
              <a:noFill/>
            </a:ln>
            <a:effectLst/>
          </c:spPr>
          <c:invertIfNegative val="0"/>
          <c:val>
            <c:numRef>
              <c:f>'10°'!$K$15:$K$18</c:f>
              <c:numCache>
                <c:formatCode>0%</c:formatCode>
                <c:ptCount val="4"/>
                <c:pt idx="0">
                  <c:v>0</c:v>
                </c:pt>
                <c:pt idx="1">
                  <c:v>0.37777777777777777</c:v>
                </c:pt>
                <c:pt idx="2">
                  <c:v>0.1111111111111111</c:v>
                </c:pt>
                <c:pt idx="3">
                  <c:v>0</c:v>
                </c:pt>
              </c:numCache>
            </c:numRef>
          </c:val>
          <c:extLst>
            <c:ext xmlns:c16="http://schemas.microsoft.com/office/drawing/2014/chart" uri="{C3380CC4-5D6E-409C-BE32-E72D297353CC}">
              <c16:uniqueId val="{00000003-FAFA-4240-9C20-44B7D366702D}"/>
            </c:ext>
          </c:extLst>
        </c:ser>
        <c:dLbls>
          <c:showLegendKey val="0"/>
          <c:showVal val="0"/>
          <c:showCatName val="0"/>
          <c:showSerName val="0"/>
          <c:showPercent val="0"/>
          <c:showBubbleSize val="0"/>
        </c:dLbls>
        <c:gapWidth val="20"/>
        <c:overlap val="100"/>
        <c:axId val="-2108015344"/>
        <c:axId val="-2108012512"/>
      </c:barChart>
      <c:catAx>
        <c:axId val="-2108015344"/>
        <c:scaling>
          <c:orientation val="maxMin"/>
        </c:scaling>
        <c:delete val="1"/>
        <c:axPos val="l"/>
        <c:numFmt formatCode="General" sourceLinked="1"/>
        <c:majorTickMark val="none"/>
        <c:minorTickMark val="none"/>
        <c:tickLblPos val="nextTo"/>
        <c:crossAx val="-2108012512"/>
        <c:crosses val="autoZero"/>
        <c:auto val="1"/>
        <c:lblAlgn val="ctr"/>
        <c:lblOffset val="100"/>
        <c:noMultiLvlLbl val="0"/>
      </c:catAx>
      <c:valAx>
        <c:axId val="-2108012512"/>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80153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'10°'!$H$15:$H$18</c:f>
              <c:numCache>
                <c:formatCode>0%</c:formatCode>
                <c:ptCount val="4"/>
                <c:pt idx="0">
                  <c:v>4.4444444444444446E-2</c:v>
                </c:pt>
                <c:pt idx="1">
                  <c:v>0.13333333333333333</c:v>
                </c:pt>
                <c:pt idx="2">
                  <c:v>0.2</c:v>
                </c:pt>
                <c:pt idx="3">
                  <c:v>0</c:v>
                </c:pt>
              </c:numCache>
            </c:numRef>
          </c:val>
          <c:smooth val="0"/>
          <c:extLst>
            <c:ext xmlns:c16="http://schemas.microsoft.com/office/drawing/2014/chart" uri="{C3380CC4-5D6E-409C-BE32-E72D297353CC}">
              <c16:uniqueId val="{00000000-C197-4C70-AD4E-21D9BFB9069D}"/>
            </c:ext>
          </c:extLst>
        </c:ser>
        <c:dLbls>
          <c:dLblPos val="ctr"/>
          <c:showLegendKey val="0"/>
          <c:showVal val="1"/>
          <c:showCatName val="0"/>
          <c:showSerName val="0"/>
          <c:showPercent val="0"/>
          <c:showBubbleSize val="0"/>
        </c:dLbls>
        <c:marker val="1"/>
        <c:smooth val="0"/>
        <c:axId val="-2107962240"/>
        <c:axId val="-2107959120"/>
      </c:lineChart>
      <c:catAx>
        <c:axId val="-210796224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7959120"/>
        <c:crosses val="autoZero"/>
        <c:auto val="1"/>
        <c:lblAlgn val="ctr"/>
        <c:lblOffset val="100"/>
        <c:noMultiLvlLbl val="0"/>
      </c:catAx>
      <c:valAx>
        <c:axId val="-2107959120"/>
        <c:scaling>
          <c:orientation val="minMax"/>
        </c:scaling>
        <c:delete val="1"/>
        <c:axPos val="l"/>
        <c:numFmt formatCode="0%" sourceLinked="1"/>
        <c:majorTickMark val="none"/>
        <c:minorTickMark val="none"/>
        <c:tickLblPos val="nextTo"/>
        <c:crossAx val="-2107962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'10°'!$H$7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'10°'!$H$22:$H$25</c:f>
              <c:numCache>
                <c:formatCode>0%</c:formatCode>
                <c:ptCount val="4"/>
                <c:pt idx="0">
                  <c:v>0.13333333333333333</c:v>
                </c:pt>
                <c:pt idx="1">
                  <c:v>0.15555555555555556</c:v>
                </c:pt>
                <c:pt idx="2">
                  <c:v>0.24444444444444444</c:v>
                </c:pt>
                <c:pt idx="3">
                  <c:v>0</c:v>
                </c:pt>
              </c:numCache>
            </c:numRef>
          </c:val>
          <c:extLst>
            <c:ext xmlns:c16="http://schemas.microsoft.com/office/drawing/2014/chart" uri="{C3380CC4-5D6E-409C-BE32-E72D297353CC}">
              <c16:uniqueId val="{00000000-FA31-41A9-ABF4-CA1C7CFFF72E}"/>
            </c:ext>
          </c:extLst>
        </c:ser>
        <c:ser>
          <c:idx val="1"/>
          <c:order val="1"/>
          <c:tx>
            <c:strRef>
              <c:f>'10°'!$I$7</c:f>
              <c:strCache>
                <c:ptCount val="1"/>
              </c:strCache>
            </c:strRef>
          </c:tx>
          <c:spPr>
            <a:solidFill>
              <a:schemeClr val="accent5">
                <a:lumMod val="60000"/>
                <a:lumOff val="40000"/>
              </a:schemeClr>
            </a:solidFill>
            <a:ln>
              <a:noFill/>
            </a:ln>
            <a:effectLst/>
          </c:spPr>
          <c:invertIfNegative val="0"/>
          <c:val>
            <c:numRef>
              <c:f>'10°'!$I$22:$I$25</c:f>
              <c:numCache>
                <c:formatCode>0%</c:formatCode>
                <c:ptCount val="4"/>
                <c:pt idx="0">
                  <c:v>0.33333333333333331</c:v>
                </c:pt>
                <c:pt idx="1">
                  <c:v>0.26666666666666666</c:v>
                </c:pt>
                <c:pt idx="2">
                  <c:v>0.26666666666666666</c:v>
                </c:pt>
                <c:pt idx="3">
                  <c:v>0</c:v>
                </c:pt>
              </c:numCache>
            </c:numRef>
          </c:val>
          <c:extLst>
            <c:ext xmlns:c16="http://schemas.microsoft.com/office/drawing/2014/chart" uri="{C3380CC4-5D6E-409C-BE32-E72D297353CC}">
              <c16:uniqueId val="{00000001-FA31-41A9-ABF4-CA1C7CFFF72E}"/>
            </c:ext>
          </c:extLst>
        </c:ser>
        <c:ser>
          <c:idx val="2"/>
          <c:order val="2"/>
          <c:tx>
            <c:strRef>
              <c:f>'10°'!$J$7</c:f>
              <c:strCache>
                <c:ptCount val="1"/>
              </c:strCache>
            </c:strRef>
          </c:tx>
          <c:spPr>
            <a:solidFill>
              <a:schemeClr val="accent5">
                <a:lumMod val="75000"/>
              </a:schemeClr>
            </a:solidFill>
            <a:ln>
              <a:noFill/>
            </a:ln>
            <a:effectLst/>
          </c:spPr>
          <c:invertIfNegative val="0"/>
          <c:val>
            <c:numRef>
              <c:f>'10°'!$J$22:$J$25</c:f>
              <c:numCache>
                <c:formatCode>0%</c:formatCode>
                <c:ptCount val="4"/>
                <c:pt idx="0">
                  <c:v>0.51111111111111107</c:v>
                </c:pt>
                <c:pt idx="1">
                  <c:v>0.44444444444444442</c:v>
                </c:pt>
                <c:pt idx="2">
                  <c:v>0.33333333333333331</c:v>
                </c:pt>
                <c:pt idx="3">
                  <c:v>0</c:v>
                </c:pt>
              </c:numCache>
            </c:numRef>
          </c:val>
          <c:extLst>
            <c:ext xmlns:c16="http://schemas.microsoft.com/office/drawing/2014/chart" uri="{C3380CC4-5D6E-409C-BE32-E72D297353CC}">
              <c16:uniqueId val="{00000002-FA31-41A9-ABF4-CA1C7CFFF72E}"/>
            </c:ext>
          </c:extLst>
        </c:ser>
        <c:ser>
          <c:idx val="3"/>
          <c:order val="3"/>
          <c:tx>
            <c:strRef>
              <c:f>'10°'!$K$7</c:f>
              <c:strCache>
                <c:ptCount val="1"/>
              </c:strCache>
            </c:strRef>
          </c:tx>
          <c:spPr>
            <a:solidFill>
              <a:schemeClr val="accent5">
                <a:lumMod val="50000"/>
              </a:schemeClr>
            </a:solidFill>
            <a:ln>
              <a:noFill/>
            </a:ln>
            <a:effectLst/>
          </c:spPr>
          <c:invertIfNegative val="0"/>
          <c:val>
            <c:numRef>
              <c:f>'10°'!$K$22:$K$25</c:f>
              <c:numCache>
                <c:formatCode>0%</c:formatCode>
                <c:ptCount val="4"/>
                <c:pt idx="0">
                  <c:v>2.2222222222222223E-2</c:v>
                </c:pt>
                <c:pt idx="1">
                  <c:v>0.13333333333333333</c:v>
                </c:pt>
                <c:pt idx="2">
                  <c:v>0.15555555555555556</c:v>
                </c:pt>
                <c:pt idx="3">
                  <c:v>0</c:v>
                </c:pt>
              </c:numCache>
            </c:numRef>
          </c:val>
          <c:extLst>
            <c:ext xmlns:c16="http://schemas.microsoft.com/office/drawing/2014/chart" uri="{C3380CC4-5D6E-409C-BE32-E72D297353CC}">
              <c16:uniqueId val="{00000003-FA31-41A9-ABF4-CA1C7CFFF72E}"/>
            </c:ext>
          </c:extLst>
        </c:ser>
        <c:dLbls>
          <c:showLegendKey val="0"/>
          <c:showVal val="0"/>
          <c:showCatName val="0"/>
          <c:showSerName val="0"/>
          <c:showPercent val="0"/>
          <c:showBubbleSize val="0"/>
        </c:dLbls>
        <c:gapWidth val="20"/>
        <c:overlap val="100"/>
        <c:axId val="-2107941232"/>
        <c:axId val="-2107938400"/>
      </c:barChart>
      <c:catAx>
        <c:axId val="-2107941232"/>
        <c:scaling>
          <c:orientation val="maxMin"/>
        </c:scaling>
        <c:delete val="1"/>
        <c:axPos val="l"/>
        <c:numFmt formatCode="General" sourceLinked="1"/>
        <c:majorTickMark val="none"/>
        <c:minorTickMark val="none"/>
        <c:tickLblPos val="nextTo"/>
        <c:crossAx val="-2107938400"/>
        <c:crosses val="autoZero"/>
        <c:auto val="1"/>
        <c:lblAlgn val="ctr"/>
        <c:lblOffset val="100"/>
        <c:noMultiLvlLbl val="0"/>
      </c:catAx>
      <c:valAx>
        <c:axId val="-210793840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794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'10°'!$H$22:$H$25</c:f>
              <c:numCache>
                <c:formatCode>0%</c:formatCode>
                <c:ptCount val="4"/>
                <c:pt idx="0">
                  <c:v>0.13333333333333333</c:v>
                </c:pt>
                <c:pt idx="1">
                  <c:v>0.15555555555555556</c:v>
                </c:pt>
                <c:pt idx="2">
                  <c:v>0.24444444444444444</c:v>
                </c:pt>
                <c:pt idx="3">
                  <c:v>0</c:v>
                </c:pt>
              </c:numCache>
            </c:numRef>
          </c:val>
          <c:smooth val="0"/>
          <c:extLst>
            <c:ext xmlns:c16="http://schemas.microsoft.com/office/drawing/2014/chart" uri="{C3380CC4-5D6E-409C-BE32-E72D297353CC}">
              <c16:uniqueId val="{00000000-73DB-4932-B167-586FD20D75DE}"/>
            </c:ext>
          </c:extLst>
        </c:ser>
        <c:dLbls>
          <c:dLblPos val="ctr"/>
          <c:showLegendKey val="0"/>
          <c:showVal val="1"/>
          <c:showCatName val="0"/>
          <c:showSerName val="0"/>
          <c:showPercent val="0"/>
          <c:showBubbleSize val="0"/>
        </c:dLbls>
        <c:marker val="1"/>
        <c:smooth val="0"/>
        <c:axId val="-2107892512"/>
        <c:axId val="-2107889392"/>
      </c:lineChart>
      <c:catAx>
        <c:axId val="-210789251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7889392"/>
        <c:crosses val="autoZero"/>
        <c:auto val="1"/>
        <c:lblAlgn val="ctr"/>
        <c:lblOffset val="100"/>
        <c:noMultiLvlLbl val="0"/>
      </c:catAx>
      <c:valAx>
        <c:axId val="-2107889392"/>
        <c:scaling>
          <c:orientation val="minMax"/>
        </c:scaling>
        <c:delete val="1"/>
        <c:axPos val="l"/>
        <c:numFmt formatCode="0%" sourceLinked="1"/>
        <c:majorTickMark val="none"/>
        <c:minorTickMark val="none"/>
        <c:tickLblPos val="nextTo"/>
        <c:crossAx val="-2107892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'10°'!$H$29:$H$32</c:f>
              <c:numCache>
                <c:formatCode>0%</c:formatCode>
                <c:ptCount val="4"/>
                <c:pt idx="0">
                  <c:v>0.15555555555555556</c:v>
                </c:pt>
                <c:pt idx="1">
                  <c:v>0.24444444444444444</c:v>
                </c:pt>
                <c:pt idx="2">
                  <c:v>0.15555555555555556</c:v>
                </c:pt>
                <c:pt idx="3">
                  <c:v>0</c:v>
                </c:pt>
              </c:numCache>
            </c:numRef>
          </c:val>
          <c:smooth val="0"/>
          <c:extLst>
            <c:ext xmlns:c16="http://schemas.microsoft.com/office/drawing/2014/chart" uri="{C3380CC4-5D6E-409C-BE32-E72D297353CC}">
              <c16:uniqueId val="{00000000-DCED-4682-B01F-82AC8DEA888E}"/>
            </c:ext>
          </c:extLst>
        </c:ser>
        <c:dLbls>
          <c:dLblPos val="ctr"/>
          <c:showLegendKey val="0"/>
          <c:showVal val="1"/>
          <c:showCatName val="0"/>
          <c:showSerName val="0"/>
          <c:showPercent val="0"/>
          <c:showBubbleSize val="0"/>
        </c:dLbls>
        <c:marker val="1"/>
        <c:smooth val="0"/>
        <c:axId val="-2108780240"/>
        <c:axId val="-2108766944"/>
      </c:lineChart>
      <c:catAx>
        <c:axId val="-210878024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8766944"/>
        <c:crosses val="autoZero"/>
        <c:auto val="1"/>
        <c:lblAlgn val="ctr"/>
        <c:lblOffset val="100"/>
        <c:noMultiLvlLbl val="0"/>
      </c:catAx>
      <c:valAx>
        <c:axId val="-2108766944"/>
        <c:scaling>
          <c:orientation val="minMax"/>
        </c:scaling>
        <c:delete val="1"/>
        <c:axPos val="l"/>
        <c:numFmt formatCode="0%" sourceLinked="1"/>
        <c:majorTickMark val="none"/>
        <c:minorTickMark val="none"/>
        <c:tickLblPos val="nextTo"/>
        <c:crossAx val="-2108780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'10°'!$H$36:$H$39</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C5DF-4BD0-86D8-FFB2305AA814}"/>
            </c:ext>
          </c:extLst>
        </c:ser>
        <c:dLbls>
          <c:dLblPos val="ctr"/>
          <c:showLegendKey val="0"/>
          <c:showVal val="1"/>
          <c:showCatName val="0"/>
          <c:showSerName val="0"/>
          <c:showPercent val="0"/>
          <c:showBubbleSize val="0"/>
        </c:dLbls>
        <c:marker val="1"/>
        <c:smooth val="0"/>
        <c:axId val="-2104160544"/>
        <c:axId val="-2104170416"/>
      </c:lineChart>
      <c:catAx>
        <c:axId val="-2104160544"/>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4170416"/>
        <c:crosses val="autoZero"/>
        <c:auto val="1"/>
        <c:lblAlgn val="ctr"/>
        <c:lblOffset val="100"/>
        <c:noMultiLvlLbl val="0"/>
      </c:catAx>
      <c:valAx>
        <c:axId val="-2104170416"/>
        <c:scaling>
          <c:orientation val="minMax"/>
        </c:scaling>
        <c:delete val="1"/>
        <c:axPos val="l"/>
        <c:numFmt formatCode="0%" sourceLinked="1"/>
        <c:majorTickMark val="none"/>
        <c:minorTickMark val="none"/>
        <c:tickLblPos val="nextTo"/>
        <c:crossAx val="-21041605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'10°'!$H$7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'10°'!$H$36:$H$39</c:f>
              <c:numCache>
                <c:formatCode>0%</c:formatCode>
                <c:ptCount val="4"/>
                <c:pt idx="0">
                  <c:v>0</c:v>
                </c:pt>
                <c:pt idx="1">
                  <c:v>0</c:v>
                </c:pt>
                <c:pt idx="2">
                  <c:v>0</c:v>
                </c:pt>
                <c:pt idx="3">
                  <c:v>0</c:v>
                </c:pt>
              </c:numCache>
            </c:numRef>
          </c:val>
          <c:extLst>
            <c:ext xmlns:c16="http://schemas.microsoft.com/office/drawing/2014/chart" uri="{C3380CC4-5D6E-409C-BE32-E72D297353CC}">
              <c16:uniqueId val="{00000000-AF47-4BDF-9996-C78710AED55A}"/>
            </c:ext>
          </c:extLst>
        </c:ser>
        <c:ser>
          <c:idx val="1"/>
          <c:order val="1"/>
          <c:tx>
            <c:strRef>
              <c:f>'10°'!$I$7</c:f>
              <c:strCache>
                <c:ptCount val="1"/>
              </c:strCache>
            </c:strRef>
          </c:tx>
          <c:spPr>
            <a:solidFill>
              <a:schemeClr val="accent5">
                <a:lumMod val="60000"/>
                <a:lumOff val="40000"/>
              </a:schemeClr>
            </a:solidFill>
            <a:ln>
              <a:noFill/>
            </a:ln>
            <a:effectLst/>
          </c:spPr>
          <c:invertIfNegative val="0"/>
          <c:val>
            <c:numRef>
              <c:f>'10°'!$I$36:$I$39</c:f>
              <c:numCache>
                <c:formatCode>0%</c:formatCode>
                <c:ptCount val="4"/>
                <c:pt idx="0">
                  <c:v>0</c:v>
                </c:pt>
                <c:pt idx="1">
                  <c:v>0</c:v>
                </c:pt>
                <c:pt idx="2">
                  <c:v>0</c:v>
                </c:pt>
                <c:pt idx="3">
                  <c:v>0</c:v>
                </c:pt>
              </c:numCache>
            </c:numRef>
          </c:val>
          <c:extLst>
            <c:ext xmlns:c16="http://schemas.microsoft.com/office/drawing/2014/chart" uri="{C3380CC4-5D6E-409C-BE32-E72D297353CC}">
              <c16:uniqueId val="{00000001-AF47-4BDF-9996-C78710AED55A}"/>
            </c:ext>
          </c:extLst>
        </c:ser>
        <c:ser>
          <c:idx val="2"/>
          <c:order val="2"/>
          <c:tx>
            <c:strRef>
              <c:f>'10°'!$J$7</c:f>
              <c:strCache>
                <c:ptCount val="1"/>
              </c:strCache>
            </c:strRef>
          </c:tx>
          <c:spPr>
            <a:solidFill>
              <a:schemeClr val="accent5">
                <a:lumMod val="75000"/>
              </a:schemeClr>
            </a:solidFill>
            <a:ln>
              <a:noFill/>
            </a:ln>
            <a:effectLst/>
          </c:spPr>
          <c:invertIfNegative val="0"/>
          <c:val>
            <c:numRef>
              <c:f>'10°'!$J$36:$J$39</c:f>
              <c:numCache>
                <c:formatCode>0%</c:formatCode>
                <c:ptCount val="4"/>
                <c:pt idx="0">
                  <c:v>0</c:v>
                </c:pt>
                <c:pt idx="1">
                  <c:v>0</c:v>
                </c:pt>
                <c:pt idx="2">
                  <c:v>0</c:v>
                </c:pt>
                <c:pt idx="3">
                  <c:v>0</c:v>
                </c:pt>
              </c:numCache>
            </c:numRef>
          </c:val>
          <c:extLst>
            <c:ext xmlns:c16="http://schemas.microsoft.com/office/drawing/2014/chart" uri="{C3380CC4-5D6E-409C-BE32-E72D297353CC}">
              <c16:uniqueId val="{00000002-AF47-4BDF-9996-C78710AED55A}"/>
            </c:ext>
          </c:extLst>
        </c:ser>
        <c:ser>
          <c:idx val="3"/>
          <c:order val="3"/>
          <c:tx>
            <c:strRef>
              <c:f>'10°'!$K$7</c:f>
              <c:strCache>
                <c:ptCount val="1"/>
              </c:strCache>
            </c:strRef>
          </c:tx>
          <c:spPr>
            <a:solidFill>
              <a:schemeClr val="accent5">
                <a:lumMod val="50000"/>
              </a:schemeClr>
            </a:solidFill>
            <a:ln>
              <a:noFill/>
            </a:ln>
            <a:effectLst/>
          </c:spPr>
          <c:invertIfNegative val="0"/>
          <c:val>
            <c:numRef>
              <c:f>'10°'!$K$36:$K$39</c:f>
              <c:numCache>
                <c:formatCode>0%</c:formatCode>
                <c:ptCount val="4"/>
                <c:pt idx="0">
                  <c:v>0</c:v>
                </c:pt>
                <c:pt idx="1">
                  <c:v>0</c:v>
                </c:pt>
                <c:pt idx="2">
                  <c:v>0</c:v>
                </c:pt>
                <c:pt idx="3">
                  <c:v>0</c:v>
                </c:pt>
              </c:numCache>
            </c:numRef>
          </c:val>
          <c:extLst>
            <c:ext xmlns:c16="http://schemas.microsoft.com/office/drawing/2014/chart" uri="{C3380CC4-5D6E-409C-BE32-E72D297353CC}">
              <c16:uniqueId val="{00000003-AF47-4BDF-9996-C78710AED55A}"/>
            </c:ext>
          </c:extLst>
        </c:ser>
        <c:dLbls>
          <c:showLegendKey val="0"/>
          <c:showVal val="0"/>
          <c:showCatName val="0"/>
          <c:showSerName val="0"/>
          <c:showPercent val="0"/>
          <c:showBubbleSize val="0"/>
        </c:dLbls>
        <c:gapWidth val="20"/>
        <c:overlap val="100"/>
        <c:axId val="-2108733536"/>
        <c:axId val="-2108730704"/>
      </c:barChart>
      <c:catAx>
        <c:axId val="-2108733536"/>
        <c:scaling>
          <c:orientation val="maxMin"/>
        </c:scaling>
        <c:delete val="1"/>
        <c:axPos val="l"/>
        <c:numFmt formatCode="General" sourceLinked="1"/>
        <c:majorTickMark val="none"/>
        <c:minorTickMark val="none"/>
        <c:tickLblPos val="nextTo"/>
        <c:crossAx val="-2108730704"/>
        <c:crosses val="autoZero"/>
        <c:auto val="1"/>
        <c:lblAlgn val="ctr"/>
        <c:lblOffset val="100"/>
        <c:noMultiLvlLbl val="0"/>
      </c:catAx>
      <c:valAx>
        <c:axId val="-2108730704"/>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87335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'10°'!$H$7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'10°'!$H$29:$H$32</c:f>
              <c:numCache>
                <c:formatCode>0%</c:formatCode>
                <c:ptCount val="4"/>
                <c:pt idx="0">
                  <c:v>0.15555555555555556</c:v>
                </c:pt>
                <c:pt idx="1">
                  <c:v>0.24444444444444444</c:v>
                </c:pt>
                <c:pt idx="2">
                  <c:v>0.15555555555555556</c:v>
                </c:pt>
                <c:pt idx="3">
                  <c:v>0</c:v>
                </c:pt>
              </c:numCache>
            </c:numRef>
          </c:val>
          <c:extLst>
            <c:ext xmlns:c16="http://schemas.microsoft.com/office/drawing/2014/chart" uri="{C3380CC4-5D6E-409C-BE32-E72D297353CC}">
              <c16:uniqueId val="{00000000-9BB8-4D73-A7A9-A96395FD32D9}"/>
            </c:ext>
          </c:extLst>
        </c:ser>
        <c:ser>
          <c:idx val="1"/>
          <c:order val="1"/>
          <c:tx>
            <c:strRef>
              <c:f>'10°'!$I$7</c:f>
              <c:strCache>
                <c:ptCount val="1"/>
              </c:strCache>
            </c:strRef>
          </c:tx>
          <c:spPr>
            <a:solidFill>
              <a:schemeClr val="accent5">
                <a:lumMod val="60000"/>
                <a:lumOff val="40000"/>
              </a:schemeClr>
            </a:solidFill>
            <a:ln>
              <a:noFill/>
            </a:ln>
            <a:effectLst/>
          </c:spPr>
          <c:invertIfNegative val="0"/>
          <c:val>
            <c:numRef>
              <c:f>'10°'!$I$29:$I$32</c:f>
              <c:numCache>
                <c:formatCode>0%</c:formatCode>
                <c:ptCount val="4"/>
                <c:pt idx="0">
                  <c:v>8.8888888888888892E-2</c:v>
                </c:pt>
                <c:pt idx="1">
                  <c:v>6.6666666666666666E-2</c:v>
                </c:pt>
                <c:pt idx="2">
                  <c:v>0.1111111111111111</c:v>
                </c:pt>
                <c:pt idx="3">
                  <c:v>0</c:v>
                </c:pt>
              </c:numCache>
            </c:numRef>
          </c:val>
          <c:extLst>
            <c:ext xmlns:c16="http://schemas.microsoft.com/office/drawing/2014/chart" uri="{C3380CC4-5D6E-409C-BE32-E72D297353CC}">
              <c16:uniqueId val="{00000001-9BB8-4D73-A7A9-A96395FD32D9}"/>
            </c:ext>
          </c:extLst>
        </c:ser>
        <c:ser>
          <c:idx val="2"/>
          <c:order val="2"/>
          <c:tx>
            <c:strRef>
              <c:f>'10°'!$J$7</c:f>
              <c:strCache>
                <c:ptCount val="1"/>
              </c:strCache>
            </c:strRef>
          </c:tx>
          <c:spPr>
            <a:solidFill>
              <a:schemeClr val="accent5">
                <a:lumMod val="75000"/>
              </a:schemeClr>
            </a:solidFill>
            <a:ln>
              <a:noFill/>
            </a:ln>
            <a:effectLst/>
          </c:spPr>
          <c:invertIfNegative val="0"/>
          <c:val>
            <c:numRef>
              <c:f>'10°'!$J$29:$J$32</c:f>
              <c:numCache>
                <c:formatCode>0%</c:formatCode>
                <c:ptCount val="4"/>
                <c:pt idx="0">
                  <c:v>0.33333333333333331</c:v>
                </c:pt>
                <c:pt idx="1">
                  <c:v>0.28888888888888886</c:v>
                </c:pt>
                <c:pt idx="2">
                  <c:v>0.51111111111111107</c:v>
                </c:pt>
                <c:pt idx="3">
                  <c:v>0</c:v>
                </c:pt>
              </c:numCache>
            </c:numRef>
          </c:val>
          <c:extLst>
            <c:ext xmlns:c16="http://schemas.microsoft.com/office/drawing/2014/chart" uri="{C3380CC4-5D6E-409C-BE32-E72D297353CC}">
              <c16:uniqueId val="{00000002-9BB8-4D73-A7A9-A96395FD32D9}"/>
            </c:ext>
          </c:extLst>
        </c:ser>
        <c:ser>
          <c:idx val="3"/>
          <c:order val="3"/>
          <c:tx>
            <c:strRef>
              <c:f>'10°'!$K$7</c:f>
              <c:strCache>
                <c:ptCount val="1"/>
              </c:strCache>
            </c:strRef>
          </c:tx>
          <c:spPr>
            <a:solidFill>
              <a:schemeClr val="accent5">
                <a:lumMod val="50000"/>
              </a:schemeClr>
            </a:solidFill>
            <a:ln>
              <a:noFill/>
            </a:ln>
            <a:effectLst/>
          </c:spPr>
          <c:invertIfNegative val="0"/>
          <c:val>
            <c:numRef>
              <c:f>'10°'!$K$29:$K$32</c:f>
              <c:numCache>
                <c:formatCode>0%</c:formatCode>
                <c:ptCount val="4"/>
                <c:pt idx="0">
                  <c:v>0.42222222222222222</c:v>
                </c:pt>
                <c:pt idx="1">
                  <c:v>0.4</c:v>
                </c:pt>
                <c:pt idx="2">
                  <c:v>0.22222222222222221</c:v>
                </c:pt>
                <c:pt idx="3">
                  <c:v>0</c:v>
                </c:pt>
              </c:numCache>
            </c:numRef>
          </c:val>
          <c:extLst>
            <c:ext xmlns:c16="http://schemas.microsoft.com/office/drawing/2014/chart" uri="{C3380CC4-5D6E-409C-BE32-E72D297353CC}">
              <c16:uniqueId val="{00000003-9BB8-4D73-A7A9-A96395FD32D9}"/>
            </c:ext>
          </c:extLst>
        </c:ser>
        <c:dLbls>
          <c:showLegendKey val="0"/>
          <c:showVal val="0"/>
          <c:showCatName val="0"/>
          <c:showSerName val="0"/>
          <c:showPercent val="0"/>
          <c:showBubbleSize val="0"/>
        </c:dLbls>
        <c:gapWidth val="20"/>
        <c:overlap val="100"/>
        <c:axId val="2137501088"/>
        <c:axId val="2137503920"/>
      </c:barChart>
      <c:catAx>
        <c:axId val="2137501088"/>
        <c:scaling>
          <c:orientation val="maxMin"/>
        </c:scaling>
        <c:delete val="1"/>
        <c:axPos val="l"/>
        <c:numFmt formatCode="General" sourceLinked="1"/>
        <c:majorTickMark val="none"/>
        <c:minorTickMark val="none"/>
        <c:tickLblPos val="nextTo"/>
        <c:crossAx val="2137503920"/>
        <c:crosses val="autoZero"/>
        <c:auto val="1"/>
        <c:lblAlgn val="ctr"/>
        <c:lblOffset val="100"/>
        <c:noMultiLvlLbl val="0"/>
      </c:catAx>
      <c:valAx>
        <c:axId val="213750392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375010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 áreas 4°'!$H$36:$H$39</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4975-4B9D-995A-734BCD021870}"/>
            </c:ext>
          </c:extLst>
        </c:ser>
        <c:dLbls>
          <c:dLblPos val="ctr"/>
          <c:showLegendKey val="0"/>
          <c:showVal val="1"/>
          <c:showCatName val="0"/>
          <c:showSerName val="0"/>
          <c:showPercent val="0"/>
          <c:showBubbleSize val="0"/>
        </c:dLbls>
        <c:marker val="1"/>
        <c:smooth val="0"/>
        <c:axId val="-2104160544"/>
        <c:axId val="-2104170416"/>
      </c:lineChart>
      <c:catAx>
        <c:axId val="-2104160544"/>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4170416"/>
        <c:crosses val="autoZero"/>
        <c:auto val="1"/>
        <c:lblAlgn val="ctr"/>
        <c:lblOffset val="100"/>
        <c:noMultiLvlLbl val="0"/>
      </c:catAx>
      <c:valAx>
        <c:axId val="-2104170416"/>
        <c:scaling>
          <c:orientation val="minMax"/>
        </c:scaling>
        <c:delete val="1"/>
        <c:axPos val="l"/>
        <c:numFmt formatCode="0%" sourceLinked="1"/>
        <c:majorTickMark val="none"/>
        <c:minorTickMark val="none"/>
        <c:tickLblPos val="nextTo"/>
        <c:crossAx val="-21041605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'10°'!$H$7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'10°'!$H$8:$H$11</c:f>
              <c:numCache>
                <c:formatCode>0%</c:formatCode>
                <c:ptCount val="4"/>
                <c:pt idx="0">
                  <c:v>8.8888888888888892E-2</c:v>
                </c:pt>
                <c:pt idx="1">
                  <c:v>0.2</c:v>
                </c:pt>
                <c:pt idx="2">
                  <c:v>0.2</c:v>
                </c:pt>
                <c:pt idx="3">
                  <c:v>0</c:v>
                </c:pt>
              </c:numCache>
            </c:numRef>
          </c:val>
          <c:extLst>
            <c:ext xmlns:c16="http://schemas.microsoft.com/office/drawing/2014/chart" uri="{C3380CC4-5D6E-409C-BE32-E72D297353CC}">
              <c16:uniqueId val="{00000000-CDF7-4FD4-8733-F75D1EDC9A49}"/>
            </c:ext>
          </c:extLst>
        </c:ser>
        <c:ser>
          <c:idx val="1"/>
          <c:order val="1"/>
          <c:tx>
            <c:strRef>
              <c:f>'10°'!$I$7</c:f>
              <c:strCache>
                <c:ptCount val="1"/>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'10°'!$I$8:$I$11</c:f>
              <c:numCache>
                <c:formatCode>0%</c:formatCode>
                <c:ptCount val="4"/>
                <c:pt idx="0">
                  <c:v>0.6</c:v>
                </c:pt>
                <c:pt idx="1">
                  <c:v>0.26666666666666666</c:v>
                </c:pt>
                <c:pt idx="2">
                  <c:v>0.4</c:v>
                </c:pt>
                <c:pt idx="3">
                  <c:v>0</c:v>
                </c:pt>
              </c:numCache>
            </c:numRef>
          </c:val>
          <c:extLst>
            <c:ext xmlns:c16="http://schemas.microsoft.com/office/drawing/2014/chart" uri="{C3380CC4-5D6E-409C-BE32-E72D297353CC}">
              <c16:uniqueId val="{00000001-CDF7-4FD4-8733-F75D1EDC9A49}"/>
            </c:ext>
          </c:extLst>
        </c:ser>
        <c:ser>
          <c:idx val="2"/>
          <c:order val="2"/>
          <c:tx>
            <c:strRef>
              <c:f>'10°'!$J$7</c:f>
              <c:strCache>
                <c:ptCount val="1"/>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'10°'!$J$8:$J$11</c:f>
              <c:numCache>
                <c:formatCode>0%</c:formatCode>
                <c:ptCount val="4"/>
                <c:pt idx="0">
                  <c:v>0.28888888888888886</c:v>
                </c:pt>
                <c:pt idx="1">
                  <c:v>0.48888888888888887</c:v>
                </c:pt>
                <c:pt idx="2">
                  <c:v>0.35555555555555557</c:v>
                </c:pt>
                <c:pt idx="3">
                  <c:v>0</c:v>
                </c:pt>
              </c:numCache>
            </c:numRef>
          </c:val>
          <c:extLst>
            <c:ext xmlns:c16="http://schemas.microsoft.com/office/drawing/2014/chart" uri="{C3380CC4-5D6E-409C-BE32-E72D297353CC}">
              <c16:uniqueId val="{00000002-CDF7-4FD4-8733-F75D1EDC9A49}"/>
            </c:ext>
          </c:extLst>
        </c:ser>
        <c:ser>
          <c:idx val="3"/>
          <c:order val="3"/>
          <c:tx>
            <c:strRef>
              <c:f>'10°'!$K$7</c:f>
              <c:strCache>
                <c:ptCount val="1"/>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'10°'!$K$8:$K$11</c:f>
              <c:numCache>
                <c:formatCode>0%</c:formatCode>
                <c:ptCount val="4"/>
                <c:pt idx="0">
                  <c:v>2.2222222222222223E-2</c:v>
                </c:pt>
                <c:pt idx="1">
                  <c:v>4.4444444444444446E-2</c:v>
                </c:pt>
                <c:pt idx="2">
                  <c:v>4.4444444444444446E-2</c:v>
                </c:pt>
                <c:pt idx="3">
                  <c:v>0</c:v>
                </c:pt>
              </c:numCache>
            </c:numRef>
          </c:val>
          <c:extLst>
            <c:ext xmlns:c16="http://schemas.microsoft.com/office/drawing/2014/chart" uri="{C3380CC4-5D6E-409C-BE32-E72D297353CC}">
              <c16:uniqueId val="{00000003-CDF7-4FD4-8733-F75D1EDC9A49}"/>
            </c:ext>
          </c:extLst>
        </c:ser>
        <c:dLbls>
          <c:showLegendKey val="0"/>
          <c:showVal val="0"/>
          <c:showCatName val="0"/>
          <c:showSerName val="0"/>
          <c:showPercent val="0"/>
          <c:showBubbleSize val="0"/>
        </c:dLbls>
        <c:gapWidth val="20"/>
        <c:overlap val="100"/>
        <c:axId val="-2107829872"/>
        <c:axId val="-2107827056"/>
      </c:barChart>
      <c:catAx>
        <c:axId val="-2107829872"/>
        <c:scaling>
          <c:orientation val="maxMin"/>
        </c:scaling>
        <c:delete val="1"/>
        <c:axPos val="l"/>
        <c:numFmt formatCode="General" sourceLinked="1"/>
        <c:majorTickMark val="none"/>
        <c:minorTickMark val="none"/>
        <c:tickLblPos val="nextTo"/>
        <c:crossAx val="-2107827056"/>
        <c:crosses val="autoZero"/>
        <c:auto val="1"/>
        <c:lblAlgn val="ctr"/>
        <c:lblOffset val="100"/>
        <c:noMultiLvlLbl val="0"/>
      </c:catAx>
      <c:valAx>
        <c:axId val="-2107827056"/>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78298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'10°'!$H$36:$H$39</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E779-4697-9844-517F98035F34}"/>
            </c:ext>
          </c:extLst>
        </c:ser>
        <c:dLbls>
          <c:dLblPos val="ctr"/>
          <c:showLegendKey val="0"/>
          <c:showVal val="1"/>
          <c:showCatName val="0"/>
          <c:showSerName val="0"/>
          <c:showPercent val="0"/>
          <c:showBubbleSize val="0"/>
        </c:dLbls>
        <c:marker val="1"/>
        <c:smooth val="0"/>
        <c:axId val="-2104160544"/>
        <c:axId val="-2104170416"/>
      </c:lineChart>
      <c:catAx>
        <c:axId val="-2104160544"/>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4170416"/>
        <c:crosses val="autoZero"/>
        <c:auto val="1"/>
        <c:lblAlgn val="ctr"/>
        <c:lblOffset val="100"/>
        <c:noMultiLvlLbl val="0"/>
      </c:catAx>
      <c:valAx>
        <c:axId val="-2104170416"/>
        <c:scaling>
          <c:orientation val="minMax"/>
        </c:scaling>
        <c:delete val="1"/>
        <c:axPos val="l"/>
        <c:numFmt formatCode="0%" sourceLinked="1"/>
        <c:majorTickMark val="none"/>
        <c:minorTickMark val="none"/>
        <c:tickLblPos val="nextTo"/>
        <c:crossAx val="-21041605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'10°'!$H$7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'10°'!$H$36:$H$39</c:f>
              <c:numCache>
                <c:formatCode>0%</c:formatCode>
                <c:ptCount val="4"/>
                <c:pt idx="0">
                  <c:v>0</c:v>
                </c:pt>
                <c:pt idx="1">
                  <c:v>0</c:v>
                </c:pt>
                <c:pt idx="2">
                  <c:v>0</c:v>
                </c:pt>
                <c:pt idx="3">
                  <c:v>0</c:v>
                </c:pt>
              </c:numCache>
            </c:numRef>
          </c:val>
          <c:extLst>
            <c:ext xmlns:c16="http://schemas.microsoft.com/office/drawing/2014/chart" uri="{C3380CC4-5D6E-409C-BE32-E72D297353CC}">
              <c16:uniqueId val="{00000000-861E-4D8D-A13E-F64EBB4F67EC}"/>
            </c:ext>
          </c:extLst>
        </c:ser>
        <c:ser>
          <c:idx val="1"/>
          <c:order val="1"/>
          <c:tx>
            <c:strRef>
              <c:f>'10°'!$I$7</c:f>
              <c:strCache>
                <c:ptCount val="1"/>
              </c:strCache>
            </c:strRef>
          </c:tx>
          <c:spPr>
            <a:solidFill>
              <a:schemeClr val="accent5">
                <a:lumMod val="60000"/>
                <a:lumOff val="40000"/>
              </a:schemeClr>
            </a:solidFill>
            <a:ln>
              <a:noFill/>
            </a:ln>
            <a:effectLst/>
          </c:spPr>
          <c:invertIfNegative val="0"/>
          <c:val>
            <c:numRef>
              <c:f>'10°'!$I$36:$I$39</c:f>
              <c:numCache>
                <c:formatCode>0%</c:formatCode>
                <c:ptCount val="4"/>
                <c:pt idx="0">
                  <c:v>0</c:v>
                </c:pt>
                <c:pt idx="1">
                  <c:v>0</c:v>
                </c:pt>
                <c:pt idx="2">
                  <c:v>0</c:v>
                </c:pt>
                <c:pt idx="3">
                  <c:v>0</c:v>
                </c:pt>
              </c:numCache>
            </c:numRef>
          </c:val>
          <c:extLst>
            <c:ext xmlns:c16="http://schemas.microsoft.com/office/drawing/2014/chart" uri="{C3380CC4-5D6E-409C-BE32-E72D297353CC}">
              <c16:uniqueId val="{00000001-861E-4D8D-A13E-F64EBB4F67EC}"/>
            </c:ext>
          </c:extLst>
        </c:ser>
        <c:ser>
          <c:idx val="2"/>
          <c:order val="2"/>
          <c:tx>
            <c:strRef>
              <c:f>'10°'!$J$7</c:f>
              <c:strCache>
                <c:ptCount val="1"/>
              </c:strCache>
            </c:strRef>
          </c:tx>
          <c:spPr>
            <a:solidFill>
              <a:schemeClr val="accent5">
                <a:lumMod val="75000"/>
              </a:schemeClr>
            </a:solidFill>
            <a:ln>
              <a:noFill/>
            </a:ln>
            <a:effectLst/>
          </c:spPr>
          <c:invertIfNegative val="0"/>
          <c:val>
            <c:numRef>
              <c:f>'10°'!$J$36:$J$39</c:f>
              <c:numCache>
                <c:formatCode>0%</c:formatCode>
                <c:ptCount val="4"/>
                <c:pt idx="0">
                  <c:v>0</c:v>
                </c:pt>
                <c:pt idx="1">
                  <c:v>0</c:v>
                </c:pt>
                <c:pt idx="2">
                  <c:v>0</c:v>
                </c:pt>
                <c:pt idx="3">
                  <c:v>0</c:v>
                </c:pt>
              </c:numCache>
            </c:numRef>
          </c:val>
          <c:extLst>
            <c:ext xmlns:c16="http://schemas.microsoft.com/office/drawing/2014/chart" uri="{C3380CC4-5D6E-409C-BE32-E72D297353CC}">
              <c16:uniqueId val="{00000002-861E-4D8D-A13E-F64EBB4F67EC}"/>
            </c:ext>
          </c:extLst>
        </c:ser>
        <c:ser>
          <c:idx val="3"/>
          <c:order val="3"/>
          <c:tx>
            <c:strRef>
              <c:f>'10°'!$K$7</c:f>
              <c:strCache>
                <c:ptCount val="1"/>
              </c:strCache>
            </c:strRef>
          </c:tx>
          <c:spPr>
            <a:solidFill>
              <a:schemeClr val="accent5">
                <a:lumMod val="50000"/>
              </a:schemeClr>
            </a:solidFill>
            <a:ln>
              <a:noFill/>
            </a:ln>
            <a:effectLst/>
          </c:spPr>
          <c:invertIfNegative val="0"/>
          <c:val>
            <c:numRef>
              <c:f>'10°'!$K$36:$K$39</c:f>
              <c:numCache>
                <c:formatCode>0%</c:formatCode>
                <c:ptCount val="4"/>
                <c:pt idx="0">
                  <c:v>0</c:v>
                </c:pt>
                <c:pt idx="1">
                  <c:v>0</c:v>
                </c:pt>
                <c:pt idx="2">
                  <c:v>0</c:v>
                </c:pt>
                <c:pt idx="3">
                  <c:v>0</c:v>
                </c:pt>
              </c:numCache>
            </c:numRef>
          </c:val>
          <c:extLst>
            <c:ext xmlns:c16="http://schemas.microsoft.com/office/drawing/2014/chart" uri="{C3380CC4-5D6E-409C-BE32-E72D297353CC}">
              <c16:uniqueId val="{00000003-861E-4D8D-A13E-F64EBB4F67EC}"/>
            </c:ext>
          </c:extLst>
        </c:ser>
        <c:dLbls>
          <c:showLegendKey val="0"/>
          <c:showVal val="0"/>
          <c:showCatName val="0"/>
          <c:showSerName val="0"/>
          <c:showPercent val="0"/>
          <c:showBubbleSize val="0"/>
        </c:dLbls>
        <c:gapWidth val="20"/>
        <c:overlap val="100"/>
        <c:axId val="-2108733536"/>
        <c:axId val="-2108730704"/>
      </c:barChart>
      <c:catAx>
        <c:axId val="-2108733536"/>
        <c:scaling>
          <c:orientation val="maxMin"/>
        </c:scaling>
        <c:delete val="1"/>
        <c:axPos val="l"/>
        <c:numFmt formatCode="General" sourceLinked="1"/>
        <c:majorTickMark val="none"/>
        <c:minorTickMark val="none"/>
        <c:tickLblPos val="nextTo"/>
        <c:crossAx val="-2108730704"/>
        <c:crosses val="autoZero"/>
        <c:auto val="1"/>
        <c:lblAlgn val="ctr"/>
        <c:lblOffset val="100"/>
        <c:noMultiLvlLbl val="0"/>
      </c:catAx>
      <c:valAx>
        <c:axId val="-2108730704"/>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87335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'11°'!$H$8:$H$11</c:f>
              <c:numCache>
                <c:formatCode>0%</c:formatCode>
                <c:ptCount val="4"/>
                <c:pt idx="0">
                  <c:v>0</c:v>
                </c:pt>
                <c:pt idx="1">
                  <c:v>9.6774193548387094E-2</c:v>
                </c:pt>
                <c:pt idx="2">
                  <c:v>0.32258064516129031</c:v>
                </c:pt>
                <c:pt idx="3">
                  <c:v>0</c:v>
                </c:pt>
              </c:numCache>
            </c:numRef>
          </c:val>
          <c:smooth val="0"/>
          <c:extLst>
            <c:ext xmlns:c16="http://schemas.microsoft.com/office/drawing/2014/chart" uri="{C3380CC4-5D6E-409C-BE32-E72D297353CC}">
              <c16:uniqueId val="{00000000-762A-4340-B343-112E407B18FC}"/>
            </c:ext>
          </c:extLst>
        </c:ser>
        <c:dLbls>
          <c:dLblPos val="ctr"/>
          <c:showLegendKey val="0"/>
          <c:showVal val="1"/>
          <c:showCatName val="0"/>
          <c:showSerName val="0"/>
          <c:showPercent val="0"/>
          <c:showBubbleSize val="0"/>
        </c:dLbls>
        <c:marker val="1"/>
        <c:smooth val="0"/>
        <c:axId val="-2108820192"/>
        <c:axId val="-2108817072"/>
      </c:lineChart>
      <c:catAx>
        <c:axId val="-210882019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8817072"/>
        <c:crosses val="autoZero"/>
        <c:auto val="1"/>
        <c:lblAlgn val="ctr"/>
        <c:lblOffset val="100"/>
        <c:noMultiLvlLbl val="0"/>
      </c:catAx>
      <c:valAx>
        <c:axId val="-2108817072"/>
        <c:scaling>
          <c:orientation val="minMax"/>
        </c:scaling>
        <c:delete val="1"/>
        <c:axPos val="l"/>
        <c:numFmt formatCode="0%" sourceLinked="1"/>
        <c:majorTickMark val="none"/>
        <c:minorTickMark val="none"/>
        <c:tickLblPos val="nextTo"/>
        <c:crossAx val="-21088201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'11°'!$H$7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'11°'!$H$15:$H$18</c:f>
              <c:numCache>
                <c:formatCode>0%</c:formatCode>
                <c:ptCount val="4"/>
                <c:pt idx="0">
                  <c:v>0</c:v>
                </c:pt>
                <c:pt idx="1">
                  <c:v>0.1</c:v>
                </c:pt>
                <c:pt idx="2">
                  <c:v>0.13333333333333333</c:v>
                </c:pt>
                <c:pt idx="3">
                  <c:v>0</c:v>
                </c:pt>
              </c:numCache>
            </c:numRef>
          </c:val>
          <c:extLst>
            <c:ext xmlns:c16="http://schemas.microsoft.com/office/drawing/2014/chart" uri="{C3380CC4-5D6E-409C-BE32-E72D297353CC}">
              <c16:uniqueId val="{00000000-CB57-4802-B378-16ECC81E8EA4}"/>
            </c:ext>
          </c:extLst>
        </c:ser>
        <c:ser>
          <c:idx val="1"/>
          <c:order val="1"/>
          <c:tx>
            <c:strRef>
              <c:f>'11°'!$I$7</c:f>
              <c:strCache>
                <c:ptCount val="1"/>
              </c:strCache>
            </c:strRef>
          </c:tx>
          <c:spPr>
            <a:solidFill>
              <a:schemeClr val="accent5">
                <a:lumMod val="60000"/>
                <a:lumOff val="40000"/>
              </a:schemeClr>
            </a:solidFill>
            <a:ln>
              <a:noFill/>
            </a:ln>
            <a:effectLst/>
          </c:spPr>
          <c:invertIfNegative val="0"/>
          <c:val>
            <c:numRef>
              <c:f>'11°'!$I$15:$I$18</c:f>
              <c:numCache>
                <c:formatCode>0%</c:formatCode>
                <c:ptCount val="4"/>
                <c:pt idx="0">
                  <c:v>0.45161290322580644</c:v>
                </c:pt>
                <c:pt idx="1">
                  <c:v>6.6666666666666666E-2</c:v>
                </c:pt>
                <c:pt idx="2">
                  <c:v>0.16666666666666666</c:v>
                </c:pt>
                <c:pt idx="3">
                  <c:v>0</c:v>
                </c:pt>
              </c:numCache>
            </c:numRef>
          </c:val>
          <c:extLst>
            <c:ext xmlns:c16="http://schemas.microsoft.com/office/drawing/2014/chart" uri="{C3380CC4-5D6E-409C-BE32-E72D297353CC}">
              <c16:uniqueId val="{00000001-CB57-4802-B378-16ECC81E8EA4}"/>
            </c:ext>
          </c:extLst>
        </c:ser>
        <c:ser>
          <c:idx val="2"/>
          <c:order val="2"/>
          <c:tx>
            <c:strRef>
              <c:f>'11°'!$J$7</c:f>
              <c:strCache>
                <c:ptCount val="1"/>
              </c:strCache>
            </c:strRef>
          </c:tx>
          <c:spPr>
            <a:solidFill>
              <a:schemeClr val="accent5">
                <a:lumMod val="75000"/>
              </a:schemeClr>
            </a:solidFill>
            <a:ln>
              <a:noFill/>
            </a:ln>
            <a:effectLst/>
          </c:spPr>
          <c:invertIfNegative val="0"/>
          <c:val>
            <c:numRef>
              <c:f>'11°'!$J$15:$J$18</c:f>
              <c:numCache>
                <c:formatCode>0%</c:formatCode>
                <c:ptCount val="4"/>
                <c:pt idx="0">
                  <c:v>0.54838709677419351</c:v>
                </c:pt>
                <c:pt idx="1">
                  <c:v>0.6333333333333333</c:v>
                </c:pt>
                <c:pt idx="2">
                  <c:v>0.43333333333333335</c:v>
                </c:pt>
                <c:pt idx="3">
                  <c:v>0</c:v>
                </c:pt>
              </c:numCache>
            </c:numRef>
          </c:val>
          <c:extLst>
            <c:ext xmlns:c16="http://schemas.microsoft.com/office/drawing/2014/chart" uri="{C3380CC4-5D6E-409C-BE32-E72D297353CC}">
              <c16:uniqueId val="{00000002-CB57-4802-B378-16ECC81E8EA4}"/>
            </c:ext>
          </c:extLst>
        </c:ser>
        <c:ser>
          <c:idx val="3"/>
          <c:order val="3"/>
          <c:tx>
            <c:strRef>
              <c:f>'11°'!$K$7</c:f>
              <c:strCache>
                <c:ptCount val="1"/>
              </c:strCache>
            </c:strRef>
          </c:tx>
          <c:spPr>
            <a:solidFill>
              <a:schemeClr val="accent5">
                <a:lumMod val="50000"/>
              </a:schemeClr>
            </a:solidFill>
            <a:ln>
              <a:noFill/>
            </a:ln>
            <a:effectLst/>
          </c:spPr>
          <c:invertIfNegative val="0"/>
          <c:val>
            <c:numRef>
              <c:f>'11°'!$K$15:$K$18</c:f>
              <c:numCache>
                <c:formatCode>0%</c:formatCode>
                <c:ptCount val="4"/>
                <c:pt idx="0">
                  <c:v>0</c:v>
                </c:pt>
                <c:pt idx="1">
                  <c:v>0.2</c:v>
                </c:pt>
                <c:pt idx="2">
                  <c:v>0.26666666666666666</c:v>
                </c:pt>
                <c:pt idx="3">
                  <c:v>0</c:v>
                </c:pt>
              </c:numCache>
            </c:numRef>
          </c:val>
          <c:extLst>
            <c:ext xmlns:c16="http://schemas.microsoft.com/office/drawing/2014/chart" uri="{C3380CC4-5D6E-409C-BE32-E72D297353CC}">
              <c16:uniqueId val="{00000003-CB57-4802-B378-16ECC81E8EA4}"/>
            </c:ext>
          </c:extLst>
        </c:ser>
        <c:dLbls>
          <c:showLegendKey val="0"/>
          <c:showVal val="0"/>
          <c:showCatName val="0"/>
          <c:showSerName val="0"/>
          <c:showPercent val="0"/>
          <c:showBubbleSize val="0"/>
        </c:dLbls>
        <c:gapWidth val="20"/>
        <c:overlap val="100"/>
        <c:axId val="-2108015344"/>
        <c:axId val="-2108012512"/>
      </c:barChart>
      <c:catAx>
        <c:axId val="-2108015344"/>
        <c:scaling>
          <c:orientation val="maxMin"/>
        </c:scaling>
        <c:delete val="1"/>
        <c:axPos val="l"/>
        <c:numFmt formatCode="General" sourceLinked="1"/>
        <c:majorTickMark val="none"/>
        <c:minorTickMark val="none"/>
        <c:tickLblPos val="nextTo"/>
        <c:crossAx val="-2108012512"/>
        <c:crosses val="autoZero"/>
        <c:auto val="1"/>
        <c:lblAlgn val="ctr"/>
        <c:lblOffset val="100"/>
        <c:noMultiLvlLbl val="0"/>
      </c:catAx>
      <c:valAx>
        <c:axId val="-2108012512"/>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80153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66097309639082E-2"/>
          <c:y val="0.1276595744680851"/>
          <c:w val="0.86786780538072184"/>
          <c:h val="0.51491818841793713"/>
        </c:manualLayout>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'11°'!$H$15:$H$18</c:f>
              <c:numCache>
                <c:formatCode>0%</c:formatCode>
                <c:ptCount val="4"/>
                <c:pt idx="0">
                  <c:v>0</c:v>
                </c:pt>
                <c:pt idx="1">
                  <c:v>0.1</c:v>
                </c:pt>
                <c:pt idx="2">
                  <c:v>0.13333333333333333</c:v>
                </c:pt>
                <c:pt idx="3">
                  <c:v>0</c:v>
                </c:pt>
              </c:numCache>
            </c:numRef>
          </c:val>
          <c:smooth val="0"/>
          <c:extLst>
            <c:ext xmlns:c16="http://schemas.microsoft.com/office/drawing/2014/chart" uri="{C3380CC4-5D6E-409C-BE32-E72D297353CC}">
              <c16:uniqueId val="{00000000-2782-4443-AEC0-DAFF7D3BAC2D}"/>
            </c:ext>
          </c:extLst>
        </c:ser>
        <c:dLbls>
          <c:dLblPos val="ctr"/>
          <c:showLegendKey val="0"/>
          <c:showVal val="1"/>
          <c:showCatName val="0"/>
          <c:showSerName val="0"/>
          <c:showPercent val="0"/>
          <c:showBubbleSize val="0"/>
        </c:dLbls>
        <c:marker val="1"/>
        <c:smooth val="0"/>
        <c:axId val="-2107962240"/>
        <c:axId val="-2107959120"/>
      </c:lineChart>
      <c:catAx>
        <c:axId val="-210796224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7959120"/>
        <c:crosses val="autoZero"/>
        <c:auto val="1"/>
        <c:lblAlgn val="ctr"/>
        <c:lblOffset val="100"/>
        <c:noMultiLvlLbl val="0"/>
      </c:catAx>
      <c:valAx>
        <c:axId val="-2107959120"/>
        <c:scaling>
          <c:orientation val="minMax"/>
        </c:scaling>
        <c:delete val="1"/>
        <c:axPos val="l"/>
        <c:numFmt formatCode="0%" sourceLinked="1"/>
        <c:majorTickMark val="none"/>
        <c:minorTickMark val="none"/>
        <c:tickLblPos val="nextTo"/>
        <c:crossAx val="-2107962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'11°'!$H$7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'11°'!$H$22:$H$25</c:f>
              <c:numCache>
                <c:formatCode>0%</c:formatCode>
                <c:ptCount val="4"/>
                <c:pt idx="0">
                  <c:v>3.2258064516129031E-2</c:v>
                </c:pt>
                <c:pt idx="1">
                  <c:v>0.12903225806451613</c:v>
                </c:pt>
                <c:pt idx="2">
                  <c:v>0.35483870967741937</c:v>
                </c:pt>
                <c:pt idx="3">
                  <c:v>0</c:v>
                </c:pt>
              </c:numCache>
            </c:numRef>
          </c:val>
          <c:extLst>
            <c:ext xmlns:c16="http://schemas.microsoft.com/office/drawing/2014/chart" uri="{C3380CC4-5D6E-409C-BE32-E72D297353CC}">
              <c16:uniqueId val="{00000000-3291-4911-B145-BD6A7E636FB6}"/>
            </c:ext>
          </c:extLst>
        </c:ser>
        <c:ser>
          <c:idx val="1"/>
          <c:order val="1"/>
          <c:tx>
            <c:strRef>
              <c:f>'11°'!$I$7</c:f>
              <c:strCache>
                <c:ptCount val="1"/>
              </c:strCache>
            </c:strRef>
          </c:tx>
          <c:spPr>
            <a:solidFill>
              <a:schemeClr val="accent5">
                <a:lumMod val="60000"/>
                <a:lumOff val="40000"/>
              </a:schemeClr>
            </a:solidFill>
            <a:ln>
              <a:noFill/>
            </a:ln>
            <a:effectLst/>
          </c:spPr>
          <c:invertIfNegative val="0"/>
          <c:val>
            <c:numRef>
              <c:f>'11°'!$I$22:$I$25</c:f>
              <c:numCache>
                <c:formatCode>0%</c:formatCode>
                <c:ptCount val="4"/>
                <c:pt idx="0">
                  <c:v>0.45161290322580644</c:v>
                </c:pt>
                <c:pt idx="1">
                  <c:v>0.32258064516129031</c:v>
                </c:pt>
                <c:pt idx="2">
                  <c:v>0.29032258064516131</c:v>
                </c:pt>
                <c:pt idx="3">
                  <c:v>0</c:v>
                </c:pt>
              </c:numCache>
            </c:numRef>
          </c:val>
          <c:extLst>
            <c:ext xmlns:c16="http://schemas.microsoft.com/office/drawing/2014/chart" uri="{C3380CC4-5D6E-409C-BE32-E72D297353CC}">
              <c16:uniqueId val="{00000001-3291-4911-B145-BD6A7E636FB6}"/>
            </c:ext>
          </c:extLst>
        </c:ser>
        <c:ser>
          <c:idx val="2"/>
          <c:order val="2"/>
          <c:tx>
            <c:strRef>
              <c:f>'11°'!$J$7</c:f>
              <c:strCache>
                <c:ptCount val="1"/>
              </c:strCache>
            </c:strRef>
          </c:tx>
          <c:spPr>
            <a:solidFill>
              <a:schemeClr val="accent5">
                <a:lumMod val="75000"/>
              </a:schemeClr>
            </a:solidFill>
            <a:ln>
              <a:noFill/>
            </a:ln>
            <a:effectLst/>
          </c:spPr>
          <c:invertIfNegative val="0"/>
          <c:val>
            <c:numRef>
              <c:f>'11°'!$J$22:$J$25</c:f>
              <c:numCache>
                <c:formatCode>0%</c:formatCode>
                <c:ptCount val="4"/>
                <c:pt idx="0">
                  <c:v>0.45161290322580644</c:v>
                </c:pt>
                <c:pt idx="1">
                  <c:v>0.45161290322580644</c:v>
                </c:pt>
                <c:pt idx="2">
                  <c:v>0.32258064516129031</c:v>
                </c:pt>
                <c:pt idx="3">
                  <c:v>0</c:v>
                </c:pt>
              </c:numCache>
            </c:numRef>
          </c:val>
          <c:extLst>
            <c:ext xmlns:c16="http://schemas.microsoft.com/office/drawing/2014/chart" uri="{C3380CC4-5D6E-409C-BE32-E72D297353CC}">
              <c16:uniqueId val="{00000002-3291-4911-B145-BD6A7E636FB6}"/>
            </c:ext>
          </c:extLst>
        </c:ser>
        <c:ser>
          <c:idx val="3"/>
          <c:order val="3"/>
          <c:tx>
            <c:strRef>
              <c:f>'11°'!$K$7</c:f>
              <c:strCache>
                <c:ptCount val="1"/>
              </c:strCache>
            </c:strRef>
          </c:tx>
          <c:spPr>
            <a:solidFill>
              <a:schemeClr val="accent5">
                <a:lumMod val="50000"/>
              </a:schemeClr>
            </a:solidFill>
            <a:ln>
              <a:noFill/>
            </a:ln>
            <a:effectLst/>
          </c:spPr>
          <c:invertIfNegative val="0"/>
          <c:val>
            <c:numRef>
              <c:f>'11°'!$K$22:$K$25</c:f>
              <c:numCache>
                <c:formatCode>0%</c:formatCode>
                <c:ptCount val="4"/>
                <c:pt idx="0">
                  <c:v>6.4516129032258063E-2</c:v>
                </c:pt>
                <c:pt idx="1">
                  <c:v>9.6774193548387094E-2</c:v>
                </c:pt>
                <c:pt idx="2">
                  <c:v>3.2258064516129031E-2</c:v>
                </c:pt>
                <c:pt idx="3">
                  <c:v>0</c:v>
                </c:pt>
              </c:numCache>
            </c:numRef>
          </c:val>
          <c:extLst>
            <c:ext xmlns:c16="http://schemas.microsoft.com/office/drawing/2014/chart" uri="{C3380CC4-5D6E-409C-BE32-E72D297353CC}">
              <c16:uniqueId val="{00000003-3291-4911-B145-BD6A7E636FB6}"/>
            </c:ext>
          </c:extLst>
        </c:ser>
        <c:dLbls>
          <c:showLegendKey val="0"/>
          <c:showVal val="0"/>
          <c:showCatName val="0"/>
          <c:showSerName val="0"/>
          <c:showPercent val="0"/>
          <c:showBubbleSize val="0"/>
        </c:dLbls>
        <c:gapWidth val="20"/>
        <c:overlap val="100"/>
        <c:axId val="-2107941232"/>
        <c:axId val="-2107938400"/>
      </c:barChart>
      <c:catAx>
        <c:axId val="-2107941232"/>
        <c:scaling>
          <c:orientation val="maxMin"/>
        </c:scaling>
        <c:delete val="1"/>
        <c:axPos val="l"/>
        <c:numFmt formatCode="General" sourceLinked="1"/>
        <c:majorTickMark val="none"/>
        <c:minorTickMark val="none"/>
        <c:tickLblPos val="nextTo"/>
        <c:crossAx val="-2107938400"/>
        <c:crosses val="autoZero"/>
        <c:auto val="1"/>
        <c:lblAlgn val="ctr"/>
        <c:lblOffset val="100"/>
        <c:noMultiLvlLbl val="0"/>
      </c:catAx>
      <c:valAx>
        <c:axId val="-210793840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794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'11°'!$H$22:$H$25</c:f>
              <c:numCache>
                <c:formatCode>0%</c:formatCode>
                <c:ptCount val="4"/>
                <c:pt idx="0">
                  <c:v>3.2258064516129031E-2</c:v>
                </c:pt>
                <c:pt idx="1">
                  <c:v>0.12903225806451613</c:v>
                </c:pt>
                <c:pt idx="2">
                  <c:v>0.35483870967741937</c:v>
                </c:pt>
                <c:pt idx="3">
                  <c:v>0</c:v>
                </c:pt>
              </c:numCache>
            </c:numRef>
          </c:val>
          <c:smooth val="0"/>
          <c:extLst>
            <c:ext xmlns:c16="http://schemas.microsoft.com/office/drawing/2014/chart" uri="{C3380CC4-5D6E-409C-BE32-E72D297353CC}">
              <c16:uniqueId val="{00000000-EA7B-46ED-B623-E567BD8E710A}"/>
            </c:ext>
          </c:extLst>
        </c:ser>
        <c:dLbls>
          <c:dLblPos val="ctr"/>
          <c:showLegendKey val="0"/>
          <c:showVal val="1"/>
          <c:showCatName val="0"/>
          <c:showSerName val="0"/>
          <c:showPercent val="0"/>
          <c:showBubbleSize val="0"/>
        </c:dLbls>
        <c:marker val="1"/>
        <c:smooth val="0"/>
        <c:axId val="-2107892512"/>
        <c:axId val="-2107889392"/>
      </c:lineChart>
      <c:catAx>
        <c:axId val="-210789251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7889392"/>
        <c:crosses val="autoZero"/>
        <c:auto val="1"/>
        <c:lblAlgn val="ctr"/>
        <c:lblOffset val="100"/>
        <c:noMultiLvlLbl val="0"/>
      </c:catAx>
      <c:valAx>
        <c:axId val="-2107889392"/>
        <c:scaling>
          <c:orientation val="minMax"/>
        </c:scaling>
        <c:delete val="1"/>
        <c:axPos val="l"/>
        <c:numFmt formatCode="0%" sourceLinked="1"/>
        <c:majorTickMark val="none"/>
        <c:minorTickMark val="none"/>
        <c:tickLblPos val="nextTo"/>
        <c:crossAx val="-2107892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'11°'!$H$29:$H$32</c:f>
              <c:numCache>
                <c:formatCode>0%</c:formatCode>
                <c:ptCount val="4"/>
                <c:pt idx="0">
                  <c:v>9.6774193548387094E-2</c:v>
                </c:pt>
                <c:pt idx="1">
                  <c:v>9.6774193548387094E-2</c:v>
                </c:pt>
                <c:pt idx="2">
                  <c:v>0.22580645161290322</c:v>
                </c:pt>
                <c:pt idx="3">
                  <c:v>0</c:v>
                </c:pt>
              </c:numCache>
            </c:numRef>
          </c:val>
          <c:smooth val="0"/>
          <c:extLst>
            <c:ext xmlns:c16="http://schemas.microsoft.com/office/drawing/2014/chart" uri="{C3380CC4-5D6E-409C-BE32-E72D297353CC}">
              <c16:uniqueId val="{00000000-ED25-48BA-ACAA-B4C7698560CC}"/>
            </c:ext>
          </c:extLst>
        </c:ser>
        <c:dLbls>
          <c:dLblPos val="ctr"/>
          <c:showLegendKey val="0"/>
          <c:showVal val="1"/>
          <c:showCatName val="0"/>
          <c:showSerName val="0"/>
          <c:showPercent val="0"/>
          <c:showBubbleSize val="0"/>
        </c:dLbls>
        <c:marker val="1"/>
        <c:smooth val="0"/>
        <c:axId val="-2108780240"/>
        <c:axId val="-2108766944"/>
      </c:lineChart>
      <c:catAx>
        <c:axId val="-210878024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8766944"/>
        <c:crosses val="autoZero"/>
        <c:auto val="1"/>
        <c:lblAlgn val="ctr"/>
        <c:lblOffset val="100"/>
        <c:noMultiLvlLbl val="0"/>
      </c:catAx>
      <c:valAx>
        <c:axId val="-2108766944"/>
        <c:scaling>
          <c:orientation val="minMax"/>
        </c:scaling>
        <c:delete val="1"/>
        <c:axPos val="l"/>
        <c:numFmt formatCode="0%" sourceLinked="1"/>
        <c:majorTickMark val="none"/>
        <c:minorTickMark val="none"/>
        <c:tickLblPos val="nextTo"/>
        <c:crossAx val="-2108780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'11°'!$H$36:$H$39</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561C-4547-AA44-387ED083CF4C}"/>
            </c:ext>
          </c:extLst>
        </c:ser>
        <c:dLbls>
          <c:dLblPos val="ctr"/>
          <c:showLegendKey val="0"/>
          <c:showVal val="1"/>
          <c:showCatName val="0"/>
          <c:showSerName val="0"/>
          <c:showPercent val="0"/>
          <c:showBubbleSize val="0"/>
        </c:dLbls>
        <c:marker val="1"/>
        <c:smooth val="0"/>
        <c:axId val="-2104160544"/>
        <c:axId val="-2104170416"/>
      </c:lineChart>
      <c:catAx>
        <c:axId val="-2104160544"/>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104170416"/>
        <c:crosses val="autoZero"/>
        <c:auto val="1"/>
        <c:lblAlgn val="ctr"/>
        <c:lblOffset val="100"/>
        <c:noMultiLvlLbl val="0"/>
      </c:catAx>
      <c:valAx>
        <c:axId val="-2104170416"/>
        <c:scaling>
          <c:orientation val="minMax"/>
        </c:scaling>
        <c:delete val="1"/>
        <c:axPos val="l"/>
        <c:numFmt formatCode="0%" sourceLinked="1"/>
        <c:majorTickMark val="none"/>
        <c:minorTickMark val="none"/>
        <c:tickLblPos val="nextTo"/>
        <c:crossAx val="-21041605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 áreas 4°'!$H$7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 áreas 4°'!$H$36:$H$39</c:f>
              <c:numCache>
                <c:formatCode>0%</c:formatCode>
                <c:ptCount val="4"/>
                <c:pt idx="0">
                  <c:v>0</c:v>
                </c:pt>
                <c:pt idx="1">
                  <c:v>0</c:v>
                </c:pt>
                <c:pt idx="2">
                  <c:v>0</c:v>
                </c:pt>
                <c:pt idx="3">
                  <c:v>0</c:v>
                </c:pt>
              </c:numCache>
            </c:numRef>
          </c:val>
          <c:extLst>
            <c:ext xmlns:c16="http://schemas.microsoft.com/office/drawing/2014/chart" uri="{C3380CC4-5D6E-409C-BE32-E72D297353CC}">
              <c16:uniqueId val="{00000000-33B4-4CCD-9FF0-F2A2CA29EEAE}"/>
            </c:ext>
          </c:extLst>
        </c:ser>
        <c:ser>
          <c:idx val="1"/>
          <c:order val="1"/>
          <c:tx>
            <c:strRef>
              <c:f>'Consol áreas 4°'!$I$7</c:f>
              <c:strCache>
                <c:ptCount val="1"/>
              </c:strCache>
            </c:strRef>
          </c:tx>
          <c:spPr>
            <a:solidFill>
              <a:schemeClr val="accent5">
                <a:lumMod val="60000"/>
                <a:lumOff val="40000"/>
              </a:schemeClr>
            </a:solidFill>
            <a:ln>
              <a:noFill/>
            </a:ln>
            <a:effectLst/>
          </c:spPr>
          <c:invertIfNegative val="0"/>
          <c:val>
            <c:numRef>
              <c:f>'Consol áreas 4°'!$I$36:$I$39</c:f>
              <c:numCache>
                <c:formatCode>0%</c:formatCode>
                <c:ptCount val="4"/>
                <c:pt idx="0">
                  <c:v>0</c:v>
                </c:pt>
                <c:pt idx="1">
                  <c:v>0</c:v>
                </c:pt>
                <c:pt idx="2">
                  <c:v>0</c:v>
                </c:pt>
                <c:pt idx="3">
                  <c:v>0</c:v>
                </c:pt>
              </c:numCache>
            </c:numRef>
          </c:val>
          <c:extLst>
            <c:ext xmlns:c16="http://schemas.microsoft.com/office/drawing/2014/chart" uri="{C3380CC4-5D6E-409C-BE32-E72D297353CC}">
              <c16:uniqueId val="{00000001-33B4-4CCD-9FF0-F2A2CA29EEAE}"/>
            </c:ext>
          </c:extLst>
        </c:ser>
        <c:ser>
          <c:idx val="2"/>
          <c:order val="2"/>
          <c:tx>
            <c:strRef>
              <c:f>'Consol áreas 4°'!$J$7</c:f>
              <c:strCache>
                <c:ptCount val="1"/>
              </c:strCache>
            </c:strRef>
          </c:tx>
          <c:spPr>
            <a:solidFill>
              <a:schemeClr val="accent5">
                <a:lumMod val="75000"/>
              </a:schemeClr>
            </a:solidFill>
            <a:ln>
              <a:noFill/>
            </a:ln>
            <a:effectLst/>
          </c:spPr>
          <c:invertIfNegative val="0"/>
          <c:val>
            <c:numRef>
              <c:f>'Consol áreas 4°'!$J$36:$J$39</c:f>
              <c:numCache>
                <c:formatCode>0%</c:formatCode>
                <c:ptCount val="4"/>
                <c:pt idx="0">
                  <c:v>0</c:v>
                </c:pt>
                <c:pt idx="1">
                  <c:v>0</c:v>
                </c:pt>
                <c:pt idx="2">
                  <c:v>0</c:v>
                </c:pt>
                <c:pt idx="3">
                  <c:v>0</c:v>
                </c:pt>
              </c:numCache>
            </c:numRef>
          </c:val>
          <c:extLst>
            <c:ext xmlns:c16="http://schemas.microsoft.com/office/drawing/2014/chart" uri="{C3380CC4-5D6E-409C-BE32-E72D297353CC}">
              <c16:uniqueId val="{00000002-33B4-4CCD-9FF0-F2A2CA29EEAE}"/>
            </c:ext>
          </c:extLst>
        </c:ser>
        <c:ser>
          <c:idx val="3"/>
          <c:order val="3"/>
          <c:tx>
            <c:strRef>
              <c:f>'Consol áreas 4°'!$K$7</c:f>
              <c:strCache>
                <c:ptCount val="1"/>
              </c:strCache>
            </c:strRef>
          </c:tx>
          <c:spPr>
            <a:solidFill>
              <a:schemeClr val="accent5">
                <a:lumMod val="50000"/>
              </a:schemeClr>
            </a:solidFill>
            <a:ln>
              <a:noFill/>
            </a:ln>
            <a:effectLst/>
          </c:spPr>
          <c:invertIfNegative val="0"/>
          <c:val>
            <c:numRef>
              <c:f>'Consol áreas 4°'!$K$36:$K$39</c:f>
              <c:numCache>
                <c:formatCode>0%</c:formatCode>
                <c:ptCount val="4"/>
                <c:pt idx="0">
                  <c:v>0</c:v>
                </c:pt>
                <c:pt idx="1">
                  <c:v>0</c:v>
                </c:pt>
                <c:pt idx="2">
                  <c:v>0</c:v>
                </c:pt>
                <c:pt idx="3">
                  <c:v>0</c:v>
                </c:pt>
              </c:numCache>
            </c:numRef>
          </c:val>
          <c:extLst>
            <c:ext xmlns:c16="http://schemas.microsoft.com/office/drawing/2014/chart" uri="{C3380CC4-5D6E-409C-BE32-E72D297353CC}">
              <c16:uniqueId val="{00000003-33B4-4CCD-9FF0-F2A2CA29EEAE}"/>
            </c:ext>
          </c:extLst>
        </c:ser>
        <c:dLbls>
          <c:showLegendKey val="0"/>
          <c:showVal val="0"/>
          <c:showCatName val="0"/>
          <c:showSerName val="0"/>
          <c:showPercent val="0"/>
          <c:showBubbleSize val="0"/>
        </c:dLbls>
        <c:gapWidth val="20"/>
        <c:overlap val="100"/>
        <c:axId val="-2108733536"/>
        <c:axId val="-2108730704"/>
      </c:barChart>
      <c:catAx>
        <c:axId val="-2108733536"/>
        <c:scaling>
          <c:orientation val="maxMin"/>
        </c:scaling>
        <c:delete val="1"/>
        <c:axPos val="l"/>
        <c:numFmt formatCode="General" sourceLinked="1"/>
        <c:majorTickMark val="none"/>
        <c:minorTickMark val="none"/>
        <c:tickLblPos val="nextTo"/>
        <c:crossAx val="-2108730704"/>
        <c:crosses val="autoZero"/>
        <c:auto val="1"/>
        <c:lblAlgn val="ctr"/>
        <c:lblOffset val="100"/>
        <c:noMultiLvlLbl val="0"/>
      </c:catAx>
      <c:valAx>
        <c:axId val="-2108730704"/>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87335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'11°'!$H$7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'11°'!$H$36:$H$39</c:f>
              <c:numCache>
                <c:formatCode>0%</c:formatCode>
                <c:ptCount val="4"/>
                <c:pt idx="0">
                  <c:v>0</c:v>
                </c:pt>
                <c:pt idx="1">
                  <c:v>0</c:v>
                </c:pt>
                <c:pt idx="2">
                  <c:v>0</c:v>
                </c:pt>
                <c:pt idx="3">
                  <c:v>0</c:v>
                </c:pt>
              </c:numCache>
            </c:numRef>
          </c:val>
          <c:extLst>
            <c:ext xmlns:c16="http://schemas.microsoft.com/office/drawing/2014/chart" uri="{C3380CC4-5D6E-409C-BE32-E72D297353CC}">
              <c16:uniqueId val="{00000000-C578-40D3-82CB-C771C5640AAA}"/>
            </c:ext>
          </c:extLst>
        </c:ser>
        <c:ser>
          <c:idx val="1"/>
          <c:order val="1"/>
          <c:tx>
            <c:strRef>
              <c:f>'11°'!$I$7</c:f>
              <c:strCache>
                <c:ptCount val="1"/>
              </c:strCache>
            </c:strRef>
          </c:tx>
          <c:spPr>
            <a:solidFill>
              <a:schemeClr val="accent5">
                <a:lumMod val="60000"/>
                <a:lumOff val="40000"/>
              </a:schemeClr>
            </a:solidFill>
            <a:ln>
              <a:noFill/>
            </a:ln>
            <a:effectLst/>
          </c:spPr>
          <c:invertIfNegative val="0"/>
          <c:val>
            <c:numRef>
              <c:f>'11°'!$I$36:$I$39</c:f>
              <c:numCache>
                <c:formatCode>0%</c:formatCode>
                <c:ptCount val="4"/>
                <c:pt idx="0">
                  <c:v>0</c:v>
                </c:pt>
                <c:pt idx="1">
                  <c:v>0</c:v>
                </c:pt>
                <c:pt idx="2">
                  <c:v>0</c:v>
                </c:pt>
                <c:pt idx="3">
                  <c:v>0</c:v>
                </c:pt>
              </c:numCache>
            </c:numRef>
          </c:val>
          <c:extLst>
            <c:ext xmlns:c16="http://schemas.microsoft.com/office/drawing/2014/chart" uri="{C3380CC4-5D6E-409C-BE32-E72D297353CC}">
              <c16:uniqueId val="{00000001-C578-40D3-82CB-C771C5640AAA}"/>
            </c:ext>
          </c:extLst>
        </c:ser>
        <c:ser>
          <c:idx val="2"/>
          <c:order val="2"/>
          <c:tx>
            <c:strRef>
              <c:f>'11°'!$J$7</c:f>
              <c:strCache>
                <c:ptCount val="1"/>
              </c:strCache>
            </c:strRef>
          </c:tx>
          <c:spPr>
            <a:solidFill>
              <a:schemeClr val="accent5">
                <a:lumMod val="75000"/>
              </a:schemeClr>
            </a:solidFill>
            <a:ln>
              <a:noFill/>
            </a:ln>
            <a:effectLst/>
          </c:spPr>
          <c:invertIfNegative val="0"/>
          <c:val>
            <c:numRef>
              <c:f>'11°'!$J$36:$J$39</c:f>
              <c:numCache>
                <c:formatCode>0%</c:formatCode>
                <c:ptCount val="4"/>
                <c:pt idx="0">
                  <c:v>0</c:v>
                </c:pt>
                <c:pt idx="1">
                  <c:v>0</c:v>
                </c:pt>
                <c:pt idx="2">
                  <c:v>0</c:v>
                </c:pt>
                <c:pt idx="3">
                  <c:v>0</c:v>
                </c:pt>
              </c:numCache>
            </c:numRef>
          </c:val>
          <c:extLst>
            <c:ext xmlns:c16="http://schemas.microsoft.com/office/drawing/2014/chart" uri="{C3380CC4-5D6E-409C-BE32-E72D297353CC}">
              <c16:uniqueId val="{00000002-C578-40D3-82CB-C771C5640AAA}"/>
            </c:ext>
          </c:extLst>
        </c:ser>
        <c:ser>
          <c:idx val="3"/>
          <c:order val="3"/>
          <c:tx>
            <c:strRef>
              <c:f>'11°'!$K$7</c:f>
              <c:strCache>
                <c:ptCount val="1"/>
              </c:strCache>
            </c:strRef>
          </c:tx>
          <c:spPr>
            <a:solidFill>
              <a:schemeClr val="accent5">
                <a:lumMod val="50000"/>
              </a:schemeClr>
            </a:solidFill>
            <a:ln>
              <a:noFill/>
            </a:ln>
            <a:effectLst/>
          </c:spPr>
          <c:invertIfNegative val="0"/>
          <c:val>
            <c:numRef>
              <c:f>'11°'!$K$36:$K$39</c:f>
              <c:numCache>
                <c:formatCode>0%</c:formatCode>
                <c:ptCount val="4"/>
                <c:pt idx="0">
                  <c:v>0</c:v>
                </c:pt>
                <c:pt idx="1">
                  <c:v>0</c:v>
                </c:pt>
                <c:pt idx="2">
                  <c:v>0</c:v>
                </c:pt>
                <c:pt idx="3">
                  <c:v>0</c:v>
                </c:pt>
              </c:numCache>
            </c:numRef>
          </c:val>
          <c:extLst>
            <c:ext xmlns:c16="http://schemas.microsoft.com/office/drawing/2014/chart" uri="{C3380CC4-5D6E-409C-BE32-E72D297353CC}">
              <c16:uniqueId val="{00000003-C578-40D3-82CB-C771C5640AAA}"/>
            </c:ext>
          </c:extLst>
        </c:ser>
        <c:dLbls>
          <c:showLegendKey val="0"/>
          <c:showVal val="0"/>
          <c:showCatName val="0"/>
          <c:showSerName val="0"/>
          <c:showPercent val="0"/>
          <c:showBubbleSize val="0"/>
        </c:dLbls>
        <c:gapWidth val="20"/>
        <c:overlap val="100"/>
        <c:axId val="-2108733536"/>
        <c:axId val="-2108730704"/>
      </c:barChart>
      <c:catAx>
        <c:axId val="-2108733536"/>
        <c:scaling>
          <c:orientation val="maxMin"/>
        </c:scaling>
        <c:delete val="1"/>
        <c:axPos val="l"/>
        <c:numFmt formatCode="General" sourceLinked="1"/>
        <c:majorTickMark val="none"/>
        <c:minorTickMark val="none"/>
        <c:tickLblPos val="nextTo"/>
        <c:crossAx val="-2108730704"/>
        <c:crosses val="autoZero"/>
        <c:auto val="1"/>
        <c:lblAlgn val="ctr"/>
        <c:lblOffset val="100"/>
        <c:noMultiLvlLbl val="0"/>
      </c:catAx>
      <c:valAx>
        <c:axId val="-2108730704"/>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87335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'11°'!$H$7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'11°'!$H$29:$H$32</c:f>
              <c:numCache>
                <c:formatCode>0%</c:formatCode>
                <c:ptCount val="4"/>
                <c:pt idx="0">
                  <c:v>9.6774193548387094E-2</c:v>
                </c:pt>
                <c:pt idx="1">
                  <c:v>9.6774193548387094E-2</c:v>
                </c:pt>
                <c:pt idx="2">
                  <c:v>0.22580645161290322</c:v>
                </c:pt>
                <c:pt idx="3">
                  <c:v>0</c:v>
                </c:pt>
              </c:numCache>
            </c:numRef>
          </c:val>
          <c:extLst>
            <c:ext xmlns:c16="http://schemas.microsoft.com/office/drawing/2014/chart" uri="{C3380CC4-5D6E-409C-BE32-E72D297353CC}">
              <c16:uniqueId val="{00000000-C6EF-47D3-AA0A-D606CC39838B}"/>
            </c:ext>
          </c:extLst>
        </c:ser>
        <c:ser>
          <c:idx val="1"/>
          <c:order val="1"/>
          <c:tx>
            <c:strRef>
              <c:f>'11°'!$I$7</c:f>
              <c:strCache>
                <c:ptCount val="1"/>
              </c:strCache>
            </c:strRef>
          </c:tx>
          <c:spPr>
            <a:solidFill>
              <a:schemeClr val="accent5">
                <a:lumMod val="60000"/>
                <a:lumOff val="40000"/>
              </a:schemeClr>
            </a:solidFill>
            <a:ln>
              <a:noFill/>
            </a:ln>
            <a:effectLst/>
          </c:spPr>
          <c:invertIfNegative val="0"/>
          <c:val>
            <c:numRef>
              <c:f>'11°'!$I$29:$I$32</c:f>
              <c:numCache>
                <c:formatCode>0%</c:formatCode>
                <c:ptCount val="4"/>
                <c:pt idx="0">
                  <c:v>0.12903225806451613</c:v>
                </c:pt>
                <c:pt idx="1">
                  <c:v>6.4516129032258063E-2</c:v>
                </c:pt>
                <c:pt idx="2">
                  <c:v>0.22580645161290322</c:v>
                </c:pt>
                <c:pt idx="3">
                  <c:v>0</c:v>
                </c:pt>
              </c:numCache>
            </c:numRef>
          </c:val>
          <c:extLst>
            <c:ext xmlns:c16="http://schemas.microsoft.com/office/drawing/2014/chart" uri="{C3380CC4-5D6E-409C-BE32-E72D297353CC}">
              <c16:uniqueId val="{00000001-C6EF-47D3-AA0A-D606CC39838B}"/>
            </c:ext>
          </c:extLst>
        </c:ser>
        <c:ser>
          <c:idx val="2"/>
          <c:order val="2"/>
          <c:tx>
            <c:strRef>
              <c:f>'11°'!$J$7</c:f>
              <c:strCache>
                <c:ptCount val="1"/>
              </c:strCache>
            </c:strRef>
          </c:tx>
          <c:spPr>
            <a:solidFill>
              <a:schemeClr val="accent5">
                <a:lumMod val="75000"/>
              </a:schemeClr>
            </a:solidFill>
            <a:ln>
              <a:noFill/>
            </a:ln>
            <a:effectLst/>
          </c:spPr>
          <c:invertIfNegative val="0"/>
          <c:val>
            <c:numRef>
              <c:f>'11°'!$J$29:$J$32</c:f>
              <c:numCache>
                <c:formatCode>0%</c:formatCode>
                <c:ptCount val="4"/>
                <c:pt idx="0">
                  <c:v>0.5161290322580645</c:v>
                </c:pt>
                <c:pt idx="1">
                  <c:v>0.35483870967741937</c:v>
                </c:pt>
                <c:pt idx="2">
                  <c:v>0.45161290322580644</c:v>
                </c:pt>
                <c:pt idx="3">
                  <c:v>0</c:v>
                </c:pt>
              </c:numCache>
            </c:numRef>
          </c:val>
          <c:extLst>
            <c:ext xmlns:c16="http://schemas.microsoft.com/office/drawing/2014/chart" uri="{C3380CC4-5D6E-409C-BE32-E72D297353CC}">
              <c16:uniqueId val="{00000002-C6EF-47D3-AA0A-D606CC39838B}"/>
            </c:ext>
          </c:extLst>
        </c:ser>
        <c:ser>
          <c:idx val="3"/>
          <c:order val="3"/>
          <c:tx>
            <c:strRef>
              <c:f>'11°'!$K$7</c:f>
              <c:strCache>
                <c:ptCount val="1"/>
              </c:strCache>
            </c:strRef>
          </c:tx>
          <c:spPr>
            <a:solidFill>
              <a:schemeClr val="accent5">
                <a:lumMod val="50000"/>
              </a:schemeClr>
            </a:solidFill>
            <a:ln>
              <a:noFill/>
            </a:ln>
            <a:effectLst/>
          </c:spPr>
          <c:invertIfNegative val="0"/>
          <c:val>
            <c:numRef>
              <c:f>'11°'!$K$29:$K$32</c:f>
              <c:numCache>
                <c:formatCode>0%</c:formatCode>
                <c:ptCount val="4"/>
                <c:pt idx="0">
                  <c:v>0.25806451612903225</c:v>
                </c:pt>
                <c:pt idx="1">
                  <c:v>0.4838709677419355</c:v>
                </c:pt>
                <c:pt idx="2">
                  <c:v>9.6774193548387094E-2</c:v>
                </c:pt>
                <c:pt idx="3">
                  <c:v>0</c:v>
                </c:pt>
              </c:numCache>
            </c:numRef>
          </c:val>
          <c:extLst>
            <c:ext xmlns:c16="http://schemas.microsoft.com/office/drawing/2014/chart" uri="{C3380CC4-5D6E-409C-BE32-E72D297353CC}">
              <c16:uniqueId val="{00000003-C6EF-47D3-AA0A-D606CC39838B}"/>
            </c:ext>
          </c:extLst>
        </c:ser>
        <c:dLbls>
          <c:showLegendKey val="0"/>
          <c:showVal val="0"/>
          <c:showCatName val="0"/>
          <c:showSerName val="0"/>
          <c:showPercent val="0"/>
          <c:showBubbleSize val="0"/>
        </c:dLbls>
        <c:gapWidth val="20"/>
        <c:overlap val="100"/>
        <c:axId val="2137501088"/>
        <c:axId val="2137503920"/>
      </c:barChart>
      <c:catAx>
        <c:axId val="2137501088"/>
        <c:scaling>
          <c:orientation val="maxMin"/>
        </c:scaling>
        <c:delete val="1"/>
        <c:axPos val="l"/>
        <c:numFmt formatCode="General" sourceLinked="1"/>
        <c:majorTickMark val="none"/>
        <c:minorTickMark val="none"/>
        <c:tickLblPos val="nextTo"/>
        <c:crossAx val="2137503920"/>
        <c:crosses val="autoZero"/>
        <c:auto val="1"/>
        <c:lblAlgn val="ctr"/>
        <c:lblOffset val="100"/>
        <c:noMultiLvlLbl val="0"/>
      </c:catAx>
      <c:valAx>
        <c:axId val="213750392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375010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'11°'!$H$7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'11°'!$H$8:$H$11</c:f>
              <c:numCache>
                <c:formatCode>0%</c:formatCode>
                <c:ptCount val="4"/>
                <c:pt idx="0">
                  <c:v>0</c:v>
                </c:pt>
                <c:pt idx="1">
                  <c:v>9.6774193548387094E-2</c:v>
                </c:pt>
                <c:pt idx="2">
                  <c:v>0.32258064516129031</c:v>
                </c:pt>
                <c:pt idx="3">
                  <c:v>0</c:v>
                </c:pt>
              </c:numCache>
            </c:numRef>
          </c:val>
          <c:extLst>
            <c:ext xmlns:c16="http://schemas.microsoft.com/office/drawing/2014/chart" uri="{C3380CC4-5D6E-409C-BE32-E72D297353CC}">
              <c16:uniqueId val="{00000000-2E4A-4B40-863B-DDCA8CEE4CAB}"/>
            </c:ext>
          </c:extLst>
        </c:ser>
        <c:ser>
          <c:idx val="1"/>
          <c:order val="1"/>
          <c:tx>
            <c:strRef>
              <c:f>'11°'!$I$7</c:f>
              <c:strCache>
                <c:ptCount val="1"/>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'11°'!$I$8:$I$11</c:f>
              <c:numCache>
                <c:formatCode>0%</c:formatCode>
                <c:ptCount val="4"/>
                <c:pt idx="0">
                  <c:v>0.64516129032258063</c:v>
                </c:pt>
                <c:pt idx="1">
                  <c:v>0.29032258064516131</c:v>
                </c:pt>
                <c:pt idx="2">
                  <c:v>0.32258064516129031</c:v>
                </c:pt>
                <c:pt idx="3">
                  <c:v>0</c:v>
                </c:pt>
              </c:numCache>
            </c:numRef>
          </c:val>
          <c:extLst>
            <c:ext xmlns:c16="http://schemas.microsoft.com/office/drawing/2014/chart" uri="{C3380CC4-5D6E-409C-BE32-E72D297353CC}">
              <c16:uniqueId val="{00000001-2E4A-4B40-863B-DDCA8CEE4CAB}"/>
            </c:ext>
          </c:extLst>
        </c:ser>
        <c:ser>
          <c:idx val="2"/>
          <c:order val="2"/>
          <c:tx>
            <c:strRef>
              <c:f>'11°'!$J$7</c:f>
              <c:strCache>
                <c:ptCount val="1"/>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'11°'!$J$8:$J$11</c:f>
              <c:numCache>
                <c:formatCode>0%</c:formatCode>
                <c:ptCount val="4"/>
                <c:pt idx="0">
                  <c:v>0.35483870967741937</c:v>
                </c:pt>
                <c:pt idx="1">
                  <c:v>0.58064516129032262</c:v>
                </c:pt>
                <c:pt idx="2">
                  <c:v>0.35483870967741937</c:v>
                </c:pt>
                <c:pt idx="3">
                  <c:v>0</c:v>
                </c:pt>
              </c:numCache>
            </c:numRef>
          </c:val>
          <c:extLst>
            <c:ext xmlns:c16="http://schemas.microsoft.com/office/drawing/2014/chart" uri="{C3380CC4-5D6E-409C-BE32-E72D297353CC}">
              <c16:uniqueId val="{00000002-2E4A-4B40-863B-DDCA8CEE4CAB}"/>
            </c:ext>
          </c:extLst>
        </c:ser>
        <c:ser>
          <c:idx val="3"/>
          <c:order val="3"/>
          <c:tx>
            <c:strRef>
              <c:f>'11°'!$K$7</c:f>
              <c:strCache>
                <c:ptCount val="1"/>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'11°'!$K$8:$K$11</c:f>
              <c:numCache>
                <c:formatCode>0%</c:formatCode>
                <c:ptCount val="4"/>
                <c:pt idx="0">
                  <c:v>0</c:v>
                </c:pt>
                <c:pt idx="1">
                  <c:v>3.2258064516129031E-2</c:v>
                </c:pt>
                <c:pt idx="2">
                  <c:v>0</c:v>
                </c:pt>
                <c:pt idx="3">
                  <c:v>0</c:v>
                </c:pt>
              </c:numCache>
            </c:numRef>
          </c:val>
          <c:extLst>
            <c:ext xmlns:c16="http://schemas.microsoft.com/office/drawing/2014/chart" uri="{C3380CC4-5D6E-409C-BE32-E72D297353CC}">
              <c16:uniqueId val="{00000003-2E4A-4B40-863B-DDCA8CEE4CAB}"/>
            </c:ext>
          </c:extLst>
        </c:ser>
        <c:dLbls>
          <c:showLegendKey val="0"/>
          <c:showVal val="0"/>
          <c:showCatName val="0"/>
          <c:showSerName val="0"/>
          <c:showPercent val="0"/>
          <c:showBubbleSize val="0"/>
        </c:dLbls>
        <c:gapWidth val="20"/>
        <c:overlap val="100"/>
        <c:axId val="-2107829872"/>
        <c:axId val="-2107827056"/>
      </c:barChart>
      <c:catAx>
        <c:axId val="-2107829872"/>
        <c:scaling>
          <c:orientation val="maxMin"/>
        </c:scaling>
        <c:delete val="1"/>
        <c:axPos val="l"/>
        <c:numFmt formatCode="General" sourceLinked="1"/>
        <c:majorTickMark val="none"/>
        <c:minorTickMark val="none"/>
        <c:tickLblPos val="nextTo"/>
        <c:crossAx val="-2107827056"/>
        <c:crosses val="autoZero"/>
        <c:auto val="1"/>
        <c:lblAlgn val="ctr"/>
        <c:lblOffset val="100"/>
        <c:noMultiLvlLbl val="0"/>
      </c:catAx>
      <c:valAx>
        <c:axId val="-2107827056"/>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78298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 áreas 4°'!$H$7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 áreas 4°'!$H$29:$H$32</c:f>
              <c:numCache>
                <c:formatCode>0%</c:formatCode>
                <c:ptCount val="4"/>
                <c:pt idx="0">
                  <c:v>0</c:v>
                </c:pt>
                <c:pt idx="1">
                  <c:v>0</c:v>
                </c:pt>
                <c:pt idx="2">
                  <c:v>0</c:v>
                </c:pt>
                <c:pt idx="3">
                  <c:v>0</c:v>
                </c:pt>
              </c:numCache>
            </c:numRef>
          </c:val>
          <c:extLst>
            <c:ext xmlns:c16="http://schemas.microsoft.com/office/drawing/2014/chart" uri="{C3380CC4-5D6E-409C-BE32-E72D297353CC}">
              <c16:uniqueId val="{00000000-BF20-492E-B190-56D433103845}"/>
            </c:ext>
          </c:extLst>
        </c:ser>
        <c:ser>
          <c:idx val="1"/>
          <c:order val="1"/>
          <c:tx>
            <c:strRef>
              <c:f>'Consol áreas 4°'!$I$7</c:f>
              <c:strCache>
                <c:ptCount val="1"/>
              </c:strCache>
            </c:strRef>
          </c:tx>
          <c:spPr>
            <a:solidFill>
              <a:schemeClr val="accent5">
                <a:lumMod val="60000"/>
                <a:lumOff val="40000"/>
              </a:schemeClr>
            </a:solidFill>
            <a:ln>
              <a:noFill/>
            </a:ln>
            <a:effectLst/>
          </c:spPr>
          <c:invertIfNegative val="0"/>
          <c:val>
            <c:numRef>
              <c:f>'Consol áreas 4°'!$I$29:$I$32</c:f>
              <c:numCache>
                <c:formatCode>0%</c:formatCode>
                <c:ptCount val="4"/>
                <c:pt idx="0">
                  <c:v>0.2</c:v>
                </c:pt>
                <c:pt idx="1">
                  <c:v>0.2</c:v>
                </c:pt>
                <c:pt idx="2">
                  <c:v>0.2</c:v>
                </c:pt>
                <c:pt idx="3">
                  <c:v>0</c:v>
                </c:pt>
              </c:numCache>
            </c:numRef>
          </c:val>
          <c:extLst>
            <c:ext xmlns:c16="http://schemas.microsoft.com/office/drawing/2014/chart" uri="{C3380CC4-5D6E-409C-BE32-E72D297353CC}">
              <c16:uniqueId val="{00000001-BF20-492E-B190-56D433103845}"/>
            </c:ext>
          </c:extLst>
        </c:ser>
        <c:ser>
          <c:idx val="2"/>
          <c:order val="2"/>
          <c:tx>
            <c:strRef>
              <c:f>'Consol áreas 4°'!$J$7</c:f>
              <c:strCache>
                <c:ptCount val="1"/>
              </c:strCache>
            </c:strRef>
          </c:tx>
          <c:spPr>
            <a:solidFill>
              <a:schemeClr val="accent5">
                <a:lumMod val="75000"/>
              </a:schemeClr>
            </a:solidFill>
            <a:ln>
              <a:noFill/>
            </a:ln>
            <a:effectLst/>
          </c:spPr>
          <c:invertIfNegative val="0"/>
          <c:val>
            <c:numRef>
              <c:f>'Consol áreas 4°'!$J$29:$J$32</c:f>
              <c:numCache>
                <c:formatCode>0%</c:formatCode>
                <c:ptCount val="4"/>
                <c:pt idx="0">
                  <c:v>0.53333333333333333</c:v>
                </c:pt>
                <c:pt idx="1">
                  <c:v>0.4</c:v>
                </c:pt>
                <c:pt idx="2">
                  <c:v>0.33333333333333331</c:v>
                </c:pt>
                <c:pt idx="3">
                  <c:v>0</c:v>
                </c:pt>
              </c:numCache>
            </c:numRef>
          </c:val>
          <c:extLst>
            <c:ext xmlns:c16="http://schemas.microsoft.com/office/drawing/2014/chart" uri="{C3380CC4-5D6E-409C-BE32-E72D297353CC}">
              <c16:uniqueId val="{00000002-BF20-492E-B190-56D433103845}"/>
            </c:ext>
          </c:extLst>
        </c:ser>
        <c:ser>
          <c:idx val="3"/>
          <c:order val="3"/>
          <c:tx>
            <c:strRef>
              <c:f>'Consol áreas 4°'!$K$7</c:f>
              <c:strCache>
                <c:ptCount val="1"/>
              </c:strCache>
            </c:strRef>
          </c:tx>
          <c:spPr>
            <a:solidFill>
              <a:schemeClr val="accent5">
                <a:lumMod val="50000"/>
              </a:schemeClr>
            </a:solidFill>
            <a:ln>
              <a:noFill/>
            </a:ln>
            <a:effectLst/>
          </c:spPr>
          <c:invertIfNegative val="0"/>
          <c:val>
            <c:numRef>
              <c:f>'Consol áreas 4°'!$K$29:$K$32</c:f>
              <c:numCache>
                <c:formatCode>0%</c:formatCode>
                <c:ptCount val="4"/>
                <c:pt idx="0">
                  <c:v>0.26666666666666666</c:v>
                </c:pt>
                <c:pt idx="1">
                  <c:v>0.4</c:v>
                </c:pt>
                <c:pt idx="2">
                  <c:v>0.46666666666666667</c:v>
                </c:pt>
                <c:pt idx="3">
                  <c:v>0</c:v>
                </c:pt>
              </c:numCache>
            </c:numRef>
          </c:val>
          <c:extLst>
            <c:ext xmlns:c16="http://schemas.microsoft.com/office/drawing/2014/chart" uri="{C3380CC4-5D6E-409C-BE32-E72D297353CC}">
              <c16:uniqueId val="{00000003-BF20-492E-B190-56D433103845}"/>
            </c:ext>
          </c:extLst>
        </c:ser>
        <c:dLbls>
          <c:showLegendKey val="0"/>
          <c:showVal val="0"/>
          <c:showCatName val="0"/>
          <c:showSerName val="0"/>
          <c:showPercent val="0"/>
          <c:showBubbleSize val="0"/>
        </c:dLbls>
        <c:gapWidth val="20"/>
        <c:overlap val="100"/>
        <c:axId val="2137501088"/>
        <c:axId val="2137503920"/>
      </c:barChart>
      <c:catAx>
        <c:axId val="2137501088"/>
        <c:scaling>
          <c:orientation val="maxMin"/>
        </c:scaling>
        <c:delete val="1"/>
        <c:axPos val="l"/>
        <c:numFmt formatCode="General" sourceLinked="1"/>
        <c:majorTickMark val="none"/>
        <c:minorTickMark val="none"/>
        <c:tickLblPos val="nextTo"/>
        <c:crossAx val="2137503920"/>
        <c:crosses val="autoZero"/>
        <c:auto val="1"/>
        <c:lblAlgn val="ctr"/>
        <c:lblOffset val="100"/>
        <c:noMultiLvlLbl val="0"/>
      </c:catAx>
      <c:valAx>
        <c:axId val="213750392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375010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9.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8.xml"/><Relationship Id="rId3" Type="http://schemas.openxmlformats.org/officeDocument/2006/relationships/chart" Target="../charts/chart23.xml"/><Relationship Id="rId7" Type="http://schemas.openxmlformats.org/officeDocument/2006/relationships/chart" Target="../charts/chart27.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6.xml"/><Relationship Id="rId5" Type="http://schemas.openxmlformats.org/officeDocument/2006/relationships/chart" Target="../charts/chart25.xml"/><Relationship Id="rId10" Type="http://schemas.openxmlformats.org/officeDocument/2006/relationships/chart" Target="../charts/chart30.xml"/><Relationship Id="rId4" Type="http://schemas.openxmlformats.org/officeDocument/2006/relationships/chart" Target="../charts/chart24.xml"/><Relationship Id="rId9" Type="http://schemas.openxmlformats.org/officeDocument/2006/relationships/chart" Target="../charts/chart29.xml"/></Relationships>
</file>

<file path=xl/drawings/_rels/drawing4.xml.rels><?xml version="1.0" encoding="UTF-8" standalone="yes"?>
<Relationships xmlns="http://schemas.openxmlformats.org/package/2006/relationships"><Relationship Id="rId8" Type="http://schemas.openxmlformats.org/officeDocument/2006/relationships/chart" Target="../charts/chart38.xml"/><Relationship Id="rId3" Type="http://schemas.openxmlformats.org/officeDocument/2006/relationships/chart" Target="../charts/chart33.xml"/><Relationship Id="rId7" Type="http://schemas.openxmlformats.org/officeDocument/2006/relationships/chart" Target="../charts/chart37.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10" Type="http://schemas.openxmlformats.org/officeDocument/2006/relationships/chart" Target="../charts/chart40.xml"/><Relationship Id="rId4" Type="http://schemas.openxmlformats.org/officeDocument/2006/relationships/chart" Target="../charts/chart34.xml"/><Relationship Id="rId9" Type="http://schemas.openxmlformats.org/officeDocument/2006/relationships/chart" Target="../charts/chart39.xml"/></Relationships>
</file>

<file path=xl/drawings/_rels/drawing5.xml.rels><?xml version="1.0" encoding="UTF-8" standalone="yes"?>
<Relationships xmlns="http://schemas.openxmlformats.org/package/2006/relationships"><Relationship Id="rId8" Type="http://schemas.openxmlformats.org/officeDocument/2006/relationships/chart" Target="../charts/chart48.xml"/><Relationship Id="rId3" Type="http://schemas.openxmlformats.org/officeDocument/2006/relationships/chart" Target="../charts/chart43.xml"/><Relationship Id="rId7" Type="http://schemas.openxmlformats.org/officeDocument/2006/relationships/chart" Target="../charts/chart47.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chart" Target="../charts/chart46.xml"/><Relationship Id="rId5" Type="http://schemas.openxmlformats.org/officeDocument/2006/relationships/chart" Target="../charts/chart45.xml"/><Relationship Id="rId10" Type="http://schemas.openxmlformats.org/officeDocument/2006/relationships/chart" Target="../charts/chart50.xml"/><Relationship Id="rId4" Type="http://schemas.openxmlformats.org/officeDocument/2006/relationships/chart" Target="../charts/chart44.xml"/><Relationship Id="rId9" Type="http://schemas.openxmlformats.org/officeDocument/2006/relationships/chart" Target="../charts/chart49.xml"/></Relationships>
</file>

<file path=xl/drawings/_rels/drawing6.xml.rels><?xml version="1.0" encoding="UTF-8" standalone="yes"?>
<Relationships xmlns="http://schemas.openxmlformats.org/package/2006/relationships"><Relationship Id="rId8" Type="http://schemas.openxmlformats.org/officeDocument/2006/relationships/chart" Target="../charts/chart58.xml"/><Relationship Id="rId3" Type="http://schemas.openxmlformats.org/officeDocument/2006/relationships/chart" Target="../charts/chart53.xml"/><Relationship Id="rId7" Type="http://schemas.openxmlformats.org/officeDocument/2006/relationships/chart" Target="../charts/chart57.xml"/><Relationship Id="rId2" Type="http://schemas.openxmlformats.org/officeDocument/2006/relationships/chart" Target="../charts/chart52.xml"/><Relationship Id="rId1" Type="http://schemas.openxmlformats.org/officeDocument/2006/relationships/chart" Target="../charts/chart51.xml"/><Relationship Id="rId6" Type="http://schemas.openxmlformats.org/officeDocument/2006/relationships/chart" Target="../charts/chart56.xml"/><Relationship Id="rId5" Type="http://schemas.openxmlformats.org/officeDocument/2006/relationships/chart" Target="../charts/chart55.xml"/><Relationship Id="rId10" Type="http://schemas.openxmlformats.org/officeDocument/2006/relationships/chart" Target="../charts/chart60.xml"/><Relationship Id="rId4" Type="http://schemas.openxmlformats.org/officeDocument/2006/relationships/chart" Target="../charts/chart54.xml"/><Relationship Id="rId9" Type="http://schemas.openxmlformats.org/officeDocument/2006/relationships/chart" Target="../charts/chart59.xml"/></Relationships>
</file>

<file path=xl/drawings/_rels/drawing7.xml.rels><?xml version="1.0" encoding="UTF-8" standalone="yes"?>
<Relationships xmlns="http://schemas.openxmlformats.org/package/2006/relationships"><Relationship Id="rId8" Type="http://schemas.openxmlformats.org/officeDocument/2006/relationships/chart" Target="../charts/chart68.xml"/><Relationship Id="rId3" Type="http://schemas.openxmlformats.org/officeDocument/2006/relationships/chart" Target="../charts/chart63.xml"/><Relationship Id="rId7" Type="http://schemas.openxmlformats.org/officeDocument/2006/relationships/chart" Target="../charts/chart67.xml"/><Relationship Id="rId12" Type="http://schemas.openxmlformats.org/officeDocument/2006/relationships/chart" Target="../charts/chart72.xml"/><Relationship Id="rId2" Type="http://schemas.openxmlformats.org/officeDocument/2006/relationships/chart" Target="../charts/chart62.xml"/><Relationship Id="rId1" Type="http://schemas.openxmlformats.org/officeDocument/2006/relationships/chart" Target="../charts/chart61.xml"/><Relationship Id="rId6" Type="http://schemas.openxmlformats.org/officeDocument/2006/relationships/chart" Target="../charts/chart66.xml"/><Relationship Id="rId11" Type="http://schemas.openxmlformats.org/officeDocument/2006/relationships/chart" Target="../charts/chart71.xml"/><Relationship Id="rId5" Type="http://schemas.openxmlformats.org/officeDocument/2006/relationships/chart" Target="../charts/chart65.xml"/><Relationship Id="rId10" Type="http://schemas.openxmlformats.org/officeDocument/2006/relationships/chart" Target="../charts/chart70.xml"/><Relationship Id="rId4" Type="http://schemas.openxmlformats.org/officeDocument/2006/relationships/chart" Target="../charts/chart64.xml"/><Relationship Id="rId9" Type="http://schemas.openxmlformats.org/officeDocument/2006/relationships/chart" Target="../charts/chart69.xml"/></Relationships>
</file>

<file path=xl/drawings/_rels/drawing8.xml.rels><?xml version="1.0" encoding="UTF-8" standalone="yes"?>
<Relationships xmlns="http://schemas.openxmlformats.org/package/2006/relationships"><Relationship Id="rId8" Type="http://schemas.openxmlformats.org/officeDocument/2006/relationships/chart" Target="../charts/chart80.xml"/><Relationship Id="rId3" Type="http://schemas.openxmlformats.org/officeDocument/2006/relationships/chart" Target="../charts/chart75.xml"/><Relationship Id="rId7" Type="http://schemas.openxmlformats.org/officeDocument/2006/relationships/chart" Target="../charts/chart79.xml"/><Relationship Id="rId2" Type="http://schemas.openxmlformats.org/officeDocument/2006/relationships/chart" Target="../charts/chart74.xml"/><Relationship Id="rId1" Type="http://schemas.openxmlformats.org/officeDocument/2006/relationships/chart" Target="../charts/chart73.xml"/><Relationship Id="rId6" Type="http://schemas.openxmlformats.org/officeDocument/2006/relationships/chart" Target="../charts/chart78.xml"/><Relationship Id="rId5" Type="http://schemas.openxmlformats.org/officeDocument/2006/relationships/chart" Target="../charts/chart77.xml"/><Relationship Id="rId10" Type="http://schemas.openxmlformats.org/officeDocument/2006/relationships/chart" Target="../charts/chart82.xml"/><Relationship Id="rId4" Type="http://schemas.openxmlformats.org/officeDocument/2006/relationships/chart" Target="../charts/chart76.xml"/><Relationship Id="rId9" Type="http://schemas.openxmlformats.org/officeDocument/2006/relationships/chart" Target="../charts/chart8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11</xdr:col>
      <xdr:colOff>28576</xdr:colOff>
      <xdr:row>7</xdr:row>
      <xdr:rowOff>28575</xdr:rowOff>
    </xdr:from>
    <xdr:to>
      <xdr:col>16</xdr:col>
      <xdr:colOff>0</xdr:colOff>
      <xdr:row>10</xdr:row>
      <xdr:rowOff>209550</xdr:rowOff>
    </xdr:to>
    <xdr:graphicFrame macro="">
      <xdr:nvGraphicFramePr>
        <xdr:cNvPr id="2" name="Gráfico 1">
          <a:extLst>
            <a:ext uri="{FF2B5EF4-FFF2-40B4-BE49-F238E27FC236}">
              <a16:creationId xmlns:a16="http://schemas.microsoft.com/office/drawing/2014/main" id="{09E03609-04BC-460B-9CA9-059BE1C961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28575</xdr:colOff>
      <xdr:row>13</xdr:row>
      <xdr:rowOff>76200</xdr:rowOff>
    </xdr:from>
    <xdr:to>
      <xdr:col>11</xdr:col>
      <xdr:colOff>104775</xdr:colOff>
      <xdr:row>18</xdr:row>
      <xdr:rowOff>142875</xdr:rowOff>
    </xdr:to>
    <xdr:graphicFrame macro="">
      <xdr:nvGraphicFramePr>
        <xdr:cNvPr id="3" name="Gráfico 2">
          <a:extLst>
            <a:ext uri="{FF2B5EF4-FFF2-40B4-BE49-F238E27FC236}">
              <a16:creationId xmlns:a16="http://schemas.microsoft.com/office/drawing/2014/main" id="{11E5C3AE-C041-4123-AACE-0326BB1E4A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28576</xdr:colOff>
      <xdr:row>14</xdr:row>
      <xdr:rowOff>28575</xdr:rowOff>
    </xdr:from>
    <xdr:to>
      <xdr:col>16</xdr:col>
      <xdr:colOff>0</xdr:colOff>
      <xdr:row>17</xdr:row>
      <xdr:rowOff>209550</xdr:rowOff>
    </xdr:to>
    <xdr:graphicFrame macro="">
      <xdr:nvGraphicFramePr>
        <xdr:cNvPr id="4" name="Gráfico 3">
          <a:extLst>
            <a:ext uri="{FF2B5EF4-FFF2-40B4-BE49-F238E27FC236}">
              <a16:creationId xmlns:a16="http://schemas.microsoft.com/office/drawing/2014/main" id="{C496EE3F-C7D8-4F9A-9AC9-194B666969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28575</xdr:colOff>
      <xdr:row>20</xdr:row>
      <xdr:rowOff>76200</xdr:rowOff>
    </xdr:from>
    <xdr:to>
      <xdr:col>11</xdr:col>
      <xdr:colOff>104775</xdr:colOff>
      <xdr:row>25</xdr:row>
      <xdr:rowOff>142875</xdr:rowOff>
    </xdr:to>
    <xdr:graphicFrame macro="">
      <xdr:nvGraphicFramePr>
        <xdr:cNvPr id="5" name="Gráfico 4">
          <a:extLst>
            <a:ext uri="{FF2B5EF4-FFF2-40B4-BE49-F238E27FC236}">
              <a16:creationId xmlns:a16="http://schemas.microsoft.com/office/drawing/2014/main" id="{10FA88D7-30F2-4D52-8CBB-58543BC58B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28576</xdr:colOff>
      <xdr:row>21</xdr:row>
      <xdr:rowOff>28575</xdr:rowOff>
    </xdr:from>
    <xdr:to>
      <xdr:col>16</xdr:col>
      <xdr:colOff>0</xdr:colOff>
      <xdr:row>24</xdr:row>
      <xdr:rowOff>209550</xdr:rowOff>
    </xdr:to>
    <xdr:graphicFrame macro="">
      <xdr:nvGraphicFramePr>
        <xdr:cNvPr id="6" name="Gráfico 5">
          <a:extLst>
            <a:ext uri="{FF2B5EF4-FFF2-40B4-BE49-F238E27FC236}">
              <a16:creationId xmlns:a16="http://schemas.microsoft.com/office/drawing/2014/main" id="{BB573C16-81E7-4D5A-9BDB-1E1F29A5C8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28576</xdr:colOff>
      <xdr:row>28</xdr:row>
      <xdr:rowOff>28575</xdr:rowOff>
    </xdr:from>
    <xdr:to>
      <xdr:col>16</xdr:col>
      <xdr:colOff>0</xdr:colOff>
      <xdr:row>31</xdr:row>
      <xdr:rowOff>209550</xdr:rowOff>
    </xdr:to>
    <xdr:graphicFrame macro="">
      <xdr:nvGraphicFramePr>
        <xdr:cNvPr id="7" name="Gráfico 6">
          <a:extLst>
            <a:ext uri="{FF2B5EF4-FFF2-40B4-BE49-F238E27FC236}">
              <a16:creationId xmlns:a16="http://schemas.microsoft.com/office/drawing/2014/main" id="{808294DC-0FEB-4F0F-93DD-6401F23B64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0</xdr:colOff>
      <xdr:row>35</xdr:row>
      <xdr:rowOff>0</xdr:rowOff>
    </xdr:from>
    <xdr:to>
      <xdr:col>15</xdr:col>
      <xdr:colOff>400049</xdr:colOff>
      <xdr:row>38</xdr:row>
      <xdr:rowOff>180975</xdr:rowOff>
    </xdr:to>
    <xdr:graphicFrame macro="">
      <xdr:nvGraphicFramePr>
        <xdr:cNvPr id="8" name="Gráfico 7">
          <a:extLst>
            <a:ext uri="{FF2B5EF4-FFF2-40B4-BE49-F238E27FC236}">
              <a16:creationId xmlns:a16="http://schemas.microsoft.com/office/drawing/2014/main" id="{BF52604D-4CE7-4FB8-B552-14F92BE1E8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34</xdr:row>
      <xdr:rowOff>66675</xdr:rowOff>
    </xdr:from>
    <xdr:to>
      <xdr:col>11</xdr:col>
      <xdr:colOff>76200</xdr:colOff>
      <xdr:row>39</xdr:row>
      <xdr:rowOff>133350</xdr:rowOff>
    </xdr:to>
    <xdr:graphicFrame macro="">
      <xdr:nvGraphicFramePr>
        <xdr:cNvPr id="9" name="Gráfico 8">
          <a:extLst>
            <a:ext uri="{FF2B5EF4-FFF2-40B4-BE49-F238E27FC236}">
              <a16:creationId xmlns:a16="http://schemas.microsoft.com/office/drawing/2014/main" id="{1C830E3B-6F1B-4CBB-8C67-EC4121ECD1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27</xdr:row>
      <xdr:rowOff>57150</xdr:rowOff>
    </xdr:from>
    <xdr:to>
      <xdr:col>11</xdr:col>
      <xdr:colOff>76200</xdr:colOff>
      <xdr:row>32</xdr:row>
      <xdr:rowOff>123825</xdr:rowOff>
    </xdr:to>
    <xdr:graphicFrame macro="">
      <xdr:nvGraphicFramePr>
        <xdr:cNvPr id="10" name="Gráfico 9">
          <a:extLst>
            <a:ext uri="{FF2B5EF4-FFF2-40B4-BE49-F238E27FC236}">
              <a16:creationId xmlns:a16="http://schemas.microsoft.com/office/drawing/2014/main" id="{F0D5CFEC-589F-4CEB-BB9B-234ADE954C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9525</xdr:colOff>
      <xdr:row>6</xdr:row>
      <xdr:rowOff>66675</xdr:rowOff>
    </xdr:from>
    <xdr:to>
      <xdr:col>11</xdr:col>
      <xdr:colOff>85725</xdr:colOff>
      <xdr:row>11</xdr:row>
      <xdr:rowOff>133350</xdr:rowOff>
    </xdr:to>
    <xdr:graphicFrame macro="">
      <xdr:nvGraphicFramePr>
        <xdr:cNvPr id="11" name="Gráfico 10">
          <a:extLst>
            <a:ext uri="{FF2B5EF4-FFF2-40B4-BE49-F238E27FC236}">
              <a16:creationId xmlns:a16="http://schemas.microsoft.com/office/drawing/2014/main" id="{387E7BE2-68C3-4F17-AF50-6A059CA34A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28576</xdr:colOff>
      <xdr:row>7</xdr:row>
      <xdr:rowOff>28575</xdr:rowOff>
    </xdr:from>
    <xdr:to>
      <xdr:col>16</xdr:col>
      <xdr:colOff>0</xdr:colOff>
      <xdr:row>10</xdr:row>
      <xdr:rowOff>209550</xdr:rowOff>
    </xdr:to>
    <xdr:graphicFrame macro="">
      <xdr:nvGraphicFramePr>
        <xdr:cNvPr id="2" name="Gráfico 1">
          <a:extLst>
            <a:ext uri="{FF2B5EF4-FFF2-40B4-BE49-F238E27FC236}">
              <a16:creationId xmlns:a16="http://schemas.microsoft.com/office/drawing/2014/main" id="{67CA0D66-CA64-4AE7-B667-D0C0D0EA3C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28575</xdr:colOff>
      <xdr:row>13</xdr:row>
      <xdr:rowOff>76200</xdr:rowOff>
    </xdr:from>
    <xdr:to>
      <xdr:col>11</xdr:col>
      <xdr:colOff>104775</xdr:colOff>
      <xdr:row>18</xdr:row>
      <xdr:rowOff>142875</xdr:rowOff>
    </xdr:to>
    <xdr:graphicFrame macro="">
      <xdr:nvGraphicFramePr>
        <xdr:cNvPr id="3" name="Gráfico 2">
          <a:extLst>
            <a:ext uri="{FF2B5EF4-FFF2-40B4-BE49-F238E27FC236}">
              <a16:creationId xmlns:a16="http://schemas.microsoft.com/office/drawing/2014/main" id="{C43B27F0-34E8-4797-95EA-D47037CE9D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28576</xdr:colOff>
      <xdr:row>14</xdr:row>
      <xdr:rowOff>28575</xdr:rowOff>
    </xdr:from>
    <xdr:to>
      <xdr:col>16</xdr:col>
      <xdr:colOff>0</xdr:colOff>
      <xdr:row>17</xdr:row>
      <xdr:rowOff>209550</xdr:rowOff>
    </xdr:to>
    <xdr:graphicFrame macro="">
      <xdr:nvGraphicFramePr>
        <xdr:cNvPr id="4" name="Gráfico 3">
          <a:extLst>
            <a:ext uri="{FF2B5EF4-FFF2-40B4-BE49-F238E27FC236}">
              <a16:creationId xmlns:a16="http://schemas.microsoft.com/office/drawing/2014/main" id="{10DA7FFC-E0C8-4A45-97D4-3A07413C08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28575</xdr:colOff>
      <xdr:row>20</xdr:row>
      <xdr:rowOff>76200</xdr:rowOff>
    </xdr:from>
    <xdr:to>
      <xdr:col>11</xdr:col>
      <xdr:colOff>104775</xdr:colOff>
      <xdr:row>25</xdr:row>
      <xdr:rowOff>142875</xdr:rowOff>
    </xdr:to>
    <xdr:graphicFrame macro="">
      <xdr:nvGraphicFramePr>
        <xdr:cNvPr id="5" name="Gráfico 4">
          <a:extLst>
            <a:ext uri="{FF2B5EF4-FFF2-40B4-BE49-F238E27FC236}">
              <a16:creationId xmlns:a16="http://schemas.microsoft.com/office/drawing/2014/main" id="{770B7F9B-8737-42FF-8E26-74034EAEA6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28576</xdr:colOff>
      <xdr:row>21</xdr:row>
      <xdr:rowOff>28575</xdr:rowOff>
    </xdr:from>
    <xdr:to>
      <xdr:col>16</xdr:col>
      <xdr:colOff>0</xdr:colOff>
      <xdr:row>24</xdr:row>
      <xdr:rowOff>209550</xdr:rowOff>
    </xdr:to>
    <xdr:graphicFrame macro="">
      <xdr:nvGraphicFramePr>
        <xdr:cNvPr id="6" name="Gráfico 5">
          <a:extLst>
            <a:ext uri="{FF2B5EF4-FFF2-40B4-BE49-F238E27FC236}">
              <a16:creationId xmlns:a16="http://schemas.microsoft.com/office/drawing/2014/main" id="{9DF3ABCF-B578-4FF4-9F13-2A60B4E90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28576</xdr:colOff>
      <xdr:row>28</xdr:row>
      <xdr:rowOff>28575</xdr:rowOff>
    </xdr:from>
    <xdr:to>
      <xdr:col>16</xdr:col>
      <xdr:colOff>0</xdr:colOff>
      <xdr:row>31</xdr:row>
      <xdr:rowOff>209550</xdr:rowOff>
    </xdr:to>
    <xdr:graphicFrame macro="">
      <xdr:nvGraphicFramePr>
        <xdr:cNvPr id="7" name="Gráfico 6">
          <a:extLst>
            <a:ext uri="{FF2B5EF4-FFF2-40B4-BE49-F238E27FC236}">
              <a16:creationId xmlns:a16="http://schemas.microsoft.com/office/drawing/2014/main" id="{8012F1FE-EC80-4C20-B3BD-96E787FA50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0</xdr:colOff>
      <xdr:row>35</xdr:row>
      <xdr:rowOff>0</xdr:rowOff>
    </xdr:from>
    <xdr:to>
      <xdr:col>15</xdr:col>
      <xdr:colOff>400049</xdr:colOff>
      <xdr:row>38</xdr:row>
      <xdr:rowOff>180975</xdr:rowOff>
    </xdr:to>
    <xdr:graphicFrame macro="">
      <xdr:nvGraphicFramePr>
        <xdr:cNvPr id="8" name="Gráfico 7">
          <a:extLst>
            <a:ext uri="{FF2B5EF4-FFF2-40B4-BE49-F238E27FC236}">
              <a16:creationId xmlns:a16="http://schemas.microsoft.com/office/drawing/2014/main" id="{E5755C80-C24F-45A8-BBF7-CEC5E45324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34</xdr:row>
      <xdr:rowOff>66675</xdr:rowOff>
    </xdr:from>
    <xdr:to>
      <xdr:col>11</xdr:col>
      <xdr:colOff>76200</xdr:colOff>
      <xdr:row>39</xdr:row>
      <xdr:rowOff>133350</xdr:rowOff>
    </xdr:to>
    <xdr:graphicFrame macro="">
      <xdr:nvGraphicFramePr>
        <xdr:cNvPr id="9" name="Gráfico 8">
          <a:extLst>
            <a:ext uri="{FF2B5EF4-FFF2-40B4-BE49-F238E27FC236}">
              <a16:creationId xmlns:a16="http://schemas.microsoft.com/office/drawing/2014/main" id="{0F68F2FC-C12E-41D3-8445-B12CC2AF3A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27</xdr:row>
      <xdr:rowOff>57150</xdr:rowOff>
    </xdr:from>
    <xdr:to>
      <xdr:col>11</xdr:col>
      <xdr:colOff>76200</xdr:colOff>
      <xdr:row>32</xdr:row>
      <xdr:rowOff>123825</xdr:rowOff>
    </xdr:to>
    <xdr:graphicFrame macro="">
      <xdr:nvGraphicFramePr>
        <xdr:cNvPr id="10" name="Gráfico 9">
          <a:extLst>
            <a:ext uri="{FF2B5EF4-FFF2-40B4-BE49-F238E27FC236}">
              <a16:creationId xmlns:a16="http://schemas.microsoft.com/office/drawing/2014/main" id="{2E48DD6C-8024-4BDA-B9ED-EF2D1FB020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9525</xdr:colOff>
      <xdr:row>6</xdr:row>
      <xdr:rowOff>66675</xdr:rowOff>
    </xdr:from>
    <xdr:to>
      <xdr:col>11</xdr:col>
      <xdr:colOff>85725</xdr:colOff>
      <xdr:row>11</xdr:row>
      <xdr:rowOff>133350</xdr:rowOff>
    </xdr:to>
    <xdr:graphicFrame macro="">
      <xdr:nvGraphicFramePr>
        <xdr:cNvPr id="11" name="Gráfico 10">
          <a:extLst>
            <a:ext uri="{FF2B5EF4-FFF2-40B4-BE49-F238E27FC236}">
              <a16:creationId xmlns:a16="http://schemas.microsoft.com/office/drawing/2014/main" id="{8C9A063C-7BBC-4D68-9B7A-B0C275F379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28576</xdr:colOff>
      <xdr:row>7</xdr:row>
      <xdr:rowOff>28575</xdr:rowOff>
    </xdr:from>
    <xdr:to>
      <xdr:col>16</xdr:col>
      <xdr:colOff>0</xdr:colOff>
      <xdr:row>10</xdr:row>
      <xdr:rowOff>209550</xdr:rowOff>
    </xdr:to>
    <xdr:graphicFrame macro="">
      <xdr:nvGraphicFramePr>
        <xdr:cNvPr id="2" name="Gráfico 1">
          <a:extLst>
            <a:ext uri="{FF2B5EF4-FFF2-40B4-BE49-F238E27FC236}">
              <a16:creationId xmlns:a16="http://schemas.microsoft.com/office/drawing/2014/main" id="{AAB96AE6-773F-4B15-ACE1-C93C4B5334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28575</xdr:colOff>
      <xdr:row>13</xdr:row>
      <xdr:rowOff>76200</xdr:rowOff>
    </xdr:from>
    <xdr:to>
      <xdr:col>11</xdr:col>
      <xdr:colOff>104775</xdr:colOff>
      <xdr:row>18</xdr:row>
      <xdr:rowOff>142875</xdr:rowOff>
    </xdr:to>
    <xdr:graphicFrame macro="">
      <xdr:nvGraphicFramePr>
        <xdr:cNvPr id="3" name="Gráfico 2">
          <a:extLst>
            <a:ext uri="{FF2B5EF4-FFF2-40B4-BE49-F238E27FC236}">
              <a16:creationId xmlns:a16="http://schemas.microsoft.com/office/drawing/2014/main" id="{7F3D8834-77DE-43A5-A6F1-A4266FBD94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28576</xdr:colOff>
      <xdr:row>14</xdr:row>
      <xdr:rowOff>28575</xdr:rowOff>
    </xdr:from>
    <xdr:to>
      <xdr:col>16</xdr:col>
      <xdr:colOff>0</xdr:colOff>
      <xdr:row>17</xdr:row>
      <xdr:rowOff>209550</xdr:rowOff>
    </xdr:to>
    <xdr:graphicFrame macro="">
      <xdr:nvGraphicFramePr>
        <xdr:cNvPr id="4" name="Gráfico 3">
          <a:extLst>
            <a:ext uri="{FF2B5EF4-FFF2-40B4-BE49-F238E27FC236}">
              <a16:creationId xmlns:a16="http://schemas.microsoft.com/office/drawing/2014/main" id="{FBD6F9E9-ECB6-4D81-8FA9-FB63EF1EE5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28575</xdr:colOff>
      <xdr:row>20</xdr:row>
      <xdr:rowOff>76200</xdr:rowOff>
    </xdr:from>
    <xdr:to>
      <xdr:col>11</xdr:col>
      <xdr:colOff>104775</xdr:colOff>
      <xdr:row>25</xdr:row>
      <xdr:rowOff>142875</xdr:rowOff>
    </xdr:to>
    <xdr:graphicFrame macro="">
      <xdr:nvGraphicFramePr>
        <xdr:cNvPr id="5" name="Gráfico 4">
          <a:extLst>
            <a:ext uri="{FF2B5EF4-FFF2-40B4-BE49-F238E27FC236}">
              <a16:creationId xmlns:a16="http://schemas.microsoft.com/office/drawing/2014/main" id="{7233603C-00ED-4091-B810-72C1B72F3C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28576</xdr:colOff>
      <xdr:row>21</xdr:row>
      <xdr:rowOff>28575</xdr:rowOff>
    </xdr:from>
    <xdr:to>
      <xdr:col>16</xdr:col>
      <xdr:colOff>0</xdr:colOff>
      <xdr:row>24</xdr:row>
      <xdr:rowOff>209550</xdr:rowOff>
    </xdr:to>
    <xdr:graphicFrame macro="">
      <xdr:nvGraphicFramePr>
        <xdr:cNvPr id="6" name="Gráfico 5">
          <a:extLst>
            <a:ext uri="{FF2B5EF4-FFF2-40B4-BE49-F238E27FC236}">
              <a16:creationId xmlns:a16="http://schemas.microsoft.com/office/drawing/2014/main" id="{F4211733-3113-42CF-A8C1-4280574DEB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28576</xdr:colOff>
      <xdr:row>28</xdr:row>
      <xdr:rowOff>28575</xdr:rowOff>
    </xdr:from>
    <xdr:to>
      <xdr:col>16</xdr:col>
      <xdr:colOff>0</xdr:colOff>
      <xdr:row>31</xdr:row>
      <xdr:rowOff>209550</xdr:rowOff>
    </xdr:to>
    <xdr:graphicFrame macro="">
      <xdr:nvGraphicFramePr>
        <xdr:cNvPr id="7" name="Gráfico 6">
          <a:extLst>
            <a:ext uri="{FF2B5EF4-FFF2-40B4-BE49-F238E27FC236}">
              <a16:creationId xmlns:a16="http://schemas.microsoft.com/office/drawing/2014/main" id="{AC9B08AB-EFAB-4CBA-BAF2-F0DA167B6D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0</xdr:colOff>
      <xdr:row>35</xdr:row>
      <xdr:rowOff>0</xdr:rowOff>
    </xdr:from>
    <xdr:to>
      <xdr:col>15</xdr:col>
      <xdr:colOff>400049</xdr:colOff>
      <xdr:row>38</xdr:row>
      <xdr:rowOff>180975</xdr:rowOff>
    </xdr:to>
    <xdr:graphicFrame macro="">
      <xdr:nvGraphicFramePr>
        <xdr:cNvPr id="8" name="Gráfico 7">
          <a:extLst>
            <a:ext uri="{FF2B5EF4-FFF2-40B4-BE49-F238E27FC236}">
              <a16:creationId xmlns:a16="http://schemas.microsoft.com/office/drawing/2014/main" id="{C880AC19-585D-46FC-ABE1-8DEBC5D458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34</xdr:row>
      <xdr:rowOff>66675</xdr:rowOff>
    </xdr:from>
    <xdr:to>
      <xdr:col>11</xdr:col>
      <xdr:colOff>76200</xdr:colOff>
      <xdr:row>39</xdr:row>
      <xdr:rowOff>133350</xdr:rowOff>
    </xdr:to>
    <xdr:graphicFrame macro="">
      <xdr:nvGraphicFramePr>
        <xdr:cNvPr id="9" name="Gráfico 8">
          <a:extLst>
            <a:ext uri="{FF2B5EF4-FFF2-40B4-BE49-F238E27FC236}">
              <a16:creationId xmlns:a16="http://schemas.microsoft.com/office/drawing/2014/main" id="{04565794-508B-46A4-9E6E-57E483F02B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27</xdr:row>
      <xdr:rowOff>57150</xdr:rowOff>
    </xdr:from>
    <xdr:to>
      <xdr:col>11</xdr:col>
      <xdr:colOff>76200</xdr:colOff>
      <xdr:row>32</xdr:row>
      <xdr:rowOff>123825</xdr:rowOff>
    </xdr:to>
    <xdr:graphicFrame macro="">
      <xdr:nvGraphicFramePr>
        <xdr:cNvPr id="10" name="Gráfico 9">
          <a:extLst>
            <a:ext uri="{FF2B5EF4-FFF2-40B4-BE49-F238E27FC236}">
              <a16:creationId xmlns:a16="http://schemas.microsoft.com/office/drawing/2014/main" id="{3A6FD229-B44A-433A-934A-F6EE1B3D8E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9525</xdr:colOff>
      <xdr:row>6</xdr:row>
      <xdr:rowOff>66675</xdr:rowOff>
    </xdr:from>
    <xdr:to>
      <xdr:col>11</xdr:col>
      <xdr:colOff>85725</xdr:colOff>
      <xdr:row>11</xdr:row>
      <xdr:rowOff>133350</xdr:rowOff>
    </xdr:to>
    <xdr:graphicFrame macro="">
      <xdr:nvGraphicFramePr>
        <xdr:cNvPr id="11" name="Gráfico 10">
          <a:extLst>
            <a:ext uri="{FF2B5EF4-FFF2-40B4-BE49-F238E27FC236}">
              <a16:creationId xmlns:a16="http://schemas.microsoft.com/office/drawing/2014/main" id="{3FF128D7-2BB3-4209-81F5-D372FF4AB1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28576</xdr:colOff>
      <xdr:row>7</xdr:row>
      <xdr:rowOff>28575</xdr:rowOff>
    </xdr:from>
    <xdr:to>
      <xdr:col>16</xdr:col>
      <xdr:colOff>0</xdr:colOff>
      <xdr:row>10</xdr:row>
      <xdr:rowOff>209550</xdr:rowOff>
    </xdr:to>
    <xdr:graphicFrame macro="">
      <xdr:nvGraphicFramePr>
        <xdr:cNvPr id="2" name="Gráfico 1">
          <a:extLst>
            <a:ext uri="{FF2B5EF4-FFF2-40B4-BE49-F238E27FC236}">
              <a16:creationId xmlns:a16="http://schemas.microsoft.com/office/drawing/2014/main" id="{DBBF776F-3467-4212-8599-C12D929F25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28575</xdr:colOff>
      <xdr:row>13</xdr:row>
      <xdr:rowOff>76200</xdr:rowOff>
    </xdr:from>
    <xdr:to>
      <xdr:col>11</xdr:col>
      <xdr:colOff>104775</xdr:colOff>
      <xdr:row>18</xdr:row>
      <xdr:rowOff>142875</xdr:rowOff>
    </xdr:to>
    <xdr:graphicFrame macro="">
      <xdr:nvGraphicFramePr>
        <xdr:cNvPr id="3" name="Gráfico 2">
          <a:extLst>
            <a:ext uri="{FF2B5EF4-FFF2-40B4-BE49-F238E27FC236}">
              <a16:creationId xmlns:a16="http://schemas.microsoft.com/office/drawing/2014/main" id="{41A8822F-EBA5-4981-B574-1A74C00371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28576</xdr:colOff>
      <xdr:row>14</xdr:row>
      <xdr:rowOff>28575</xdr:rowOff>
    </xdr:from>
    <xdr:to>
      <xdr:col>16</xdr:col>
      <xdr:colOff>0</xdr:colOff>
      <xdr:row>17</xdr:row>
      <xdr:rowOff>209550</xdr:rowOff>
    </xdr:to>
    <xdr:graphicFrame macro="">
      <xdr:nvGraphicFramePr>
        <xdr:cNvPr id="4" name="Gráfico 3">
          <a:extLst>
            <a:ext uri="{FF2B5EF4-FFF2-40B4-BE49-F238E27FC236}">
              <a16:creationId xmlns:a16="http://schemas.microsoft.com/office/drawing/2014/main" id="{ACAA301B-6303-439A-BBFB-B4DE7AD386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28575</xdr:colOff>
      <xdr:row>20</xdr:row>
      <xdr:rowOff>76200</xdr:rowOff>
    </xdr:from>
    <xdr:to>
      <xdr:col>11</xdr:col>
      <xdr:colOff>104775</xdr:colOff>
      <xdr:row>25</xdr:row>
      <xdr:rowOff>142875</xdr:rowOff>
    </xdr:to>
    <xdr:graphicFrame macro="">
      <xdr:nvGraphicFramePr>
        <xdr:cNvPr id="5" name="Gráfico 4">
          <a:extLst>
            <a:ext uri="{FF2B5EF4-FFF2-40B4-BE49-F238E27FC236}">
              <a16:creationId xmlns:a16="http://schemas.microsoft.com/office/drawing/2014/main" id="{ECF469FB-48E3-4066-8A23-97D3043DE0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28576</xdr:colOff>
      <xdr:row>21</xdr:row>
      <xdr:rowOff>28575</xdr:rowOff>
    </xdr:from>
    <xdr:to>
      <xdr:col>16</xdr:col>
      <xdr:colOff>0</xdr:colOff>
      <xdr:row>24</xdr:row>
      <xdr:rowOff>209550</xdr:rowOff>
    </xdr:to>
    <xdr:graphicFrame macro="">
      <xdr:nvGraphicFramePr>
        <xdr:cNvPr id="6" name="Gráfico 5">
          <a:extLst>
            <a:ext uri="{FF2B5EF4-FFF2-40B4-BE49-F238E27FC236}">
              <a16:creationId xmlns:a16="http://schemas.microsoft.com/office/drawing/2014/main" id="{6BA3A175-A4A0-4F2A-814B-4BDC9F5931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28576</xdr:colOff>
      <xdr:row>28</xdr:row>
      <xdr:rowOff>28575</xdr:rowOff>
    </xdr:from>
    <xdr:to>
      <xdr:col>16</xdr:col>
      <xdr:colOff>0</xdr:colOff>
      <xdr:row>31</xdr:row>
      <xdr:rowOff>209550</xdr:rowOff>
    </xdr:to>
    <xdr:graphicFrame macro="">
      <xdr:nvGraphicFramePr>
        <xdr:cNvPr id="7" name="Gráfico 6">
          <a:extLst>
            <a:ext uri="{FF2B5EF4-FFF2-40B4-BE49-F238E27FC236}">
              <a16:creationId xmlns:a16="http://schemas.microsoft.com/office/drawing/2014/main" id="{EC176B94-653A-417A-9C6A-0C4B9DDA46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0</xdr:colOff>
      <xdr:row>35</xdr:row>
      <xdr:rowOff>0</xdr:rowOff>
    </xdr:from>
    <xdr:to>
      <xdr:col>15</xdr:col>
      <xdr:colOff>400049</xdr:colOff>
      <xdr:row>38</xdr:row>
      <xdr:rowOff>180975</xdr:rowOff>
    </xdr:to>
    <xdr:graphicFrame macro="">
      <xdr:nvGraphicFramePr>
        <xdr:cNvPr id="8" name="Gráfico 7">
          <a:extLst>
            <a:ext uri="{FF2B5EF4-FFF2-40B4-BE49-F238E27FC236}">
              <a16:creationId xmlns:a16="http://schemas.microsoft.com/office/drawing/2014/main" id="{713E954F-9E30-424F-B85E-49E5070EE3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34</xdr:row>
      <xdr:rowOff>66675</xdr:rowOff>
    </xdr:from>
    <xdr:to>
      <xdr:col>11</xdr:col>
      <xdr:colOff>76200</xdr:colOff>
      <xdr:row>39</xdr:row>
      <xdr:rowOff>133350</xdr:rowOff>
    </xdr:to>
    <xdr:graphicFrame macro="">
      <xdr:nvGraphicFramePr>
        <xdr:cNvPr id="9" name="Gráfico 8">
          <a:extLst>
            <a:ext uri="{FF2B5EF4-FFF2-40B4-BE49-F238E27FC236}">
              <a16:creationId xmlns:a16="http://schemas.microsoft.com/office/drawing/2014/main" id="{15A4D803-9DA0-47BA-B0B6-244267506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27</xdr:row>
      <xdr:rowOff>57150</xdr:rowOff>
    </xdr:from>
    <xdr:to>
      <xdr:col>11</xdr:col>
      <xdr:colOff>76200</xdr:colOff>
      <xdr:row>32</xdr:row>
      <xdr:rowOff>123825</xdr:rowOff>
    </xdr:to>
    <xdr:graphicFrame macro="">
      <xdr:nvGraphicFramePr>
        <xdr:cNvPr id="10" name="Gráfico 9">
          <a:extLst>
            <a:ext uri="{FF2B5EF4-FFF2-40B4-BE49-F238E27FC236}">
              <a16:creationId xmlns:a16="http://schemas.microsoft.com/office/drawing/2014/main" id="{2E09EDC8-0703-4150-86CB-1162778683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9525</xdr:colOff>
      <xdr:row>6</xdr:row>
      <xdr:rowOff>66675</xdr:rowOff>
    </xdr:from>
    <xdr:to>
      <xdr:col>11</xdr:col>
      <xdr:colOff>85725</xdr:colOff>
      <xdr:row>11</xdr:row>
      <xdr:rowOff>133350</xdr:rowOff>
    </xdr:to>
    <xdr:graphicFrame macro="">
      <xdr:nvGraphicFramePr>
        <xdr:cNvPr id="11" name="Gráfico 10">
          <a:extLst>
            <a:ext uri="{FF2B5EF4-FFF2-40B4-BE49-F238E27FC236}">
              <a16:creationId xmlns:a16="http://schemas.microsoft.com/office/drawing/2014/main" id="{CE6DEAA8-5AE1-4849-BF81-C43F3463DC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11</xdr:col>
      <xdr:colOff>28576</xdr:colOff>
      <xdr:row>7</xdr:row>
      <xdr:rowOff>28575</xdr:rowOff>
    </xdr:from>
    <xdr:to>
      <xdr:col>16</xdr:col>
      <xdr:colOff>0</xdr:colOff>
      <xdr:row>10</xdr:row>
      <xdr:rowOff>209550</xdr:rowOff>
    </xdr:to>
    <xdr:graphicFrame macro="">
      <xdr:nvGraphicFramePr>
        <xdr:cNvPr id="2" name="Gráfico 1">
          <a:extLst>
            <a:ext uri="{FF2B5EF4-FFF2-40B4-BE49-F238E27FC236}">
              <a16:creationId xmlns:a16="http://schemas.microsoft.com/office/drawing/2014/main" id="{5C22B00B-0D26-49E5-9938-C9E9193BE4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28575</xdr:colOff>
      <xdr:row>13</xdr:row>
      <xdr:rowOff>76200</xdr:rowOff>
    </xdr:from>
    <xdr:to>
      <xdr:col>11</xdr:col>
      <xdr:colOff>104775</xdr:colOff>
      <xdr:row>18</xdr:row>
      <xdr:rowOff>142875</xdr:rowOff>
    </xdr:to>
    <xdr:graphicFrame macro="">
      <xdr:nvGraphicFramePr>
        <xdr:cNvPr id="3" name="Gráfico 2">
          <a:extLst>
            <a:ext uri="{FF2B5EF4-FFF2-40B4-BE49-F238E27FC236}">
              <a16:creationId xmlns:a16="http://schemas.microsoft.com/office/drawing/2014/main" id="{50023B8F-FE6F-42BB-A81F-CBF18930E2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28576</xdr:colOff>
      <xdr:row>14</xdr:row>
      <xdr:rowOff>28575</xdr:rowOff>
    </xdr:from>
    <xdr:to>
      <xdr:col>16</xdr:col>
      <xdr:colOff>0</xdr:colOff>
      <xdr:row>17</xdr:row>
      <xdr:rowOff>209550</xdr:rowOff>
    </xdr:to>
    <xdr:graphicFrame macro="">
      <xdr:nvGraphicFramePr>
        <xdr:cNvPr id="4" name="Gráfico 3">
          <a:extLst>
            <a:ext uri="{FF2B5EF4-FFF2-40B4-BE49-F238E27FC236}">
              <a16:creationId xmlns:a16="http://schemas.microsoft.com/office/drawing/2014/main" id="{D69482CF-11DC-4C8D-98CD-FDD5621AA6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28575</xdr:colOff>
      <xdr:row>20</xdr:row>
      <xdr:rowOff>76200</xdr:rowOff>
    </xdr:from>
    <xdr:to>
      <xdr:col>11</xdr:col>
      <xdr:colOff>104775</xdr:colOff>
      <xdr:row>25</xdr:row>
      <xdr:rowOff>142875</xdr:rowOff>
    </xdr:to>
    <xdr:graphicFrame macro="">
      <xdr:nvGraphicFramePr>
        <xdr:cNvPr id="5" name="Gráfico 4">
          <a:extLst>
            <a:ext uri="{FF2B5EF4-FFF2-40B4-BE49-F238E27FC236}">
              <a16:creationId xmlns:a16="http://schemas.microsoft.com/office/drawing/2014/main" id="{FC5E00E5-A28B-48FB-8526-1C83D9080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28576</xdr:colOff>
      <xdr:row>21</xdr:row>
      <xdr:rowOff>28575</xdr:rowOff>
    </xdr:from>
    <xdr:to>
      <xdr:col>16</xdr:col>
      <xdr:colOff>0</xdr:colOff>
      <xdr:row>24</xdr:row>
      <xdr:rowOff>209550</xdr:rowOff>
    </xdr:to>
    <xdr:graphicFrame macro="">
      <xdr:nvGraphicFramePr>
        <xdr:cNvPr id="6" name="Gráfico 5">
          <a:extLst>
            <a:ext uri="{FF2B5EF4-FFF2-40B4-BE49-F238E27FC236}">
              <a16:creationId xmlns:a16="http://schemas.microsoft.com/office/drawing/2014/main" id="{C927F443-AC68-4685-BD30-4962790FD0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28576</xdr:colOff>
      <xdr:row>28</xdr:row>
      <xdr:rowOff>28575</xdr:rowOff>
    </xdr:from>
    <xdr:to>
      <xdr:col>16</xdr:col>
      <xdr:colOff>0</xdr:colOff>
      <xdr:row>31</xdr:row>
      <xdr:rowOff>209550</xdr:rowOff>
    </xdr:to>
    <xdr:graphicFrame macro="">
      <xdr:nvGraphicFramePr>
        <xdr:cNvPr id="7" name="Gráfico 6">
          <a:extLst>
            <a:ext uri="{FF2B5EF4-FFF2-40B4-BE49-F238E27FC236}">
              <a16:creationId xmlns:a16="http://schemas.microsoft.com/office/drawing/2014/main" id="{67E0775A-131E-4639-A3AA-648449ABFC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0</xdr:colOff>
      <xdr:row>35</xdr:row>
      <xdr:rowOff>0</xdr:rowOff>
    </xdr:from>
    <xdr:to>
      <xdr:col>15</xdr:col>
      <xdr:colOff>400049</xdr:colOff>
      <xdr:row>38</xdr:row>
      <xdr:rowOff>180975</xdr:rowOff>
    </xdr:to>
    <xdr:graphicFrame macro="">
      <xdr:nvGraphicFramePr>
        <xdr:cNvPr id="8" name="Gráfico 7">
          <a:extLst>
            <a:ext uri="{FF2B5EF4-FFF2-40B4-BE49-F238E27FC236}">
              <a16:creationId xmlns:a16="http://schemas.microsoft.com/office/drawing/2014/main" id="{E7DC9252-5AE1-4F2F-876C-9662BDE722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34</xdr:row>
      <xdr:rowOff>66675</xdr:rowOff>
    </xdr:from>
    <xdr:to>
      <xdr:col>11</xdr:col>
      <xdr:colOff>76200</xdr:colOff>
      <xdr:row>39</xdr:row>
      <xdr:rowOff>133350</xdr:rowOff>
    </xdr:to>
    <xdr:graphicFrame macro="">
      <xdr:nvGraphicFramePr>
        <xdr:cNvPr id="9" name="Gráfico 8">
          <a:extLst>
            <a:ext uri="{FF2B5EF4-FFF2-40B4-BE49-F238E27FC236}">
              <a16:creationId xmlns:a16="http://schemas.microsoft.com/office/drawing/2014/main" id="{25A4C4B9-F41E-4EBC-9C28-3D2B1FBB7B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27</xdr:row>
      <xdr:rowOff>57150</xdr:rowOff>
    </xdr:from>
    <xdr:to>
      <xdr:col>11</xdr:col>
      <xdr:colOff>76200</xdr:colOff>
      <xdr:row>32</xdr:row>
      <xdr:rowOff>123825</xdr:rowOff>
    </xdr:to>
    <xdr:graphicFrame macro="">
      <xdr:nvGraphicFramePr>
        <xdr:cNvPr id="10" name="Gráfico 9">
          <a:extLst>
            <a:ext uri="{FF2B5EF4-FFF2-40B4-BE49-F238E27FC236}">
              <a16:creationId xmlns:a16="http://schemas.microsoft.com/office/drawing/2014/main" id="{0A76F9CD-6850-45DC-83A4-C5E6D50CE7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9525</xdr:colOff>
      <xdr:row>6</xdr:row>
      <xdr:rowOff>66675</xdr:rowOff>
    </xdr:from>
    <xdr:to>
      <xdr:col>11</xdr:col>
      <xdr:colOff>85725</xdr:colOff>
      <xdr:row>11</xdr:row>
      <xdr:rowOff>133350</xdr:rowOff>
    </xdr:to>
    <xdr:graphicFrame macro="">
      <xdr:nvGraphicFramePr>
        <xdr:cNvPr id="11" name="Gráfico 10">
          <a:extLst>
            <a:ext uri="{FF2B5EF4-FFF2-40B4-BE49-F238E27FC236}">
              <a16:creationId xmlns:a16="http://schemas.microsoft.com/office/drawing/2014/main" id="{54D203BE-377B-4D9D-8CCB-AD5E469874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28576</xdr:colOff>
      <xdr:row>7</xdr:row>
      <xdr:rowOff>28575</xdr:rowOff>
    </xdr:from>
    <xdr:to>
      <xdr:col>16</xdr:col>
      <xdr:colOff>0</xdr:colOff>
      <xdr:row>10</xdr:row>
      <xdr:rowOff>209550</xdr:rowOff>
    </xdr:to>
    <xdr:graphicFrame macro="">
      <xdr:nvGraphicFramePr>
        <xdr:cNvPr id="2" name="Gráfico 1">
          <a:extLst>
            <a:ext uri="{FF2B5EF4-FFF2-40B4-BE49-F238E27FC236}">
              <a16:creationId xmlns:a16="http://schemas.microsoft.com/office/drawing/2014/main" id="{2EBEC344-5669-4204-8210-F6CFEC250C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28575</xdr:colOff>
      <xdr:row>13</xdr:row>
      <xdr:rowOff>76200</xdr:rowOff>
    </xdr:from>
    <xdr:to>
      <xdr:col>11</xdr:col>
      <xdr:colOff>104775</xdr:colOff>
      <xdr:row>18</xdr:row>
      <xdr:rowOff>142875</xdr:rowOff>
    </xdr:to>
    <xdr:graphicFrame macro="">
      <xdr:nvGraphicFramePr>
        <xdr:cNvPr id="3" name="Gráfico 2">
          <a:extLst>
            <a:ext uri="{FF2B5EF4-FFF2-40B4-BE49-F238E27FC236}">
              <a16:creationId xmlns:a16="http://schemas.microsoft.com/office/drawing/2014/main" id="{7E397157-6086-41D7-8298-17241F9245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28576</xdr:colOff>
      <xdr:row>14</xdr:row>
      <xdr:rowOff>28575</xdr:rowOff>
    </xdr:from>
    <xdr:to>
      <xdr:col>16</xdr:col>
      <xdr:colOff>0</xdr:colOff>
      <xdr:row>17</xdr:row>
      <xdr:rowOff>209550</xdr:rowOff>
    </xdr:to>
    <xdr:graphicFrame macro="">
      <xdr:nvGraphicFramePr>
        <xdr:cNvPr id="4" name="Gráfico 3">
          <a:extLst>
            <a:ext uri="{FF2B5EF4-FFF2-40B4-BE49-F238E27FC236}">
              <a16:creationId xmlns:a16="http://schemas.microsoft.com/office/drawing/2014/main" id="{0ED9A0C0-8A55-4E73-94AE-B7BCC36521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28575</xdr:colOff>
      <xdr:row>20</xdr:row>
      <xdr:rowOff>76200</xdr:rowOff>
    </xdr:from>
    <xdr:to>
      <xdr:col>11</xdr:col>
      <xdr:colOff>104775</xdr:colOff>
      <xdr:row>25</xdr:row>
      <xdr:rowOff>142875</xdr:rowOff>
    </xdr:to>
    <xdr:graphicFrame macro="">
      <xdr:nvGraphicFramePr>
        <xdr:cNvPr id="5" name="Gráfico 4">
          <a:extLst>
            <a:ext uri="{FF2B5EF4-FFF2-40B4-BE49-F238E27FC236}">
              <a16:creationId xmlns:a16="http://schemas.microsoft.com/office/drawing/2014/main" id="{326DC661-D958-4F07-8401-0795AD4077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28576</xdr:colOff>
      <xdr:row>21</xdr:row>
      <xdr:rowOff>28575</xdr:rowOff>
    </xdr:from>
    <xdr:to>
      <xdr:col>16</xdr:col>
      <xdr:colOff>0</xdr:colOff>
      <xdr:row>24</xdr:row>
      <xdr:rowOff>209550</xdr:rowOff>
    </xdr:to>
    <xdr:graphicFrame macro="">
      <xdr:nvGraphicFramePr>
        <xdr:cNvPr id="6" name="Gráfico 5">
          <a:extLst>
            <a:ext uri="{FF2B5EF4-FFF2-40B4-BE49-F238E27FC236}">
              <a16:creationId xmlns:a16="http://schemas.microsoft.com/office/drawing/2014/main" id="{8C50097F-55D9-454B-9972-756F87FC43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28576</xdr:colOff>
      <xdr:row>28</xdr:row>
      <xdr:rowOff>28575</xdr:rowOff>
    </xdr:from>
    <xdr:to>
      <xdr:col>16</xdr:col>
      <xdr:colOff>0</xdr:colOff>
      <xdr:row>31</xdr:row>
      <xdr:rowOff>209550</xdr:rowOff>
    </xdr:to>
    <xdr:graphicFrame macro="">
      <xdr:nvGraphicFramePr>
        <xdr:cNvPr id="7" name="Gráfico 6">
          <a:extLst>
            <a:ext uri="{FF2B5EF4-FFF2-40B4-BE49-F238E27FC236}">
              <a16:creationId xmlns:a16="http://schemas.microsoft.com/office/drawing/2014/main" id="{BF5D8A06-125B-4AEA-A755-5E746E30B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0</xdr:colOff>
      <xdr:row>35</xdr:row>
      <xdr:rowOff>0</xdr:rowOff>
    </xdr:from>
    <xdr:to>
      <xdr:col>15</xdr:col>
      <xdr:colOff>400049</xdr:colOff>
      <xdr:row>38</xdr:row>
      <xdr:rowOff>180975</xdr:rowOff>
    </xdr:to>
    <xdr:graphicFrame macro="">
      <xdr:nvGraphicFramePr>
        <xdr:cNvPr id="8" name="Gráfico 7">
          <a:extLst>
            <a:ext uri="{FF2B5EF4-FFF2-40B4-BE49-F238E27FC236}">
              <a16:creationId xmlns:a16="http://schemas.microsoft.com/office/drawing/2014/main" id="{615E2851-A2BC-43A6-8B7E-E87ED638E9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34</xdr:row>
      <xdr:rowOff>66675</xdr:rowOff>
    </xdr:from>
    <xdr:to>
      <xdr:col>11</xdr:col>
      <xdr:colOff>76200</xdr:colOff>
      <xdr:row>39</xdr:row>
      <xdr:rowOff>133350</xdr:rowOff>
    </xdr:to>
    <xdr:graphicFrame macro="">
      <xdr:nvGraphicFramePr>
        <xdr:cNvPr id="9" name="Gráfico 8">
          <a:extLst>
            <a:ext uri="{FF2B5EF4-FFF2-40B4-BE49-F238E27FC236}">
              <a16:creationId xmlns:a16="http://schemas.microsoft.com/office/drawing/2014/main" id="{DC60B393-DE19-4961-822C-41F3185822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27</xdr:row>
      <xdr:rowOff>57150</xdr:rowOff>
    </xdr:from>
    <xdr:to>
      <xdr:col>11</xdr:col>
      <xdr:colOff>76200</xdr:colOff>
      <xdr:row>32</xdr:row>
      <xdr:rowOff>123825</xdr:rowOff>
    </xdr:to>
    <xdr:graphicFrame macro="">
      <xdr:nvGraphicFramePr>
        <xdr:cNvPr id="10" name="Gráfico 9">
          <a:extLst>
            <a:ext uri="{FF2B5EF4-FFF2-40B4-BE49-F238E27FC236}">
              <a16:creationId xmlns:a16="http://schemas.microsoft.com/office/drawing/2014/main" id="{ED424ABF-7665-4103-81D7-02B93BAE5F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9525</xdr:colOff>
      <xdr:row>6</xdr:row>
      <xdr:rowOff>66675</xdr:rowOff>
    </xdr:from>
    <xdr:to>
      <xdr:col>11</xdr:col>
      <xdr:colOff>85725</xdr:colOff>
      <xdr:row>11</xdr:row>
      <xdr:rowOff>133350</xdr:rowOff>
    </xdr:to>
    <xdr:graphicFrame macro="">
      <xdr:nvGraphicFramePr>
        <xdr:cNvPr id="11" name="Gráfico 10">
          <a:extLst>
            <a:ext uri="{FF2B5EF4-FFF2-40B4-BE49-F238E27FC236}">
              <a16:creationId xmlns:a16="http://schemas.microsoft.com/office/drawing/2014/main" id="{60FF95FF-F7B1-4E7E-B3EC-F01ADC61BB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11</xdr:col>
      <xdr:colOff>28576</xdr:colOff>
      <xdr:row>7</xdr:row>
      <xdr:rowOff>28575</xdr:rowOff>
    </xdr:from>
    <xdr:to>
      <xdr:col>16</xdr:col>
      <xdr:colOff>0</xdr:colOff>
      <xdr:row>10</xdr:row>
      <xdr:rowOff>209550</xdr:rowOff>
    </xdr:to>
    <xdr:graphicFrame macro="">
      <xdr:nvGraphicFramePr>
        <xdr:cNvPr id="2" name="Gráfico 1">
          <a:extLst>
            <a:ext uri="{FF2B5EF4-FFF2-40B4-BE49-F238E27FC236}">
              <a16:creationId xmlns:a16="http://schemas.microsoft.com/office/drawing/2014/main" id="{5253DFB7-9588-485C-BBFA-BA1176C864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28575</xdr:colOff>
      <xdr:row>13</xdr:row>
      <xdr:rowOff>76200</xdr:rowOff>
    </xdr:from>
    <xdr:to>
      <xdr:col>11</xdr:col>
      <xdr:colOff>104775</xdr:colOff>
      <xdr:row>18</xdr:row>
      <xdr:rowOff>142875</xdr:rowOff>
    </xdr:to>
    <xdr:graphicFrame macro="">
      <xdr:nvGraphicFramePr>
        <xdr:cNvPr id="3" name="Gráfico 2">
          <a:extLst>
            <a:ext uri="{FF2B5EF4-FFF2-40B4-BE49-F238E27FC236}">
              <a16:creationId xmlns:a16="http://schemas.microsoft.com/office/drawing/2014/main" id="{6C7B1AF1-4305-46D0-80F6-63D5A08136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28576</xdr:colOff>
      <xdr:row>14</xdr:row>
      <xdr:rowOff>28575</xdr:rowOff>
    </xdr:from>
    <xdr:to>
      <xdr:col>16</xdr:col>
      <xdr:colOff>0</xdr:colOff>
      <xdr:row>17</xdr:row>
      <xdr:rowOff>209550</xdr:rowOff>
    </xdr:to>
    <xdr:graphicFrame macro="">
      <xdr:nvGraphicFramePr>
        <xdr:cNvPr id="4" name="Gráfico 3">
          <a:extLst>
            <a:ext uri="{FF2B5EF4-FFF2-40B4-BE49-F238E27FC236}">
              <a16:creationId xmlns:a16="http://schemas.microsoft.com/office/drawing/2014/main" id="{3A12E254-2805-4AF1-8426-A152BF1667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28575</xdr:colOff>
      <xdr:row>20</xdr:row>
      <xdr:rowOff>76200</xdr:rowOff>
    </xdr:from>
    <xdr:to>
      <xdr:col>11</xdr:col>
      <xdr:colOff>104775</xdr:colOff>
      <xdr:row>25</xdr:row>
      <xdr:rowOff>142875</xdr:rowOff>
    </xdr:to>
    <xdr:graphicFrame macro="">
      <xdr:nvGraphicFramePr>
        <xdr:cNvPr id="5" name="Gráfico 4">
          <a:extLst>
            <a:ext uri="{FF2B5EF4-FFF2-40B4-BE49-F238E27FC236}">
              <a16:creationId xmlns:a16="http://schemas.microsoft.com/office/drawing/2014/main" id="{F313B772-8166-4960-B07A-FEC248C51D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28576</xdr:colOff>
      <xdr:row>21</xdr:row>
      <xdr:rowOff>28575</xdr:rowOff>
    </xdr:from>
    <xdr:to>
      <xdr:col>16</xdr:col>
      <xdr:colOff>0</xdr:colOff>
      <xdr:row>24</xdr:row>
      <xdr:rowOff>209550</xdr:rowOff>
    </xdr:to>
    <xdr:graphicFrame macro="">
      <xdr:nvGraphicFramePr>
        <xdr:cNvPr id="6" name="Gráfico 5">
          <a:extLst>
            <a:ext uri="{FF2B5EF4-FFF2-40B4-BE49-F238E27FC236}">
              <a16:creationId xmlns:a16="http://schemas.microsoft.com/office/drawing/2014/main" id="{B2610355-7833-4A05-B519-B644327B14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28576</xdr:colOff>
      <xdr:row>28</xdr:row>
      <xdr:rowOff>28575</xdr:rowOff>
    </xdr:from>
    <xdr:to>
      <xdr:col>16</xdr:col>
      <xdr:colOff>0</xdr:colOff>
      <xdr:row>31</xdr:row>
      <xdr:rowOff>209550</xdr:rowOff>
    </xdr:to>
    <xdr:graphicFrame macro="">
      <xdr:nvGraphicFramePr>
        <xdr:cNvPr id="7" name="Gráfico 6">
          <a:extLst>
            <a:ext uri="{FF2B5EF4-FFF2-40B4-BE49-F238E27FC236}">
              <a16:creationId xmlns:a16="http://schemas.microsoft.com/office/drawing/2014/main" id="{CA9713A1-5FEE-4D28-A1D8-0880298429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0</xdr:colOff>
      <xdr:row>35</xdr:row>
      <xdr:rowOff>0</xdr:rowOff>
    </xdr:from>
    <xdr:to>
      <xdr:col>15</xdr:col>
      <xdr:colOff>400049</xdr:colOff>
      <xdr:row>38</xdr:row>
      <xdr:rowOff>180975</xdr:rowOff>
    </xdr:to>
    <xdr:graphicFrame macro="">
      <xdr:nvGraphicFramePr>
        <xdr:cNvPr id="8" name="Gráfico 7">
          <a:extLst>
            <a:ext uri="{FF2B5EF4-FFF2-40B4-BE49-F238E27FC236}">
              <a16:creationId xmlns:a16="http://schemas.microsoft.com/office/drawing/2014/main" id="{8624A9BE-96D0-46F7-AD1A-0DF232C30E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34</xdr:row>
      <xdr:rowOff>66675</xdr:rowOff>
    </xdr:from>
    <xdr:to>
      <xdr:col>11</xdr:col>
      <xdr:colOff>76200</xdr:colOff>
      <xdr:row>39</xdr:row>
      <xdr:rowOff>133350</xdr:rowOff>
    </xdr:to>
    <xdr:graphicFrame macro="">
      <xdr:nvGraphicFramePr>
        <xdr:cNvPr id="9" name="Gráfico 8">
          <a:extLst>
            <a:ext uri="{FF2B5EF4-FFF2-40B4-BE49-F238E27FC236}">
              <a16:creationId xmlns:a16="http://schemas.microsoft.com/office/drawing/2014/main" id="{FF528416-7998-46F7-9F27-4041F7CC07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428624</xdr:colOff>
      <xdr:row>27</xdr:row>
      <xdr:rowOff>57150</xdr:rowOff>
    </xdr:from>
    <xdr:to>
      <xdr:col>11</xdr:col>
      <xdr:colOff>276224</xdr:colOff>
      <xdr:row>32</xdr:row>
      <xdr:rowOff>123825</xdr:rowOff>
    </xdr:to>
    <xdr:graphicFrame macro="">
      <xdr:nvGraphicFramePr>
        <xdr:cNvPr id="10" name="Gráfico 9">
          <a:extLst>
            <a:ext uri="{FF2B5EF4-FFF2-40B4-BE49-F238E27FC236}">
              <a16:creationId xmlns:a16="http://schemas.microsoft.com/office/drawing/2014/main" id="{4C06C020-05A1-45FA-9346-F1C8130021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9525</xdr:colOff>
      <xdr:row>6</xdr:row>
      <xdr:rowOff>66675</xdr:rowOff>
    </xdr:from>
    <xdr:to>
      <xdr:col>11</xdr:col>
      <xdr:colOff>85725</xdr:colOff>
      <xdr:row>11</xdr:row>
      <xdr:rowOff>133350</xdr:rowOff>
    </xdr:to>
    <xdr:graphicFrame macro="">
      <xdr:nvGraphicFramePr>
        <xdr:cNvPr id="11" name="Gráfico 10">
          <a:extLst>
            <a:ext uri="{FF2B5EF4-FFF2-40B4-BE49-F238E27FC236}">
              <a16:creationId xmlns:a16="http://schemas.microsoft.com/office/drawing/2014/main" id="{0B7BBC68-B814-4C5E-96E6-0E78FAEB2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0</xdr:colOff>
      <xdr:row>28</xdr:row>
      <xdr:rowOff>0</xdr:rowOff>
    </xdr:from>
    <xdr:to>
      <xdr:col>15</xdr:col>
      <xdr:colOff>400049</xdr:colOff>
      <xdr:row>31</xdr:row>
      <xdr:rowOff>180975</xdr:rowOff>
    </xdr:to>
    <xdr:graphicFrame macro="">
      <xdr:nvGraphicFramePr>
        <xdr:cNvPr id="12" name="Gráfico 11">
          <a:extLst>
            <a:ext uri="{FF2B5EF4-FFF2-40B4-BE49-F238E27FC236}">
              <a16:creationId xmlns:a16="http://schemas.microsoft.com/office/drawing/2014/main" id="{B6927697-05F4-425F-A09A-EC9B9F3337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66675</xdr:colOff>
      <xdr:row>27</xdr:row>
      <xdr:rowOff>66675</xdr:rowOff>
    </xdr:from>
    <xdr:to>
      <xdr:col>11</xdr:col>
      <xdr:colOff>190500</xdr:colOff>
      <xdr:row>32</xdr:row>
      <xdr:rowOff>133350</xdr:rowOff>
    </xdr:to>
    <xdr:graphicFrame macro="">
      <xdr:nvGraphicFramePr>
        <xdr:cNvPr id="13" name="Gráfico 12">
          <a:extLst>
            <a:ext uri="{FF2B5EF4-FFF2-40B4-BE49-F238E27FC236}">
              <a16:creationId xmlns:a16="http://schemas.microsoft.com/office/drawing/2014/main" id="{A17E5AD9-C01C-4792-B994-BDB626FBD1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28576</xdr:colOff>
      <xdr:row>7</xdr:row>
      <xdr:rowOff>28575</xdr:rowOff>
    </xdr:from>
    <xdr:to>
      <xdr:col>16</xdr:col>
      <xdr:colOff>0</xdr:colOff>
      <xdr:row>10</xdr:row>
      <xdr:rowOff>209550</xdr:rowOff>
    </xdr:to>
    <xdr:graphicFrame macro="">
      <xdr:nvGraphicFramePr>
        <xdr:cNvPr id="2" name="Gráfico 1">
          <a:extLst>
            <a:ext uri="{FF2B5EF4-FFF2-40B4-BE49-F238E27FC236}">
              <a16:creationId xmlns:a16="http://schemas.microsoft.com/office/drawing/2014/main" id="{8BDE4ADA-4170-428E-B881-B4921D6CA1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28575</xdr:colOff>
      <xdr:row>13</xdr:row>
      <xdr:rowOff>76200</xdr:rowOff>
    </xdr:from>
    <xdr:to>
      <xdr:col>11</xdr:col>
      <xdr:colOff>104775</xdr:colOff>
      <xdr:row>18</xdr:row>
      <xdr:rowOff>142875</xdr:rowOff>
    </xdr:to>
    <xdr:graphicFrame macro="">
      <xdr:nvGraphicFramePr>
        <xdr:cNvPr id="3" name="Gráfico 2">
          <a:extLst>
            <a:ext uri="{FF2B5EF4-FFF2-40B4-BE49-F238E27FC236}">
              <a16:creationId xmlns:a16="http://schemas.microsoft.com/office/drawing/2014/main" id="{DAF707A9-D2CC-4A40-AFB8-A5EFC1AD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28576</xdr:colOff>
      <xdr:row>14</xdr:row>
      <xdr:rowOff>28575</xdr:rowOff>
    </xdr:from>
    <xdr:to>
      <xdr:col>16</xdr:col>
      <xdr:colOff>0</xdr:colOff>
      <xdr:row>17</xdr:row>
      <xdr:rowOff>209550</xdr:rowOff>
    </xdr:to>
    <xdr:graphicFrame macro="">
      <xdr:nvGraphicFramePr>
        <xdr:cNvPr id="4" name="Gráfico 3">
          <a:extLst>
            <a:ext uri="{FF2B5EF4-FFF2-40B4-BE49-F238E27FC236}">
              <a16:creationId xmlns:a16="http://schemas.microsoft.com/office/drawing/2014/main" id="{BB6F7A4F-8AA9-4B4C-9140-AC95DDE77A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28575</xdr:colOff>
      <xdr:row>20</xdr:row>
      <xdr:rowOff>76200</xdr:rowOff>
    </xdr:from>
    <xdr:to>
      <xdr:col>11</xdr:col>
      <xdr:colOff>104775</xdr:colOff>
      <xdr:row>25</xdr:row>
      <xdr:rowOff>142875</xdr:rowOff>
    </xdr:to>
    <xdr:graphicFrame macro="">
      <xdr:nvGraphicFramePr>
        <xdr:cNvPr id="5" name="Gráfico 4">
          <a:extLst>
            <a:ext uri="{FF2B5EF4-FFF2-40B4-BE49-F238E27FC236}">
              <a16:creationId xmlns:a16="http://schemas.microsoft.com/office/drawing/2014/main" id="{EC7AD215-FCDC-40DF-86EA-3CD0A23C3C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28576</xdr:colOff>
      <xdr:row>21</xdr:row>
      <xdr:rowOff>28575</xdr:rowOff>
    </xdr:from>
    <xdr:to>
      <xdr:col>16</xdr:col>
      <xdr:colOff>0</xdr:colOff>
      <xdr:row>24</xdr:row>
      <xdr:rowOff>209550</xdr:rowOff>
    </xdr:to>
    <xdr:graphicFrame macro="">
      <xdr:nvGraphicFramePr>
        <xdr:cNvPr id="6" name="Gráfico 5">
          <a:extLst>
            <a:ext uri="{FF2B5EF4-FFF2-40B4-BE49-F238E27FC236}">
              <a16:creationId xmlns:a16="http://schemas.microsoft.com/office/drawing/2014/main" id="{B53B87DB-159E-4A19-889D-23EBDA2436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28576</xdr:colOff>
      <xdr:row>28</xdr:row>
      <xdr:rowOff>28575</xdr:rowOff>
    </xdr:from>
    <xdr:to>
      <xdr:col>16</xdr:col>
      <xdr:colOff>0</xdr:colOff>
      <xdr:row>31</xdr:row>
      <xdr:rowOff>209550</xdr:rowOff>
    </xdr:to>
    <xdr:graphicFrame macro="">
      <xdr:nvGraphicFramePr>
        <xdr:cNvPr id="7" name="Gráfico 6">
          <a:extLst>
            <a:ext uri="{FF2B5EF4-FFF2-40B4-BE49-F238E27FC236}">
              <a16:creationId xmlns:a16="http://schemas.microsoft.com/office/drawing/2014/main" id="{53B7CD5F-6061-486E-B3A9-D5FC7C7626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0</xdr:colOff>
      <xdr:row>35</xdr:row>
      <xdr:rowOff>0</xdr:rowOff>
    </xdr:from>
    <xdr:to>
      <xdr:col>15</xdr:col>
      <xdr:colOff>400049</xdr:colOff>
      <xdr:row>38</xdr:row>
      <xdr:rowOff>180975</xdr:rowOff>
    </xdr:to>
    <xdr:graphicFrame macro="">
      <xdr:nvGraphicFramePr>
        <xdr:cNvPr id="8" name="Gráfico 7">
          <a:extLst>
            <a:ext uri="{FF2B5EF4-FFF2-40B4-BE49-F238E27FC236}">
              <a16:creationId xmlns:a16="http://schemas.microsoft.com/office/drawing/2014/main" id="{01333DB2-5AD9-481B-81F3-8FC2B6277C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34</xdr:row>
      <xdr:rowOff>66675</xdr:rowOff>
    </xdr:from>
    <xdr:to>
      <xdr:col>11</xdr:col>
      <xdr:colOff>76200</xdr:colOff>
      <xdr:row>39</xdr:row>
      <xdr:rowOff>133350</xdr:rowOff>
    </xdr:to>
    <xdr:graphicFrame macro="">
      <xdr:nvGraphicFramePr>
        <xdr:cNvPr id="9" name="Gráfico 8">
          <a:extLst>
            <a:ext uri="{FF2B5EF4-FFF2-40B4-BE49-F238E27FC236}">
              <a16:creationId xmlns:a16="http://schemas.microsoft.com/office/drawing/2014/main" id="{42E61890-A86D-470F-AD23-E4FB1BD24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27</xdr:row>
      <xdr:rowOff>57150</xdr:rowOff>
    </xdr:from>
    <xdr:to>
      <xdr:col>11</xdr:col>
      <xdr:colOff>76200</xdr:colOff>
      <xdr:row>32</xdr:row>
      <xdr:rowOff>123825</xdr:rowOff>
    </xdr:to>
    <xdr:graphicFrame macro="">
      <xdr:nvGraphicFramePr>
        <xdr:cNvPr id="10" name="Gráfico 9">
          <a:extLst>
            <a:ext uri="{FF2B5EF4-FFF2-40B4-BE49-F238E27FC236}">
              <a16:creationId xmlns:a16="http://schemas.microsoft.com/office/drawing/2014/main" id="{1A485B08-5CF0-49E3-95A7-C2FE23F608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9525</xdr:colOff>
      <xdr:row>6</xdr:row>
      <xdr:rowOff>66675</xdr:rowOff>
    </xdr:from>
    <xdr:to>
      <xdr:col>11</xdr:col>
      <xdr:colOff>85725</xdr:colOff>
      <xdr:row>11</xdr:row>
      <xdr:rowOff>133350</xdr:rowOff>
    </xdr:to>
    <xdr:graphicFrame macro="">
      <xdr:nvGraphicFramePr>
        <xdr:cNvPr id="11" name="Gráfico 10">
          <a:extLst>
            <a:ext uri="{FF2B5EF4-FFF2-40B4-BE49-F238E27FC236}">
              <a16:creationId xmlns:a16="http://schemas.microsoft.com/office/drawing/2014/main" id="{D497CA56-FF08-41A3-9D91-B78B0AD80E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tabSelected="1" view="pageLayout" zoomScale="160" zoomScalePageLayoutView="160" workbookViewId="0">
      <selection activeCell="A5" sqref="A5:H19"/>
    </sheetView>
  </sheetViews>
  <sheetFormatPr baseColWidth="10" defaultRowHeight="15" x14ac:dyDescent="0.25"/>
  <cols>
    <col min="6" max="6" width="3.28515625" customWidth="1"/>
    <col min="7" max="7" width="57" hidden="1" customWidth="1"/>
    <col min="8" max="8" width="21" customWidth="1"/>
    <col min="9" max="15" width="11.42578125" customWidth="1"/>
  </cols>
  <sheetData>
    <row r="1" spans="1:8" ht="15.75" thickBot="1" x14ac:dyDescent="0.3"/>
    <row r="2" spans="1:8" ht="15.75" thickBot="1" x14ac:dyDescent="0.3">
      <c r="A2" s="52" t="s">
        <v>35</v>
      </c>
      <c r="B2" s="53"/>
      <c r="C2" s="53"/>
      <c r="D2" s="53"/>
      <c r="E2" s="53"/>
      <c r="F2" s="53"/>
      <c r="G2" s="53"/>
      <c r="H2" s="54"/>
    </row>
    <row r="3" spans="1:8" ht="15" customHeight="1" x14ac:dyDescent="0.25">
      <c r="A3" s="55" t="s">
        <v>38</v>
      </c>
      <c r="B3" s="56"/>
      <c r="C3" s="56"/>
      <c r="D3" s="56"/>
      <c r="E3" s="56"/>
      <c r="F3" s="56"/>
      <c r="G3" s="56"/>
      <c r="H3" s="57"/>
    </row>
    <row r="4" spans="1:8" ht="62.25" customHeight="1" thickBot="1" x14ac:dyDescent="0.3">
      <c r="A4" s="58"/>
      <c r="B4" s="59"/>
      <c r="C4" s="59"/>
      <c r="D4" s="59"/>
      <c r="E4" s="59"/>
      <c r="F4" s="59"/>
      <c r="G4" s="59"/>
      <c r="H4" s="60"/>
    </row>
    <row r="5" spans="1:8" x14ac:dyDescent="0.25">
      <c r="A5" s="39" t="s">
        <v>52</v>
      </c>
      <c r="B5" s="40"/>
      <c r="C5" s="40"/>
      <c r="D5" s="40"/>
      <c r="E5" s="40"/>
      <c r="F5" s="40"/>
      <c r="G5" s="40"/>
      <c r="H5" s="41"/>
    </row>
    <row r="6" spans="1:8" x14ac:dyDescent="0.25">
      <c r="A6" s="42"/>
      <c r="B6" s="43"/>
      <c r="C6" s="43"/>
      <c r="D6" s="43"/>
      <c r="E6" s="43"/>
      <c r="F6" s="43"/>
      <c r="G6" s="43"/>
      <c r="H6" s="44"/>
    </row>
    <row r="7" spans="1:8" x14ac:dyDescent="0.25">
      <c r="A7" s="42"/>
      <c r="B7" s="43"/>
      <c r="C7" s="43"/>
      <c r="D7" s="43"/>
      <c r="E7" s="43"/>
      <c r="F7" s="43"/>
      <c r="G7" s="43"/>
      <c r="H7" s="44"/>
    </row>
    <row r="8" spans="1:8" x14ac:dyDescent="0.25">
      <c r="A8" s="42"/>
      <c r="B8" s="43"/>
      <c r="C8" s="43"/>
      <c r="D8" s="43"/>
      <c r="E8" s="43"/>
      <c r="F8" s="43"/>
      <c r="G8" s="43"/>
      <c r="H8" s="44"/>
    </row>
    <row r="9" spans="1:8" x14ac:dyDescent="0.25">
      <c r="A9" s="42"/>
      <c r="B9" s="43"/>
      <c r="C9" s="43"/>
      <c r="D9" s="43"/>
      <c r="E9" s="43"/>
      <c r="F9" s="43"/>
      <c r="G9" s="43"/>
      <c r="H9" s="44"/>
    </row>
    <row r="10" spans="1:8" x14ac:dyDescent="0.25">
      <c r="A10" s="42"/>
      <c r="B10" s="43"/>
      <c r="C10" s="43"/>
      <c r="D10" s="43"/>
      <c r="E10" s="43"/>
      <c r="F10" s="43"/>
      <c r="G10" s="43"/>
      <c r="H10" s="44"/>
    </row>
    <row r="11" spans="1:8" x14ac:dyDescent="0.25">
      <c r="A11" s="42"/>
      <c r="B11" s="43"/>
      <c r="C11" s="43"/>
      <c r="D11" s="43"/>
      <c r="E11" s="43"/>
      <c r="F11" s="43"/>
      <c r="G11" s="43"/>
      <c r="H11" s="44"/>
    </row>
    <row r="12" spans="1:8" x14ac:dyDescent="0.25">
      <c r="A12" s="42"/>
      <c r="B12" s="43"/>
      <c r="C12" s="43"/>
      <c r="D12" s="43"/>
      <c r="E12" s="43"/>
      <c r="F12" s="43"/>
      <c r="G12" s="43"/>
      <c r="H12" s="44"/>
    </row>
    <row r="13" spans="1:8" x14ac:dyDescent="0.25">
      <c r="A13" s="42"/>
      <c r="B13" s="43"/>
      <c r="C13" s="43"/>
      <c r="D13" s="43"/>
      <c r="E13" s="43"/>
      <c r="F13" s="43"/>
      <c r="G13" s="43"/>
      <c r="H13" s="44"/>
    </row>
    <row r="14" spans="1:8" x14ac:dyDescent="0.25">
      <c r="A14" s="42"/>
      <c r="B14" s="43"/>
      <c r="C14" s="43"/>
      <c r="D14" s="43"/>
      <c r="E14" s="43"/>
      <c r="F14" s="43"/>
      <c r="G14" s="43"/>
      <c r="H14" s="44"/>
    </row>
    <row r="15" spans="1:8" x14ac:dyDescent="0.25">
      <c r="A15" s="42"/>
      <c r="B15" s="43"/>
      <c r="C15" s="43"/>
      <c r="D15" s="43"/>
      <c r="E15" s="43"/>
      <c r="F15" s="43"/>
      <c r="G15" s="43"/>
      <c r="H15" s="44"/>
    </row>
    <row r="16" spans="1:8" x14ac:dyDescent="0.25">
      <c r="A16" s="42"/>
      <c r="B16" s="43"/>
      <c r="C16" s="43"/>
      <c r="D16" s="43"/>
      <c r="E16" s="43"/>
      <c r="F16" s="43"/>
      <c r="G16" s="43"/>
      <c r="H16" s="44"/>
    </row>
    <row r="17" spans="1:8" ht="15.75" thickBot="1" x14ac:dyDescent="0.3">
      <c r="A17" s="45" t="s">
        <v>35</v>
      </c>
      <c r="B17" s="46"/>
      <c r="C17" s="46"/>
      <c r="D17" s="46"/>
      <c r="E17" s="43"/>
      <c r="F17" s="43"/>
      <c r="G17" s="43"/>
      <c r="H17" s="44"/>
    </row>
    <row r="18" spans="1:8" ht="8.25" customHeight="1" thickBot="1" x14ac:dyDescent="0.3">
      <c r="A18" s="42"/>
      <c r="B18" s="43"/>
      <c r="C18" s="43"/>
      <c r="D18" s="43"/>
      <c r="E18" s="43"/>
      <c r="F18" s="43"/>
      <c r="G18" s="43"/>
      <c r="H18" s="44"/>
    </row>
    <row r="19" spans="1:8" ht="15.75" hidden="1" customHeight="1" thickBot="1" x14ac:dyDescent="0.3">
      <c r="A19" s="47"/>
      <c r="B19" s="48"/>
      <c r="C19" s="48"/>
      <c r="D19" s="48"/>
      <c r="E19" s="48"/>
      <c r="F19" s="48"/>
      <c r="G19" s="48"/>
      <c r="H19" s="49"/>
    </row>
    <row r="20" spans="1:8" ht="15.75" thickBot="1" x14ac:dyDescent="0.3">
      <c r="A20" s="36"/>
      <c r="B20" s="37"/>
      <c r="C20" s="37"/>
      <c r="D20" s="37"/>
      <c r="E20" s="37"/>
      <c r="F20" s="37"/>
      <c r="G20" s="37"/>
      <c r="H20" s="38"/>
    </row>
    <row r="21" spans="1:8" ht="15" customHeight="1" x14ac:dyDescent="0.25">
      <c r="A21" s="61" t="s">
        <v>39</v>
      </c>
      <c r="B21" s="62"/>
      <c r="C21" s="62"/>
      <c r="D21" s="62"/>
      <c r="E21" s="62"/>
      <c r="F21" s="62"/>
      <c r="G21" s="62"/>
      <c r="H21" s="63"/>
    </row>
    <row r="22" spans="1:8" ht="69" customHeight="1" x14ac:dyDescent="0.25">
      <c r="A22" s="64"/>
      <c r="B22" s="65"/>
      <c r="C22" s="65"/>
      <c r="D22" s="65"/>
      <c r="E22" s="65"/>
      <c r="F22" s="65"/>
      <c r="G22" s="65"/>
      <c r="H22" s="66"/>
    </row>
    <row r="23" spans="1:8" x14ac:dyDescent="0.25">
      <c r="A23" s="27" t="s">
        <v>53</v>
      </c>
      <c r="B23" s="28"/>
      <c r="C23" s="28"/>
      <c r="D23" s="28"/>
      <c r="E23" s="28"/>
      <c r="F23" s="28"/>
      <c r="G23" s="28"/>
      <c r="H23" s="29"/>
    </row>
    <row r="24" spans="1:8" x14ac:dyDescent="0.25">
      <c r="A24" s="30"/>
      <c r="B24" s="31"/>
      <c r="C24" s="31"/>
      <c r="D24" s="31"/>
      <c r="E24" s="31"/>
      <c r="F24" s="31"/>
      <c r="G24" s="31"/>
      <c r="H24" s="32"/>
    </row>
    <row r="25" spans="1:8" x14ac:dyDescent="0.25">
      <c r="A25" s="30"/>
      <c r="B25" s="31"/>
      <c r="C25" s="31"/>
      <c r="D25" s="31"/>
      <c r="E25" s="31"/>
      <c r="F25" s="31"/>
      <c r="G25" s="31"/>
      <c r="H25" s="32"/>
    </row>
    <row r="26" spans="1:8" x14ac:dyDescent="0.25">
      <c r="A26" s="30"/>
      <c r="B26" s="31"/>
      <c r="C26" s="31"/>
      <c r="D26" s="31"/>
      <c r="E26" s="31"/>
      <c r="F26" s="31"/>
      <c r="G26" s="31"/>
      <c r="H26" s="32"/>
    </row>
    <row r="27" spans="1:8" x14ac:dyDescent="0.25">
      <c r="A27" s="30"/>
      <c r="B27" s="31"/>
      <c r="C27" s="31"/>
      <c r="D27" s="31"/>
      <c r="E27" s="31"/>
      <c r="F27" s="31"/>
      <c r="G27" s="31"/>
      <c r="H27" s="32"/>
    </row>
    <row r="28" spans="1:8" x14ac:dyDescent="0.25">
      <c r="A28" s="30"/>
      <c r="B28" s="31"/>
      <c r="C28" s="31"/>
      <c r="D28" s="31"/>
      <c r="E28" s="31"/>
      <c r="F28" s="31"/>
      <c r="G28" s="31"/>
      <c r="H28" s="32"/>
    </row>
    <row r="29" spans="1:8" x14ac:dyDescent="0.25">
      <c r="A29" s="30"/>
      <c r="B29" s="31"/>
      <c r="C29" s="31"/>
      <c r="D29" s="31"/>
      <c r="E29" s="31"/>
      <c r="F29" s="31"/>
      <c r="G29" s="31"/>
      <c r="H29" s="32"/>
    </row>
    <row r="30" spans="1:8" x14ac:dyDescent="0.25">
      <c r="A30" s="30"/>
      <c r="B30" s="31"/>
      <c r="C30" s="31"/>
      <c r="D30" s="31"/>
      <c r="E30" s="31"/>
      <c r="F30" s="31"/>
      <c r="G30" s="31"/>
      <c r="H30" s="32"/>
    </row>
    <row r="31" spans="1:8" x14ac:dyDescent="0.25">
      <c r="A31" s="30"/>
      <c r="B31" s="31"/>
      <c r="C31" s="31"/>
      <c r="D31" s="31"/>
      <c r="E31" s="31"/>
      <c r="F31" s="31"/>
      <c r="G31" s="31"/>
      <c r="H31" s="32"/>
    </row>
    <row r="32" spans="1:8" x14ac:dyDescent="0.25">
      <c r="A32" s="30"/>
      <c r="B32" s="31"/>
      <c r="C32" s="31"/>
      <c r="D32" s="31"/>
      <c r="E32" s="31"/>
      <c r="F32" s="31"/>
      <c r="G32" s="31"/>
      <c r="H32" s="32"/>
    </row>
    <row r="33" spans="1:8" x14ac:dyDescent="0.25">
      <c r="A33" s="30"/>
      <c r="B33" s="31"/>
      <c r="C33" s="31"/>
      <c r="D33" s="31"/>
      <c r="E33" s="31"/>
      <c r="F33" s="31"/>
      <c r="G33" s="31"/>
      <c r="H33" s="32"/>
    </row>
    <row r="34" spans="1:8" x14ac:dyDescent="0.25">
      <c r="A34" s="30"/>
      <c r="B34" s="31"/>
      <c r="C34" s="31"/>
      <c r="D34" s="31"/>
      <c r="E34" s="31"/>
      <c r="F34" s="31"/>
      <c r="G34" s="31"/>
      <c r="H34" s="32"/>
    </row>
    <row r="35" spans="1:8" x14ac:dyDescent="0.25">
      <c r="A35" s="30"/>
      <c r="B35" s="31"/>
      <c r="C35" s="31"/>
      <c r="D35" s="31"/>
      <c r="E35" s="31"/>
      <c r="F35" s="31"/>
      <c r="G35" s="31"/>
      <c r="H35" s="32"/>
    </row>
    <row r="36" spans="1:8" x14ac:dyDescent="0.25">
      <c r="A36" s="30"/>
      <c r="B36" s="31"/>
      <c r="C36" s="31"/>
      <c r="D36" s="31"/>
      <c r="E36" s="31"/>
      <c r="F36" s="31"/>
      <c r="G36" s="31"/>
      <c r="H36" s="32"/>
    </row>
    <row r="37" spans="1:8" ht="15.75" thickBot="1" x14ac:dyDescent="0.3">
      <c r="A37" s="33"/>
      <c r="B37" s="34"/>
      <c r="C37" s="34"/>
      <c r="D37" s="34"/>
      <c r="E37" s="34"/>
      <c r="F37" s="34"/>
      <c r="G37" s="34"/>
      <c r="H37" s="35"/>
    </row>
    <row r="38" spans="1:8" ht="15" customHeight="1" x14ac:dyDescent="0.25">
      <c r="A38" s="50" t="s">
        <v>37</v>
      </c>
      <c r="B38" s="50"/>
      <c r="C38" s="50"/>
      <c r="D38" s="50"/>
      <c r="E38" s="50"/>
      <c r="F38" s="50"/>
      <c r="G38" s="50"/>
      <c r="H38" s="50"/>
    </row>
    <row r="39" spans="1:8" x14ac:dyDescent="0.25">
      <c r="A39" s="51"/>
      <c r="B39" s="51"/>
      <c r="C39" s="51"/>
      <c r="D39" s="51"/>
      <c r="E39" s="51"/>
      <c r="F39" s="51"/>
      <c r="G39" s="51"/>
      <c r="H39" s="51"/>
    </row>
    <row r="40" spans="1:8" x14ac:dyDescent="0.25">
      <c r="A40" s="51"/>
      <c r="B40" s="51"/>
      <c r="C40" s="51"/>
      <c r="D40" s="51"/>
      <c r="E40" s="51"/>
      <c r="F40" s="51"/>
      <c r="G40" s="51"/>
      <c r="H40" s="51"/>
    </row>
  </sheetData>
  <mergeCells count="7">
    <mergeCell ref="A23:H37"/>
    <mergeCell ref="A20:H20"/>
    <mergeCell ref="A5:H19"/>
    <mergeCell ref="A38:H40"/>
    <mergeCell ref="A2:H2"/>
    <mergeCell ref="A3:H4"/>
    <mergeCell ref="A21:H22"/>
  </mergeCells>
  <phoneticPr fontId="22" type="noConversion"/>
  <pageMargins left="0.7" right="0.7" top="1.108440170940171" bottom="0.75" header="0.3" footer="0.3"/>
  <pageSetup paperSize="9" orientation="portrait" r:id="rId1"/>
  <headerFooter>
    <oddHeader>&amp;L&amp;G&amp;R&amp;G</oddHeader>
  </headerFooter>
  <legacyDrawingHF r:id="rId2"/>
  <extLst>
    <ext xmlns:mx="http://schemas.microsoft.com/office/mac/excel/2008/main" uri="{64002731-A6B0-56B0-2670-7721B7C09600}">
      <mx:PLV Mode="1"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55657-554C-4DE9-B3CC-374E1ABEB6EE}">
  <dimension ref="B1:P47"/>
  <sheetViews>
    <sheetView view="pageLayout" topLeftCell="A27" workbookViewId="0">
      <selection activeCell="H24" sqref="H24"/>
    </sheetView>
  </sheetViews>
  <sheetFormatPr baseColWidth="10" defaultColWidth="11.42578125" defaultRowHeight="14.25" x14ac:dyDescent="0.2"/>
  <cols>
    <col min="1" max="1" width="0.42578125" style="1" customWidth="1"/>
    <col min="2" max="16" width="6" style="1" customWidth="1"/>
    <col min="17" max="17" width="0.42578125" style="1" customWidth="1"/>
    <col min="18" max="16384" width="11.42578125" style="1"/>
  </cols>
  <sheetData>
    <row r="1" spans="2:16" ht="25.5" customHeight="1" x14ac:dyDescent="0.2">
      <c r="B1" s="89" t="s">
        <v>35</v>
      </c>
      <c r="C1" s="90"/>
      <c r="D1" s="90"/>
      <c r="E1" s="90"/>
      <c r="F1" s="90"/>
      <c r="G1" s="90"/>
      <c r="H1" s="90"/>
      <c r="I1" s="90"/>
      <c r="J1" s="90"/>
      <c r="K1" s="90"/>
      <c r="L1" s="90"/>
      <c r="M1" s="90"/>
      <c r="N1" s="90"/>
      <c r="O1" s="90"/>
      <c r="P1" s="90"/>
    </row>
    <row r="2" spans="2:16" ht="18" x14ac:dyDescent="0.2">
      <c r="B2" s="91"/>
      <c r="C2" s="91"/>
      <c r="D2" s="91"/>
      <c r="E2" s="91"/>
      <c r="F2" s="91"/>
      <c r="G2" s="91"/>
      <c r="H2" s="91"/>
      <c r="I2" s="91"/>
      <c r="J2" s="91"/>
      <c r="K2" s="91"/>
      <c r="L2" s="91"/>
      <c r="M2" s="91"/>
      <c r="N2" s="91"/>
      <c r="O2" s="91"/>
      <c r="P2" s="91"/>
    </row>
    <row r="3" spans="2:16" ht="18" x14ac:dyDescent="0.2">
      <c r="B3" s="8"/>
      <c r="C3" s="8"/>
      <c r="D3" s="8"/>
      <c r="E3" s="8"/>
      <c r="F3" s="8"/>
      <c r="G3" s="8"/>
      <c r="H3" s="8"/>
      <c r="I3" s="8"/>
      <c r="J3" s="8"/>
      <c r="K3" s="8"/>
      <c r="L3" s="8"/>
      <c r="M3" s="8"/>
      <c r="N3" s="8"/>
      <c r="O3" s="8"/>
      <c r="P3" s="8"/>
    </row>
    <row r="4" spans="2:16" ht="45.75" customHeight="1" x14ac:dyDescent="0.2">
      <c r="B4" s="92" t="s">
        <v>33</v>
      </c>
      <c r="C4" s="93"/>
      <c r="D4" s="93"/>
      <c r="E4" s="93"/>
      <c r="F4" s="93"/>
      <c r="G4" s="93"/>
      <c r="H4" s="93"/>
      <c r="I4" s="93"/>
      <c r="J4" s="93"/>
      <c r="K4" s="93"/>
      <c r="L4" s="93"/>
      <c r="M4" s="93"/>
      <c r="N4" s="93"/>
      <c r="O4" s="93"/>
      <c r="P4" s="93"/>
    </row>
    <row r="5" spans="2:16" ht="7.5" customHeight="1" x14ac:dyDescent="0.2">
      <c r="C5" s="2"/>
      <c r="D5" s="2"/>
      <c r="E5" s="2"/>
      <c r="F5" s="2"/>
      <c r="G5" s="2"/>
      <c r="H5" s="2"/>
      <c r="I5" s="2"/>
      <c r="J5" s="2"/>
      <c r="K5" s="2"/>
    </row>
    <row r="6" spans="2:16" ht="15" customHeight="1" x14ac:dyDescent="0.2">
      <c r="B6" s="94" t="s">
        <v>12</v>
      </c>
      <c r="C6" s="94" t="s">
        <v>14</v>
      </c>
      <c r="D6" s="95" t="s">
        <v>8</v>
      </c>
      <c r="E6" s="95"/>
      <c r="F6" s="95"/>
      <c r="G6" s="95"/>
      <c r="H6" s="95" t="s">
        <v>9</v>
      </c>
      <c r="I6" s="95"/>
      <c r="J6" s="95"/>
      <c r="K6" s="95"/>
      <c r="L6" s="95" t="s">
        <v>24</v>
      </c>
      <c r="M6" s="95"/>
      <c r="N6" s="95"/>
      <c r="O6" s="95"/>
      <c r="P6" s="95"/>
    </row>
    <row r="7" spans="2:16" x14ac:dyDescent="0.2">
      <c r="B7" s="94"/>
      <c r="C7" s="94"/>
      <c r="D7" s="12" t="s">
        <v>10</v>
      </c>
      <c r="E7" s="13" t="s">
        <v>11</v>
      </c>
      <c r="F7" s="14" t="s">
        <v>12</v>
      </c>
      <c r="G7" s="15" t="s">
        <v>13</v>
      </c>
      <c r="H7" s="96" t="s">
        <v>15</v>
      </c>
      <c r="I7" s="96"/>
      <c r="J7" s="96"/>
      <c r="K7" s="96"/>
      <c r="L7" s="97" t="s">
        <v>16</v>
      </c>
      <c r="M7" s="97"/>
      <c r="N7" s="97"/>
      <c r="O7" s="97"/>
      <c r="P7" s="97"/>
    </row>
    <row r="8" spans="2:16" ht="18.75" customHeight="1" x14ac:dyDescent="0.2">
      <c r="B8" s="98" t="s">
        <v>29</v>
      </c>
      <c r="C8" s="3">
        <v>1</v>
      </c>
      <c r="D8" s="20">
        <v>0</v>
      </c>
      <c r="E8" s="21">
        <v>20</v>
      </c>
      <c r="F8" s="21">
        <v>11</v>
      </c>
      <c r="G8" s="22">
        <v>0</v>
      </c>
      <c r="H8" s="11">
        <f>D8/SUM(D8:G8)</f>
        <v>0</v>
      </c>
      <c r="I8" s="11">
        <f>E8/SUM(D8:G8)</f>
        <v>0.64516129032258063</v>
      </c>
      <c r="J8" s="11">
        <f>F8/SUM(D8:G8)</f>
        <v>0.35483870967741937</v>
      </c>
      <c r="K8" s="11">
        <f>G8/SUM(D8:G8)</f>
        <v>0</v>
      </c>
      <c r="L8" s="99"/>
      <c r="M8" s="99"/>
      <c r="N8" s="99"/>
      <c r="O8" s="99"/>
      <c r="P8" s="99"/>
    </row>
    <row r="9" spans="2:16" ht="18.75" customHeight="1" x14ac:dyDescent="0.2">
      <c r="B9" s="98"/>
      <c r="C9" s="3">
        <v>2</v>
      </c>
      <c r="D9" s="23">
        <v>3</v>
      </c>
      <c r="E9" s="24">
        <v>9</v>
      </c>
      <c r="F9" s="24">
        <v>18</v>
      </c>
      <c r="G9" s="25">
        <v>1</v>
      </c>
      <c r="H9" s="11">
        <f>D9/SUM(D9:G9)</f>
        <v>9.6774193548387094E-2</v>
      </c>
      <c r="I9" s="11">
        <f>E9/SUM(D9:G9)</f>
        <v>0.29032258064516131</v>
      </c>
      <c r="J9" s="11">
        <f>F9/SUM(D9:G9)</f>
        <v>0.58064516129032262</v>
      </c>
      <c r="K9" s="11">
        <f>G9/SUM(D9:G9)</f>
        <v>3.2258064516129031E-2</v>
      </c>
      <c r="L9" s="99"/>
      <c r="M9" s="99"/>
      <c r="N9" s="99"/>
      <c r="O9" s="99"/>
      <c r="P9" s="99"/>
    </row>
    <row r="10" spans="2:16" ht="18.75" customHeight="1" x14ac:dyDescent="0.2">
      <c r="B10" s="98"/>
      <c r="C10" s="3">
        <v>3</v>
      </c>
      <c r="D10" s="4">
        <v>10</v>
      </c>
      <c r="E10" s="5">
        <v>10</v>
      </c>
      <c r="F10" s="5">
        <v>11</v>
      </c>
      <c r="G10" s="9">
        <v>0</v>
      </c>
      <c r="H10" s="11">
        <f>D10/SUM(D10:G10)</f>
        <v>0.32258064516129031</v>
      </c>
      <c r="I10" s="11">
        <f>E10/SUM(D10:G10)</f>
        <v>0.32258064516129031</v>
      </c>
      <c r="J10" s="11">
        <f>F10/SUM(D10:G10)</f>
        <v>0.35483870967741937</v>
      </c>
      <c r="K10" s="11">
        <f>G10/SUM(D10:G10)</f>
        <v>0</v>
      </c>
      <c r="L10" s="99"/>
      <c r="M10" s="99"/>
      <c r="N10" s="99"/>
      <c r="O10" s="99"/>
      <c r="P10" s="99"/>
    </row>
    <row r="11" spans="2:16" ht="18.75" customHeight="1" x14ac:dyDescent="0.2">
      <c r="B11" s="98"/>
      <c r="C11" s="3">
        <v>4</v>
      </c>
      <c r="D11" s="6"/>
      <c r="E11" s="7"/>
      <c r="F11" s="7"/>
      <c r="G11" s="10"/>
      <c r="H11" s="11" t="e">
        <f>D11/SUM(D11:G11)</f>
        <v>#DIV/0!</v>
      </c>
      <c r="I11" s="11" t="e">
        <f>E11/SUM(D11:G11)</f>
        <v>#DIV/0!</v>
      </c>
      <c r="J11" s="11" t="e">
        <f>F11/SUM(D11:G11)</f>
        <v>#DIV/0!</v>
      </c>
      <c r="K11" s="11" t="e">
        <f>G11/SUM(D11:G11)</f>
        <v>#DIV/0!</v>
      </c>
      <c r="L11" s="99"/>
      <c r="M11" s="99"/>
      <c r="N11" s="99"/>
      <c r="O11" s="99"/>
      <c r="P11" s="99"/>
    </row>
    <row r="13" spans="2:16" ht="15" customHeight="1" x14ac:dyDescent="0.2">
      <c r="B13" s="94" t="s">
        <v>12</v>
      </c>
      <c r="C13" s="94" t="s">
        <v>14</v>
      </c>
      <c r="D13" s="95" t="s">
        <v>8</v>
      </c>
      <c r="E13" s="95"/>
      <c r="F13" s="95"/>
      <c r="G13" s="95"/>
      <c r="H13" s="95" t="s">
        <v>9</v>
      </c>
      <c r="I13" s="95"/>
      <c r="J13" s="95"/>
      <c r="K13" s="95"/>
      <c r="L13" s="95" t="s">
        <v>24</v>
      </c>
      <c r="M13" s="95"/>
      <c r="N13" s="95"/>
      <c r="O13" s="95"/>
      <c r="P13" s="95"/>
    </row>
    <row r="14" spans="2:16" x14ac:dyDescent="0.2">
      <c r="B14" s="94"/>
      <c r="C14" s="94"/>
      <c r="D14" s="12" t="s">
        <v>10</v>
      </c>
      <c r="E14" s="13" t="s">
        <v>11</v>
      </c>
      <c r="F14" s="14" t="s">
        <v>12</v>
      </c>
      <c r="G14" s="15" t="s">
        <v>13</v>
      </c>
      <c r="H14" s="96" t="s">
        <v>15</v>
      </c>
      <c r="I14" s="96"/>
      <c r="J14" s="96"/>
      <c r="K14" s="96"/>
      <c r="L14" s="97" t="s">
        <v>16</v>
      </c>
      <c r="M14" s="97"/>
      <c r="N14" s="97"/>
      <c r="O14" s="97"/>
      <c r="P14" s="97"/>
    </row>
    <row r="15" spans="2:16" ht="18.75" customHeight="1" x14ac:dyDescent="0.2">
      <c r="B15" s="98" t="s">
        <v>30</v>
      </c>
      <c r="C15" s="3">
        <v>1</v>
      </c>
      <c r="D15" s="4">
        <v>0</v>
      </c>
      <c r="E15" s="5">
        <v>14</v>
      </c>
      <c r="F15" s="5">
        <v>17</v>
      </c>
      <c r="G15" s="9">
        <v>0</v>
      </c>
      <c r="H15" s="11">
        <f>D15/SUM(D15:G15)</f>
        <v>0</v>
      </c>
      <c r="I15" s="11">
        <f>E15/SUM(D15:G15)</f>
        <v>0.45161290322580644</v>
      </c>
      <c r="J15" s="11">
        <f>F15/SUM(D15:G15)</f>
        <v>0.54838709677419351</v>
      </c>
      <c r="K15" s="11">
        <f>G15/SUM(D15:G15)</f>
        <v>0</v>
      </c>
      <c r="L15" s="99"/>
      <c r="M15" s="99"/>
      <c r="N15" s="99"/>
      <c r="O15" s="99"/>
      <c r="P15" s="99"/>
    </row>
    <row r="16" spans="2:16" ht="18.75" customHeight="1" x14ac:dyDescent="0.2">
      <c r="B16" s="98"/>
      <c r="C16" s="3">
        <v>2</v>
      </c>
      <c r="D16" s="6">
        <v>3</v>
      </c>
      <c r="E16" s="7">
        <v>2</v>
      </c>
      <c r="F16" s="7">
        <v>19</v>
      </c>
      <c r="G16" s="10">
        <v>6</v>
      </c>
      <c r="H16" s="11">
        <f>D16/SUM(D16:G16)</f>
        <v>0.1</v>
      </c>
      <c r="I16" s="11">
        <f>E16/SUM(D16:G16)</f>
        <v>6.6666666666666666E-2</v>
      </c>
      <c r="J16" s="11">
        <f>F16/SUM(D16:G16)</f>
        <v>0.6333333333333333</v>
      </c>
      <c r="K16" s="11">
        <f>G16/SUM(D16:G16)</f>
        <v>0.2</v>
      </c>
      <c r="L16" s="99"/>
      <c r="M16" s="99"/>
      <c r="N16" s="99"/>
      <c r="O16" s="99"/>
      <c r="P16" s="99"/>
    </row>
    <row r="17" spans="2:16" ht="18.75" customHeight="1" x14ac:dyDescent="0.2">
      <c r="B17" s="98"/>
      <c r="C17" s="3">
        <v>3</v>
      </c>
      <c r="D17" s="4">
        <v>4</v>
      </c>
      <c r="E17" s="5">
        <v>5</v>
      </c>
      <c r="F17" s="5">
        <v>13</v>
      </c>
      <c r="G17" s="9">
        <v>8</v>
      </c>
      <c r="H17" s="11">
        <f>D17/SUM(D17:G17)</f>
        <v>0.13333333333333333</v>
      </c>
      <c r="I17" s="11">
        <f>E17/SUM(D17:G17)</f>
        <v>0.16666666666666666</v>
      </c>
      <c r="J17" s="11">
        <f>F17/SUM(D17:G17)</f>
        <v>0.43333333333333335</v>
      </c>
      <c r="K17" s="11">
        <f>G17/SUM(D17:G17)</f>
        <v>0.26666666666666666</v>
      </c>
      <c r="L17" s="99"/>
      <c r="M17" s="99"/>
      <c r="N17" s="99"/>
      <c r="O17" s="99"/>
      <c r="P17" s="99"/>
    </row>
    <row r="18" spans="2:16" ht="18.75" customHeight="1" x14ac:dyDescent="0.2">
      <c r="B18" s="98"/>
      <c r="C18" s="3">
        <v>4</v>
      </c>
      <c r="D18" s="6"/>
      <c r="E18" s="7"/>
      <c r="F18" s="7"/>
      <c r="G18" s="10"/>
      <c r="H18" s="11" t="e">
        <f>D18/SUM(D18:G18)</f>
        <v>#DIV/0!</v>
      </c>
      <c r="I18" s="11" t="e">
        <f>E18/SUM(D18:G18)</f>
        <v>#DIV/0!</v>
      </c>
      <c r="J18" s="11" t="e">
        <f>F18/SUM(D18:G18)</f>
        <v>#DIV/0!</v>
      </c>
      <c r="K18" s="11" t="e">
        <f>G18/SUM(D18:G18)</f>
        <v>#DIV/0!</v>
      </c>
      <c r="L18" s="99"/>
      <c r="M18" s="99"/>
      <c r="N18" s="99"/>
      <c r="O18" s="99"/>
      <c r="P18" s="99"/>
    </row>
    <row r="20" spans="2:16" ht="15" customHeight="1" x14ac:dyDescent="0.2">
      <c r="B20" s="94" t="s">
        <v>12</v>
      </c>
      <c r="C20" s="94" t="s">
        <v>14</v>
      </c>
      <c r="D20" s="95" t="s">
        <v>8</v>
      </c>
      <c r="E20" s="95"/>
      <c r="F20" s="95"/>
      <c r="G20" s="95"/>
      <c r="H20" s="95" t="s">
        <v>9</v>
      </c>
      <c r="I20" s="95"/>
      <c r="J20" s="95"/>
      <c r="K20" s="95"/>
      <c r="L20" s="95" t="s">
        <v>24</v>
      </c>
      <c r="M20" s="95"/>
      <c r="N20" s="95"/>
      <c r="O20" s="95"/>
      <c r="P20" s="95"/>
    </row>
    <row r="21" spans="2:16" x14ac:dyDescent="0.2">
      <c r="B21" s="94"/>
      <c r="C21" s="94"/>
      <c r="D21" s="12" t="s">
        <v>10</v>
      </c>
      <c r="E21" s="13" t="s">
        <v>11</v>
      </c>
      <c r="F21" s="14" t="s">
        <v>12</v>
      </c>
      <c r="G21" s="15" t="s">
        <v>13</v>
      </c>
      <c r="H21" s="96" t="s">
        <v>15</v>
      </c>
      <c r="I21" s="96"/>
      <c r="J21" s="96"/>
      <c r="K21" s="96"/>
      <c r="L21" s="97" t="s">
        <v>16</v>
      </c>
      <c r="M21" s="97"/>
      <c r="N21" s="97"/>
      <c r="O21" s="97"/>
      <c r="P21" s="97"/>
    </row>
    <row r="22" spans="2:16" ht="18.75" customHeight="1" x14ac:dyDescent="0.2">
      <c r="B22" s="98" t="s">
        <v>31</v>
      </c>
      <c r="C22" s="3">
        <v>1</v>
      </c>
      <c r="D22" s="4">
        <v>1</v>
      </c>
      <c r="E22" s="5">
        <v>14</v>
      </c>
      <c r="F22" s="5">
        <v>14</v>
      </c>
      <c r="G22" s="9">
        <v>2</v>
      </c>
      <c r="H22" s="11">
        <f>D22/SUM(D22:G22)</f>
        <v>3.2258064516129031E-2</v>
      </c>
      <c r="I22" s="11">
        <f>E22/SUM(D22:G22)</f>
        <v>0.45161290322580644</v>
      </c>
      <c r="J22" s="11">
        <f>F22/SUM(D22:G22)</f>
        <v>0.45161290322580644</v>
      </c>
      <c r="K22" s="11">
        <f>G22/SUM(D22:G22)</f>
        <v>6.4516129032258063E-2</v>
      </c>
      <c r="L22" s="99"/>
      <c r="M22" s="99"/>
      <c r="N22" s="99"/>
      <c r="O22" s="99"/>
      <c r="P22" s="99"/>
    </row>
    <row r="23" spans="2:16" ht="18.75" customHeight="1" x14ac:dyDescent="0.2">
      <c r="B23" s="98"/>
      <c r="C23" s="3">
        <v>2</v>
      </c>
      <c r="D23" s="6">
        <v>4</v>
      </c>
      <c r="E23" s="7">
        <v>10</v>
      </c>
      <c r="F23" s="7">
        <v>14</v>
      </c>
      <c r="G23" s="10">
        <v>3</v>
      </c>
      <c r="H23" s="11">
        <f>D23/SUM(D23:G23)</f>
        <v>0.12903225806451613</v>
      </c>
      <c r="I23" s="11">
        <f>E23/SUM(D23:G23)</f>
        <v>0.32258064516129031</v>
      </c>
      <c r="J23" s="11">
        <f>F23/SUM(D23:G23)</f>
        <v>0.45161290322580644</v>
      </c>
      <c r="K23" s="11">
        <f>G23/SUM(D23:G23)</f>
        <v>9.6774193548387094E-2</v>
      </c>
      <c r="L23" s="99"/>
      <c r="M23" s="99"/>
      <c r="N23" s="99"/>
      <c r="O23" s="99"/>
      <c r="P23" s="99"/>
    </row>
    <row r="24" spans="2:16" ht="18.75" customHeight="1" x14ac:dyDescent="0.2">
      <c r="B24" s="98"/>
      <c r="C24" s="3">
        <v>3</v>
      </c>
      <c r="D24" s="4">
        <v>11</v>
      </c>
      <c r="E24" s="5">
        <v>9</v>
      </c>
      <c r="F24" s="5">
        <v>10</v>
      </c>
      <c r="G24" s="9">
        <v>1</v>
      </c>
      <c r="H24" s="11">
        <f>D24/SUM(D24:G24)</f>
        <v>0.35483870967741937</v>
      </c>
      <c r="I24" s="11">
        <f>E24/SUM(D24:G24)</f>
        <v>0.29032258064516131</v>
      </c>
      <c r="J24" s="11">
        <f>F24/SUM(D24:G24)</f>
        <v>0.32258064516129031</v>
      </c>
      <c r="K24" s="11">
        <f>G24/SUM(D24:G24)</f>
        <v>3.2258064516129031E-2</v>
      </c>
      <c r="L24" s="99"/>
      <c r="M24" s="99"/>
      <c r="N24" s="99"/>
      <c r="O24" s="99"/>
      <c r="P24" s="99"/>
    </row>
    <row r="25" spans="2:16" ht="18.75" customHeight="1" x14ac:dyDescent="0.2">
      <c r="B25" s="98"/>
      <c r="C25" s="3">
        <v>4</v>
      </c>
      <c r="D25" s="6"/>
      <c r="E25" s="7"/>
      <c r="F25" s="7"/>
      <c r="G25" s="10"/>
      <c r="H25" s="11" t="e">
        <f>D25/SUM(D25:G25)</f>
        <v>#DIV/0!</v>
      </c>
      <c r="I25" s="11" t="e">
        <f>E25/SUM(D25:G25)</f>
        <v>#DIV/0!</v>
      </c>
      <c r="J25" s="11" t="e">
        <f>F25/SUM(D25:G25)</f>
        <v>#DIV/0!</v>
      </c>
      <c r="K25" s="11" t="e">
        <f>G25/SUM(D25:G25)</f>
        <v>#DIV/0!</v>
      </c>
      <c r="L25" s="99"/>
      <c r="M25" s="99"/>
      <c r="N25" s="99"/>
      <c r="O25" s="99"/>
      <c r="P25" s="99"/>
    </row>
    <row r="27" spans="2:16" ht="15" customHeight="1" x14ac:dyDescent="0.2">
      <c r="B27" s="94" t="s">
        <v>12</v>
      </c>
      <c r="C27" s="94" t="s">
        <v>14</v>
      </c>
      <c r="D27" s="95" t="s">
        <v>8</v>
      </c>
      <c r="E27" s="95"/>
      <c r="F27" s="95"/>
      <c r="G27" s="95"/>
      <c r="H27" s="95" t="s">
        <v>9</v>
      </c>
      <c r="I27" s="95"/>
      <c r="J27" s="95"/>
      <c r="K27" s="95"/>
      <c r="L27" s="95" t="s">
        <v>24</v>
      </c>
      <c r="M27" s="95"/>
      <c r="N27" s="95"/>
      <c r="O27" s="95"/>
      <c r="P27" s="95"/>
    </row>
    <row r="28" spans="2:16" x14ac:dyDescent="0.2">
      <c r="B28" s="94"/>
      <c r="C28" s="94"/>
      <c r="D28" s="12" t="s">
        <v>10</v>
      </c>
      <c r="E28" s="13" t="s">
        <v>11</v>
      </c>
      <c r="F28" s="14" t="s">
        <v>12</v>
      </c>
      <c r="G28" s="15" t="s">
        <v>13</v>
      </c>
      <c r="H28" s="96" t="s">
        <v>15</v>
      </c>
      <c r="I28" s="96"/>
      <c r="J28" s="96"/>
      <c r="K28" s="96"/>
      <c r="L28" s="97" t="s">
        <v>16</v>
      </c>
      <c r="M28" s="97"/>
      <c r="N28" s="97"/>
      <c r="O28" s="97"/>
      <c r="P28" s="97"/>
    </row>
    <row r="29" spans="2:16" ht="18.75" customHeight="1" x14ac:dyDescent="0.2">
      <c r="B29" s="98" t="s">
        <v>43</v>
      </c>
      <c r="C29" s="3">
        <v>1</v>
      </c>
      <c r="D29" s="20">
        <v>3</v>
      </c>
      <c r="E29" s="21">
        <v>4</v>
      </c>
      <c r="F29" s="21">
        <v>16</v>
      </c>
      <c r="G29" s="22">
        <v>8</v>
      </c>
      <c r="H29" s="11">
        <f>D29/SUM(D29:G29)</f>
        <v>9.6774193548387094E-2</v>
      </c>
      <c r="I29" s="11">
        <f>E29/SUM(D29:G29)</f>
        <v>0.12903225806451613</v>
      </c>
      <c r="J29" s="11">
        <f>F29/SUM(D29:G29)</f>
        <v>0.5161290322580645</v>
      </c>
      <c r="K29" s="11">
        <f>G29/SUM(D29:G29)</f>
        <v>0.25806451612903225</v>
      </c>
      <c r="L29" s="99"/>
      <c r="M29" s="99"/>
      <c r="N29" s="99"/>
      <c r="O29" s="99"/>
      <c r="P29" s="99"/>
    </row>
    <row r="30" spans="2:16" ht="18.75" customHeight="1" x14ac:dyDescent="0.2">
      <c r="B30" s="98"/>
      <c r="C30" s="3">
        <v>2</v>
      </c>
      <c r="D30" s="23">
        <v>3</v>
      </c>
      <c r="E30" s="24">
        <v>2</v>
      </c>
      <c r="F30" s="24">
        <v>11</v>
      </c>
      <c r="G30" s="25">
        <v>15</v>
      </c>
      <c r="H30" s="11">
        <f>D30/SUM(D30:G30)</f>
        <v>9.6774193548387094E-2</v>
      </c>
      <c r="I30" s="11">
        <f>E30/SUM(D30:G30)</f>
        <v>6.4516129032258063E-2</v>
      </c>
      <c r="J30" s="11">
        <f>F30/SUM(D30:G30)</f>
        <v>0.35483870967741937</v>
      </c>
      <c r="K30" s="11">
        <f>G30/SUM(D30:G30)</f>
        <v>0.4838709677419355</v>
      </c>
      <c r="L30" s="99"/>
      <c r="M30" s="99"/>
      <c r="N30" s="99"/>
      <c r="O30" s="99"/>
      <c r="P30" s="99"/>
    </row>
    <row r="31" spans="2:16" ht="18.75" customHeight="1" x14ac:dyDescent="0.2">
      <c r="B31" s="98"/>
      <c r="C31" s="3">
        <v>3</v>
      </c>
      <c r="D31" s="20">
        <v>7</v>
      </c>
      <c r="E31" s="21">
        <v>7</v>
      </c>
      <c r="F31" s="21">
        <v>14</v>
      </c>
      <c r="G31" s="22">
        <v>3</v>
      </c>
      <c r="H31" s="11">
        <f>D31/SUM(D31:G31)</f>
        <v>0.22580645161290322</v>
      </c>
      <c r="I31" s="11">
        <f>E31/SUM(D31:G31)</f>
        <v>0.22580645161290322</v>
      </c>
      <c r="J31" s="11">
        <f>F31/SUM(D31:G31)</f>
        <v>0.45161290322580644</v>
      </c>
      <c r="K31" s="11">
        <f>G31/SUM(D31:G31)</f>
        <v>9.6774193548387094E-2</v>
      </c>
      <c r="L31" s="99"/>
      <c r="M31" s="99"/>
      <c r="N31" s="99"/>
      <c r="O31" s="99"/>
      <c r="P31" s="99"/>
    </row>
    <row r="32" spans="2:16" ht="18.75" customHeight="1" x14ac:dyDescent="0.2">
      <c r="B32" s="98"/>
      <c r="C32" s="3">
        <v>4</v>
      </c>
      <c r="D32" s="6"/>
      <c r="E32" s="7"/>
      <c r="F32" s="7"/>
      <c r="G32" s="10"/>
      <c r="H32" s="11" t="e">
        <f>D32/SUM(D32:G32)</f>
        <v>#DIV/0!</v>
      </c>
      <c r="I32" s="11" t="e">
        <f>E32/SUM(D32:G32)</f>
        <v>#DIV/0!</v>
      </c>
      <c r="J32" s="11" t="e">
        <f>F32/SUM(D32:G32)</f>
        <v>#DIV/0!</v>
      </c>
      <c r="K32" s="11" t="e">
        <f>G32/SUM(D32:G32)</f>
        <v>#DIV/0!</v>
      </c>
      <c r="L32" s="99"/>
      <c r="M32" s="99"/>
      <c r="N32" s="99"/>
      <c r="O32" s="99"/>
      <c r="P32" s="99"/>
    </row>
    <row r="34" spans="2:16" ht="15" customHeight="1" x14ac:dyDescent="0.2">
      <c r="B34" s="94" t="s">
        <v>12</v>
      </c>
      <c r="C34" s="94" t="s">
        <v>14</v>
      </c>
      <c r="D34" s="95" t="s">
        <v>8</v>
      </c>
      <c r="E34" s="95"/>
      <c r="F34" s="95"/>
      <c r="G34" s="95"/>
      <c r="H34" s="95" t="s">
        <v>9</v>
      </c>
      <c r="I34" s="95"/>
      <c r="J34" s="95"/>
      <c r="K34" s="95"/>
      <c r="L34" s="95" t="s">
        <v>24</v>
      </c>
      <c r="M34" s="95"/>
      <c r="N34" s="95"/>
      <c r="O34" s="95"/>
      <c r="P34" s="95"/>
    </row>
    <row r="35" spans="2:16" x14ac:dyDescent="0.2">
      <c r="B35" s="94"/>
      <c r="C35" s="94"/>
      <c r="D35" s="12" t="s">
        <v>10</v>
      </c>
      <c r="E35" s="13" t="s">
        <v>11</v>
      </c>
      <c r="F35" s="14" t="s">
        <v>12</v>
      </c>
      <c r="G35" s="15" t="s">
        <v>13</v>
      </c>
      <c r="H35" s="96" t="s">
        <v>15</v>
      </c>
      <c r="I35" s="96"/>
      <c r="J35" s="96"/>
      <c r="K35" s="96"/>
      <c r="L35" s="97" t="s">
        <v>16</v>
      </c>
      <c r="M35" s="97"/>
      <c r="N35" s="97"/>
      <c r="O35" s="97"/>
      <c r="P35" s="97"/>
    </row>
    <row r="36" spans="2:16" ht="18.75" customHeight="1" x14ac:dyDescent="0.2">
      <c r="B36" s="98" t="s">
        <v>17</v>
      </c>
      <c r="C36" s="3">
        <v>1</v>
      </c>
      <c r="D36" s="4"/>
      <c r="E36" s="5"/>
      <c r="F36" s="5"/>
      <c r="G36" s="9"/>
      <c r="H36" s="11" t="e">
        <f>D36/SUM(D36:G36)</f>
        <v>#DIV/0!</v>
      </c>
      <c r="I36" s="11" t="e">
        <f>E36/SUM(D36:G36)</f>
        <v>#DIV/0!</v>
      </c>
      <c r="J36" s="11" t="e">
        <f>F36/SUM(D36:G36)</f>
        <v>#DIV/0!</v>
      </c>
      <c r="K36" s="11" t="e">
        <f>G36/SUM(D36:G36)</f>
        <v>#DIV/0!</v>
      </c>
      <c r="L36" s="99"/>
      <c r="M36" s="99"/>
      <c r="N36" s="99"/>
      <c r="O36" s="99"/>
      <c r="P36" s="99"/>
    </row>
    <row r="37" spans="2:16" ht="18.75" customHeight="1" x14ac:dyDescent="0.2">
      <c r="B37" s="98"/>
      <c r="C37" s="3">
        <v>2</v>
      </c>
      <c r="D37" s="6"/>
      <c r="E37" s="7"/>
      <c r="F37" s="7"/>
      <c r="G37" s="10"/>
      <c r="H37" s="11" t="e">
        <f>D37/SUM(D37:G37)</f>
        <v>#DIV/0!</v>
      </c>
      <c r="I37" s="11" t="e">
        <f>E37/SUM(D37:G37)</f>
        <v>#DIV/0!</v>
      </c>
      <c r="J37" s="11" t="e">
        <f>F37/SUM(D37:G37)</f>
        <v>#DIV/0!</v>
      </c>
      <c r="K37" s="11" t="e">
        <f>G37/SUM(D37:G37)</f>
        <v>#DIV/0!</v>
      </c>
      <c r="L37" s="99"/>
      <c r="M37" s="99"/>
      <c r="N37" s="99"/>
      <c r="O37" s="99"/>
      <c r="P37" s="99"/>
    </row>
    <row r="38" spans="2:16" ht="18.75" customHeight="1" x14ac:dyDescent="0.2">
      <c r="B38" s="98"/>
      <c r="C38" s="3">
        <v>3</v>
      </c>
      <c r="D38" s="4"/>
      <c r="E38" s="5"/>
      <c r="F38" s="5"/>
      <c r="G38" s="9"/>
      <c r="H38" s="11" t="e">
        <f>D38/SUM(D38:G38)</f>
        <v>#DIV/0!</v>
      </c>
      <c r="I38" s="11" t="e">
        <f>E38/SUM(D38:G38)</f>
        <v>#DIV/0!</v>
      </c>
      <c r="J38" s="11" t="e">
        <f>F38/SUM(D38:G38)</f>
        <v>#DIV/0!</v>
      </c>
      <c r="K38" s="11" t="e">
        <f>G38/SUM(D38:G38)</f>
        <v>#DIV/0!</v>
      </c>
      <c r="L38" s="99"/>
      <c r="M38" s="99"/>
      <c r="N38" s="99"/>
      <c r="O38" s="99"/>
      <c r="P38" s="99"/>
    </row>
    <row r="39" spans="2:16" ht="18.75" customHeight="1" x14ac:dyDescent="0.2">
      <c r="B39" s="98"/>
      <c r="C39" s="3">
        <v>4</v>
      </c>
      <c r="D39" s="6"/>
      <c r="E39" s="7"/>
      <c r="F39" s="7"/>
      <c r="G39" s="10"/>
      <c r="H39" s="11" t="e">
        <f>D39/SUM(D39:G39)</f>
        <v>#DIV/0!</v>
      </c>
      <c r="I39" s="11" t="e">
        <f>E39/SUM(D39:G39)</f>
        <v>#DIV/0!</v>
      </c>
      <c r="J39" s="11" t="e">
        <f>F39/SUM(D39:G39)</f>
        <v>#DIV/0!</v>
      </c>
      <c r="K39" s="11" t="e">
        <f>G39/SUM(D39:G39)</f>
        <v>#DIV/0!</v>
      </c>
      <c r="L39" s="99"/>
      <c r="M39" s="99"/>
      <c r="N39" s="99"/>
      <c r="O39" s="99"/>
      <c r="P39" s="99"/>
    </row>
    <row r="40" spans="2:16" ht="5.25" customHeight="1" x14ac:dyDescent="0.2"/>
    <row r="41" spans="2:16" ht="10.5" customHeight="1" x14ac:dyDescent="0.2">
      <c r="B41" s="16" t="s">
        <v>12</v>
      </c>
      <c r="C41" s="19" t="s">
        <v>18</v>
      </c>
      <c r="D41" s="17"/>
      <c r="E41" s="17"/>
      <c r="F41" s="17"/>
      <c r="G41" s="12" t="s">
        <v>10</v>
      </c>
      <c r="H41" s="18" t="s">
        <v>19</v>
      </c>
      <c r="I41" s="17"/>
      <c r="J41" s="17"/>
      <c r="K41" s="17"/>
      <c r="L41" s="14" t="s">
        <v>12</v>
      </c>
      <c r="M41" s="18" t="s">
        <v>21</v>
      </c>
      <c r="N41" s="17"/>
      <c r="O41" s="17"/>
      <c r="P41" s="17"/>
    </row>
    <row r="42" spans="2:16" ht="10.5" customHeight="1" x14ac:dyDescent="0.2">
      <c r="B42" s="16" t="s">
        <v>14</v>
      </c>
      <c r="C42" s="19" t="s">
        <v>7</v>
      </c>
      <c r="D42" s="17"/>
      <c r="E42" s="17"/>
      <c r="F42" s="17"/>
      <c r="G42" s="13" t="s">
        <v>11</v>
      </c>
      <c r="H42" s="18" t="s">
        <v>20</v>
      </c>
      <c r="I42" s="17"/>
      <c r="J42" s="17"/>
      <c r="K42" s="17"/>
      <c r="L42" s="15" t="s">
        <v>13</v>
      </c>
      <c r="M42" s="18" t="s">
        <v>22</v>
      </c>
      <c r="N42" s="17"/>
      <c r="O42" s="17"/>
      <c r="P42" s="17"/>
    </row>
    <row r="43" spans="2:16" x14ac:dyDescent="0.2">
      <c r="B43" s="17" t="s">
        <v>23</v>
      </c>
    </row>
    <row r="45" spans="2:16" x14ac:dyDescent="0.2">
      <c r="B45" s="90" t="s">
        <v>36</v>
      </c>
      <c r="C45" s="90"/>
      <c r="D45" s="90"/>
      <c r="E45" s="90"/>
      <c r="F45" s="90"/>
      <c r="G45" s="90"/>
      <c r="H45" s="26"/>
      <c r="I45" s="26"/>
      <c r="J45" s="26"/>
    </row>
    <row r="46" spans="2:16" ht="13.5" customHeight="1" x14ac:dyDescent="0.2">
      <c r="B46" s="100"/>
      <c r="C46" s="100"/>
      <c r="D46" s="100"/>
      <c r="E46" s="100"/>
      <c r="F46" s="100"/>
      <c r="G46" s="100"/>
      <c r="H46" s="100"/>
      <c r="I46" s="100"/>
      <c r="J46" s="100"/>
      <c r="K46" s="100"/>
      <c r="L46" s="100"/>
      <c r="M46" s="100"/>
      <c r="N46" s="100"/>
      <c r="O46" s="100"/>
      <c r="P46" s="100"/>
    </row>
    <row r="47" spans="2:16" x14ac:dyDescent="0.2">
      <c r="B47" s="100"/>
      <c r="C47" s="100"/>
      <c r="D47" s="100"/>
      <c r="E47" s="100"/>
      <c r="F47" s="100"/>
      <c r="G47" s="100"/>
      <c r="H47" s="100"/>
      <c r="I47" s="100"/>
      <c r="J47" s="100"/>
      <c r="K47" s="100"/>
      <c r="L47" s="100"/>
      <c r="M47" s="100"/>
      <c r="N47" s="100"/>
      <c r="O47" s="100"/>
      <c r="P47" s="100"/>
    </row>
  </sheetData>
  <mergeCells count="50">
    <mergeCell ref="B36:B39"/>
    <mergeCell ref="L36:P39"/>
    <mergeCell ref="B45:G45"/>
    <mergeCell ref="B46:P47"/>
    <mergeCell ref="B29:B32"/>
    <mergeCell ref="L29:P32"/>
    <mergeCell ref="B34:B35"/>
    <mergeCell ref="C34:C35"/>
    <mergeCell ref="D34:G34"/>
    <mergeCell ref="H34:K34"/>
    <mergeCell ref="L34:P34"/>
    <mergeCell ref="H35:K35"/>
    <mergeCell ref="L35:P35"/>
    <mergeCell ref="B22:B25"/>
    <mergeCell ref="L22:P25"/>
    <mergeCell ref="B27:B28"/>
    <mergeCell ref="C27:C28"/>
    <mergeCell ref="D27:G27"/>
    <mergeCell ref="H27:K27"/>
    <mergeCell ref="L27:P27"/>
    <mergeCell ref="H28:K28"/>
    <mergeCell ref="L28:P28"/>
    <mergeCell ref="B15:B18"/>
    <mergeCell ref="L15:P18"/>
    <mergeCell ref="B20:B21"/>
    <mergeCell ref="C20:C21"/>
    <mergeCell ref="D20:G20"/>
    <mergeCell ref="H20:K20"/>
    <mergeCell ref="L20:P20"/>
    <mergeCell ref="H21:K21"/>
    <mergeCell ref="L21:P21"/>
    <mergeCell ref="B8:B11"/>
    <mergeCell ref="L8:P11"/>
    <mergeCell ref="B13:B14"/>
    <mergeCell ref="C13:C14"/>
    <mergeCell ref="D13:G13"/>
    <mergeCell ref="H13:K13"/>
    <mergeCell ref="L13:P13"/>
    <mergeCell ref="H14:K14"/>
    <mergeCell ref="L14:P14"/>
    <mergeCell ref="B1:P1"/>
    <mergeCell ref="B2:P2"/>
    <mergeCell ref="B4:P4"/>
    <mergeCell ref="B6:B7"/>
    <mergeCell ref="C6:C7"/>
    <mergeCell ref="D6:G6"/>
    <mergeCell ref="H6:K6"/>
    <mergeCell ref="L6:P6"/>
    <mergeCell ref="H7:K7"/>
    <mergeCell ref="L7:P7"/>
  </mergeCells>
  <conditionalFormatting sqref="H8:K11">
    <cfRule type="expression" dxfId="4" priority="5">
      <formula>IF(#REF!=0,1,0)</formula>
    </cfRule>
  </conditionalFormatting>
  <conditionalFormatting sqref="H15:K18">
    <cfRule type="expression" dxfId="3" priority="4">
      <formula>IF(#REF!=0,1,0)</formula>
    </cfRule>
  </conditionalFormatting>
  <conditionalFormatting sqref="H22:K25">
    <cfRule type="expression" dxfId="2" priority="3">
      <formula>IF(#REF!=0,1,0)</formula>
    </cfRule>
  </conditionalFormatting>
  <conditionalFormatting sqref="H29:K32">
    <cfRule type="expression" dxfId="1" priority="2">
      <formula>IF(#REF!=0,1,0)</formula>
    </cfRule>
  </conditionalFormatting>
  <conditionalFormatting sqref="H36:K39">
    <cfRule type="expression" dxfId="0" priority="1">
      <formula>IF(#REF!=0,1,0)</formula>
    </cfRule>
  </conditionalFormatting>
  <pageMargins left="0.6692913385826772" right="0.35433070866141736" top="1.0629921259842521" bottom="1.0629921259842521" header="0.31496062992125984" footer="0.31496062992125984"/>
  <pageSetup orientation="landscape" r:id="rId1"/>
  <headerFooter>
    <oddHeader>&amp;L&amp;"Freestyle Script,Negrita"&amp;24&amp;K0070C0&amp;G&amp;R&amp;G</oddHeader>
    <oddFooter>&amp;C&amp;"Arial,Normal"&amp;9Ministerio de Educación Nacional
2020&amp;R&amp;"Arial,Normal"&amp;12&amp;P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5"/>
  <sheetViews>
    <sheetView showRowColHeaders="0" view="pageLayout" workbookViewId="0">
      <selection activeCell="E23" sqref="E23:E24"/>
    </sheetView>
  </sheetViews>
  <sheetFormatPr baseColWidth="10" defaultColWidth="11.42578125" defaultRowHeight="14.25" x14ac:dyDescent="0.2"/>
  <cols>
    <col min="1" max="1" width="0.42578125" style="1" customWidth="1"/>
    <col min="2" max="2" width="10.42578125" style="1" customWidth="1"/>
    <col min="3" max="3" width="8.42578125" style="1" customWidth="1"/>
    <col min="4" max="9" width="10.42578125" style="1" customWidth="1"/>
    <col min="10" max="10" width="8.85546875" style="1" customWidth="1"/>
    <col min="11" max="11" width="0.42578125" style="1" hidden="1" customWidth="1"/>
    <col min="12" max="16384" width="11.42578125" style="1"/>
  </cols>
  <sheetData>
    <row r="1" spans="2:10" ht="18" x14ac:dyDescent="0.25">
      <c r="B1" s="67" t="s">
        <v>35</v>
      </c>
      <c r="C1" s="67"/>
      <c r="D1" s="67"/>
      <c r="E1" s="67"/>
      <c r="F1" s="67"/>
      <c r="G1" s="67"/>
      <c r="H1" s="67"/>
      <c r="I1" s="67"/>
      <c r="J1" s="67"/>
    </row>
    <row r="2" spans="2:10" ht="7.5" customHeight="1" x14ac:dyDescent="0.2">
      <c r="B2" s="2"/>
      <c r="C2" s="2"/>
      <c r="D2" s="2"/>
      <c r="E2" s="2"/>
      <c r="F2" s="2"/>
      <c r="G2" s="2"/>
      <c r="H2" s="2"/>
      <c r="I2" s="2"/>
      <c r="J2" s="2"/>
    </row>
    <row r="3" spans="2:10" ht="17.25" customHeight="1" x14ac:dyDescent="0.2">
      <c r="B3" s="87" t="s">
        <v>34</v>
      </c>
      <c r="C3" s="87"/>
      <c r="D3" s="87"/>
      <c r="E3" s="87"/>
      <c r="F3" s="87"/>
      <c r="G3" s="87"/>
      <c r="H3" s="87"/>
      <c r="I3" s="87"/>
      <c r="J3" s="87"/>
    </row>
    <row r="4" spans="2:10" ht="7.5" customHeight="1" x14ac:dyDescent="0.2">
      <c r="B4" s="87"/>
      <c r="C4" s="87"/>
      <c r="D4" s="87"/>
      <c r="E4" s="87"/>
      <c r="F4" s="87"/>
      <c r="G4" s="87"/>
      <c r="H4" s="87"/>
      <c r="I4" s="87"/>
      <c r="J4" s="87"/>
    </row>
    <row r="5" spans="2:10" ht="22.5" customHeight="1" x14ac:dyDescent="0.2">
      <c r="B5" s="2"/>
      <c r="C5" s="2"/>
      <c r="D5" s="2"/>
      <c r="E5" s="2"/>
      <c r="F5" s="2"/>
      <c r="G5" s="2"/>
      <c r="H5" s="2"/>
      <c r="I5" s="2"/>
      <c r="J5" s="2"/>
    </row>
    <row r="6" spans="2:10" ht="33" customHeight="1" x14ac:dyDescent="0.2">
      <c r="B6" s="68" t="s">
        <v>4</v>
      </c>
      <c r="C6" s="68"/>
      <c r="D6" s="69" t="s">
        <v>5</v>
      </c>
      <c r="E6" s="69"/>
      <c r="F6" s="69" t="s">
        <v>6</v>
      </c>
      <c r="G6" s="69"/>
      <c r="H6" s="69"/>
      <c r="I6" s="69"/>
      <c r="J6" s="69"/>
    </row>
    <row r="7" spans="2:10" ht="33" customHeight="1" x14ac:dyDescent="0.2">
      <c r="B7" s="71" t="s">
        <v>0</v>
      </c>
      <c r="C7" s="71"/>
      <c r="D7" s="72" t="s">
        <v>25</v>
      </c>
      <c r="E7" s="73"/>
      <c r="F7" s="74" t="s">
        <v>54</v>
      </c>
      <c r="G7" s="74"/>
      <c r="H7" s="74"/>
      <c r="I7" s="74"/>
      <c r="J7" s="74"/>
    </row>
    <row r="8" spans="2:10" ht="33" customHeight="1" x14ac:dyDescent="0.2">
      <c r="B8" s="71" t="s">
        <v>2</v>
      </c>
      <c r="C8" s="71"/>
      <c r="D8" s="75" t="s">
        <v>26</v>
      </c>
      <c r="E8" s="75"/>
      <c r="F8" s="70" t="s">
        <v>40</v>
      </c>
      <c r="G8" s="70"/>
      <c r="H8" s="70"/>
      <c r="I8" s="70"/>
      <c r="J8" s="70"/>
    </row>
    <row r="9" spans="2:10" ht="33" customHeight="1" x14ac:dyDescent="0.2">
      <c r="B9" s="71" t="s">
        <v>1</v>
      </c>
      <c r="C9" s="71"/>
      <c r="D9" s="72" t="s">
        <v>27</v>
      </c>
      <c r="E9" s="72"/>
      <c r="F9" s="88" t="s">
        <v>55</v>
      </c>
      <c r="G9" s="88"/>
      <c r="H9" s="88"/>
      <c r="I9" s="88"/>
      <c r="J9" s="88"/>
    </row>
    <row r="10" spans="2:10" ht="8.25" customHeight="1" x14ac:dyDescent="0.2">
      <c r="B10" s="77" t="s">
        <v>3</v>
      </c>
      <c r="C10" s="78"/>
      <c r="D10" s="81" t="s">
        <v>28</v>
      </c>
      <c r="E10" s="82"/>
      <c r="F10" s="85" t="s">
        <v>56</v>
      </c>
      <c r="G10" s="85"/>
      <c r="H10" s="85"/>
      <c r="I10" s="85"/>
      <c r="J10" s="85"/>
    </row>
    <row r="11" spans="2:10" x14ac:dyDescent="0.2">
      <c r="B11" s="79"/>
      <c r="C11" s="80"/>
      <c r="D11" s="83"/>
      <c r="E11" s="84"/>
      <c r="F11" s="86"/>
      <c r="G11" s="86"/>
      <c r="H11" s="86"/>
      <c r="I11" s="86"/>
      <c r="J11" s="86"/>
    </row>
    <row r="13" spans="2:10" ht="13.5" customHeight="1" x14ac:dyDescent="0.2">
      <c r="B13" s="1" t="s">
        <v>36</v>
      </c>
    </row>
    <row r="14" spans="2:10" x14ac:dyDescent="0.2">
      <c r="B14" s="76"/>
      <c r="C14" s="76"/>
      <c r="D14" s="76"/>
      <c r="E14" s="76"/>
      <c r="F14" s="76"/>
      <c r="G14" s="76"/>
      <c r="H14" s="76"/>
      <c r="I14" s="76"/>
      <c r="J14" s="76"/>
    </row>
    <row r="15" spans="2:10" x14ac:dyDescent="0.2">
      <c r="B15" s="76"/>
      <c r="C15" s="76"/>
      <c r="D15" s="76"/>
      <c r="E15" s="76"/>
      <c r="F15" s="76"/>
      <c r="G15" s="76"/>
      <c r="H15" s="76"/>
      <c r="I15" s="76"/>
      <c r="J15" s="76"/>
    </row>
  </sheetData>
  <mergeCells count="18">
    <mergeCell ref="B14:J15"/>
    <mergeCell ref="B10:C11"/>
    <mergeCell ref="D10:E11"/>
    <mergeCell ref="F10:J11"/>
    <mergeCell ref="B3:J4"/>
    <mergeCell ref="B9:C9"/>
    <mergeCell ref="D9:E9"/>
    <mergeCell ref="F9:J9"/>
    <mergeCell ref="B1:J1"/>
    <mergeCell ref="B6:C6"/>
    <mergeCell ref="D6:E6"/>
    <mergeCell ref="F6:J6"/>
    <mergeCell ref="F8:J8"/>
    <mergeCell ref="B7:C7"/>
    <mergeCell ref="D7:E7"/>
    <mergeCell ref="F7:J7"/>
    <mergeCell ref="B8:C8"/>
    <mergeCell ref="D8:E8"/>
  </mergeCells>
  <phoneticPr fontId="22" type="noConversion"/>
  <pageMargins left="0.51181102362204722" right="0.23622047244094491" top="1.0629921259842521" bottom="0.98425196850393704" header="0.31496062992125984" footer="0.31496062992125984"/>
  <pageSetup orientation="portrait" r:id="rId1"/>
  <headerFooter>
    <oddHeader>&amp;L&amp;G
&amp;R&amp;G</oddHeader>
    <oddFooter>&amp;C&amp;"Arial,Normal"&amp;9Ministerio de Educación Nacional
2020&amp;R&amp;"Arial,Normal"&amp;12&amp;P</oddFooter>
  </headerFooter>
  <legacyDrawingHF r:id="rId2"/>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FFBF9-61E5-4B59-AB4D-22A998502E04}">
  <dimension ref="B1:P47"/>
  <sheetViews>
    <sheetView view="pageLayout" workbookViewId="0">
      <selection activeCell="S18" sqref="S18"/>
    </sheetView>
  </sheetViews>
  <sheetFormatPr baseColWidth="10" defaultColWidth="11.42578125" defaultRowHeight="14.25" x14ac:dyDescent="0.2"/>
  <cols>
    <col min="1" max="1" width="0.42578125" style="1" customWidth="1"/>
    <col min="2" max="16" width="6" style="1" customWidth="1"/>
    <col min="17" max="17" width="0.42578125" style="1" customWidth="1"/>
    <col min="18" max="16384" width="11.42578125" style="1"/>
  </cols>
  <sheetData>
    <row r="1" spans="2:16" ht="25.5" customHeight="1" x14ac:dyDescent="0.2">
      <c r="B1" s="89" t="s">
        <v>35</v>
      </c>
      <c r="C1" s="90"/>
      <c r="D1" s="90"/>
      <c r="E1" s="90"/>
      <c r="F1" s="90"/>
      <c r="G1" s="90"/>
      <c r="H1" s="90"/>
      <c r="I1" s="90"/>
      <c r="J1" s="90"/>
      <c r="K1" s="90"/>
      <c r="L1" s="90"/>
      <c r="M1" s="90"/>
      <c r="N1" s="90"/>
      <c r="O1" s="90"/>
      <c r="P1" s="90"/>
    </row>
    <row r="2" spans="2:16" ht="18" x14ac:dyDescent="0.2">
      <c r="B2" s="91"/>
      <c r="C2" s="91"/>
      <c r="D2" s="91"/>
      <c r="E2" s="91"/>
      <c r="F2" s="91"/>
      <c r="G2" s="91"/>
      <c r="H2" s="91"/>
      <c r="I2" s="91"/>
      <c r="J2" s="91"/>
      <c r="K2" s="91"/>
      <c r="L2" s="91"/>
      <c r="M2" s="91"/>
      <c r="N2" s="91"/>
      <c r="O2" s="91"/>
      <c r="P2" s="91"/>
    </row>
    <row r="3" spans="2:16" ht="18" x14ac:dyDescent="0.2">
      <c r="B3" s="8"/>
      <c r="C3" s="8"/>
      <c r="D3" s="8"/>
      <c r="E3" s="8"/>
      <c r="F3" s="8"/>
      <c r="G3" s="8"/>
      <c r="H3" s="8"/>
      <c r="I3" s="8"/>
      <c r="J3" s="8"/>
      <c r="K3" s="8"/>
      <c r="L3" s="8"/>
      <c r="M3" s="8"/>
      <c r="N3" s="8"/>
      <c r="O3" s="8"/>
      <c r="P3" s="8"/>
    </row>
    <row r="4" spans="2:16" ht="45.75" customHeight="1" x14ac:dyDescent="0.2">
      <c r="B4" s="92" t="s">
        <v>33</v>
      </c>
      <c r="C4" s="93"/>
      <c r="D4" s="93"/>
      <c r="E4" s="93"/>
      <c r="F4" s="93"/>
      <c r="G4" s="93"/>
      <c r="H4" s="93"/>
      <c r="I4" s="93"/>
      <c r="J4" s="93"/>
      <c r="K4" s="93"/>
      <c r="L4" s="93"/>
      <c r="M4" s="93"/>
      <c r="N4" s="93"/>
      <c r="O4" s="93"/>
      <c r="P4" s="93"/>
    </row>
    <row r="5" spans="2:16" ht="7.5" customHeight="1" x14ac:dyDescent="0.2">
      <c r="C5" s="2"/>
      <c r="D5" s="2"/>
      <c r="E5" s="2"/>
      <c r="F5" s="2"/>
      <c r="G5" s="2"/>
      <c r="H5" s="2"/>
      <c r="I5" s="2"/>
      <c r="J5" s="2"/>
      <c r="K5" s="2"/>
    </row>
    <row r="6" spans="2:16" ht="15" customHeight="1" x14ac:dyDescent="0.2">
      <c r="B6" s="94" t="s">
        <v>12</v>
      </c>
      <c r="C6" s="94" t="s">
        <v>14</v>
      </c>
      <c r="D6" s="95" t="s">
        <v>8</v>
      </c>
      <c r="E6" s="95"/>
      <c r="F6" s="95"/>
      <c r="G6" s="95"/>
      <c r="H6" s="95" t="s">
        <v>9</v>
      </c>
      <c r="I6" s="95"/>
      <c r="J6" s="95"/>
      <c r="K6" s="95"/>
      <c r="L6" s="95" t="s">
        <v>24</v>
      </c>
      <c r="M6" s="95"/>
      <c r="N6" s="95"/>
      <c r="O6" s="95"/>
      <c r="P6" s="95"/>
    </row>
    <row r="7" spans="2:16" x14ac:dyDescent="0.2">
      <c r="B7" s="94"/>
      <c r="C7" s="94"/>
      <c r="D7" s="12" t="s">
        <v>10</v>
      </c>
      <c r="E7" s="13" t="s">
        <v>11</v>
      </c>
      <c r="F7" s="14" t="s">
        <v>12</v>
      </c>
      <c r="G7" s="15" t="s">
        <v>13</v>
      </c>
      <c r="H7" s="96" t="s">
        <v>15</v>
      </c>
      <c r="I7" s="96"/>
      <c r="J7" s="96"/>
      <c r="K7" s="96"/>
      <c r="L7" s="97" t="s">
        <v>16</v>
      </c>
      <c r="M7" s="97"/>
      <c r="N7" s="97"/>
      <c r="O7" s="97"/>
      <c r="P7" s="97"/>
    </row>
    <row r="8" spans="2:16" ht="18.75" customHeight="1" x14ac:dyDescent="0.2">
      <c r="B8" s="98" t="s">
        <v>46</v>
      </c>
      <c r="C8" s="3">
        <v>1</v>
      </c>
      <c r="D8" s="20">
        <v>0</v>
      </c>
      <c r="E8" s="21">
        <v>1</v>
      </c>
      <c r="F8" s="21">
        <v>10</v>
      </c>
      <c r="G8" s="22">
        <v>4</v>
      </c>
      <c r="H8" s="11">
        <f>D8/SUM(D8:G8)</f>
        <v>0</v>
      </c>
      <c r="I8" s="11">
        <f>E8/SUM(D8:G8)</f>
        <v>6.6666666666666666E-2</v>
      </c>
      <c r="J8" s="11">
        <f>F8/SUM(D8:G8)</f>
        <v>0.66666666666666663</v>
      </c>
      <c r="K8" s="11">
        <f>G8/SUM(D8:G8)</f>
        <v>0.26666666666666666</v>
      </c>
      <c r="L8" s="99"/>
      <c r="M8" s="99"/>
      <c r="N8" s="99"/>
      <c r="O8" s="99"/>
      <c r="P8" s="99"/>
    </row>
    <row r="9" spans="2:16" ht="18.75" customHeight="1" x14ac:dyDescent="0.2">
      <c r="B9" s="98"/>
      <c r="C9" s="3">
        <v>2</v>
      </c>
      <c r="D9" s="23">
        <v>1</v>
      </c>
      <c r="E9" s="24">
        <v>0</v>
      </c>
      <c r="F9" s="24">
        <v>5</v>
      </c>
      <c r="G9" s="25">
        <v>9</v>
      </c>
      <c r="H9" s="11">
        <f>D9/SUM(D9:G9)</f>
        <v>6.6666666666666666E-2</v>
      </c>
      <c r="I9" s="11">
        <f>E9/SUM(D9:G9)</f>
        <v>0</v>
      </c>
      <c r="J9" s="11">
        <f>F9/SUM(D9:G9)</f>
        <v>0.33333333333333331</v>
      </c>
      <c r="K9" s="11">
        <f>G9/SUM(D9:G9)</f>
        <v>0.6</v>
      </c>
      <c r="L9" s="99"/>
      <c r="M9" s="99"/>
      <c r="N9" s="99"/>
      <c r="O9" s="99"/>
      <c r="P9" s="99"/>
    </row>
    <row r="10" spans="2:16" ht="18.75" customHeight="1" x14ac:dyDescent="0.2">
      <c r="B10" s="98"/>
      <c r="C10" s="3">
        <v>3</v>
      </c>
      <c r="D10" s="4">
        <v>0</v>
      </c>
      <c r="E10" s="5">
        <v>0</v>
      </c>
      <c r="F10" s="5">
        <v>5</v>
      </c>
      <c r="G10" s="9">
        <v>9</v>
      </c>
      <c r="H10" s="11">
        <f>D10/SUM(D10:G10)</f>
        <v>0</v>
      </c>
      <c r="I10" s="11">
        <f>E10/SUM(D10:G10)</f>
        <v>0</v>
      </c>
      <c r="J10" s="11">
        <f>F10/SUM(D10:G10)</f>
        <v>0.35714285714285715</v>
      </c>
      <c r="K10" s="11">
        <f>G10/SUM(D10:G10)</f>
        <v>0.6428571428571429</v>
      </c>
      <c r="L10" s="99"/>
      <c r="M10" s="99"/>
      <c r="N10" s="99"/>
      <c r="O10" s="99"/>
      <c r="P10" s="99"/>
    </row>
    <row r="11" spans="2:16" ht="18.75" customHeight="1" x14ac:dyDescent="0.2">
      <c r="B11" s="98"/>
      <c r="C11" s="3">
        <v>4</v>
      </c>
      <c r="D11" s="6"/>
      <c r="E11" s="7"/>
      <c r="F11" s="7"/>
      <c r="G11" s="10"/>
      <c r="H11" s="11" t="e">
        <f>D11/SUM(D11:G11)</f>
        <v>#DIV/0!</v>
      </c>
      <c r="I11" s="11" t="e">
        <f>E11/SUM(D11:G11)</f>
        <v>#DIV/0!</v>
      </c>
      <c r="J11" s="11" t="e">
        <f>F11/SUM(D11:G11)</f>
        <v>#DIV/0!</v>
      </c>
      <c r="K11" s="11" t="e">
        <f>G11/SUM(D11:G11)</f>
        <v>#DIV/0!</v>
      </c>
      <c r="L11" s="99"/>
      <c r="M11" s="99"/>
      <c r="N11" s="99"/>
      <c r="O11" s="99"/>
      <c r="P11" s="99"/>
    </row>
    <row r="13" spans="2:16" ht="15" customHeight="1" x14ac:dyDescent="0.2">
      <c r="B13" s="94" t="s">
        <v>12</v>
      </c>
      <c r="C13" s="94" t="s">
        <v>14</v>
      </c>
      <c r="D13" s="95" t="s">
        <v>8</v>
      </c>
      <c r="E13" s="95"/>
      <c r="F13" s="95"/>
      <c r="G13" s="95"/>
      <c r="H13" s="95" t="s">
        <v>9</v>
      </c>
      <c r="I13" s="95"/>
      <c r="J13" s="95"/>
      <c r="K13" s="95"/>
      <c r="L13" s="95" t="s">
        <v>24</v>
      </c>
      <c r="M13" s="95"/>
      <c r="N13" s="95"/>
      <c r="O13" s="95"/>
      <c r="P13" s="95"/>
    </row>
    <row r="14" spans="2:16" x14ac:dyDescent="0.2">
      <c r="B14" s="94"/>
      <c r="C14" s="94"/>
      <c r="D14" s="12" t="s">
        <v>10</v>
      </c>
      <c r="E14" s="13" t="s">
        <v>11</v>
      </c>
      <c r="F14" s="14" t="s">
        <v>12</v>
      </c>
      <c r="G14" s="15" t="s">
        <v>13</v>
      </c>
      <c r="H14" s="96" t="s">
        <v>15</v>
      </c>
      <c r="I14" s="96"/>
      <c r="J14" s="96"/>
      <c r="K14" s="96"/>
      <c r="L14" s="97" t="s">
        <v>16</v>
      </c>
      <c r="M14" s="97"/>
      <c r="N14" s="97"/>
      <c r="O14" s="97"/>
      <c r="P14" s="97"/>
    </row>
    <row r="15" spans="2:16" ht="18.75" customHeight="1" x14ac:dyDescent="0.2">
      <c r="B15" s="98" t="s">
        <v>47</v>
      </c>
      <c r="C15" s="3">
        <v>1</v>
      </c>
      <c r="D15" s="4">
        <v>0</v>
      </c>
      <c r="E15" s="5">
        <v>5</v>
      </c>
      <c r="F15" s="5">
        <v>4</v>
      </c>
      <c r="G15" s="9">
        <v>6</v>
      </c>
      <c r="H15" s="11">
        <f>D15/SUM(D15:G15)</f>
        <v>0</v>
      </c>
      <c r="I15" s="11">
        <f>E15/SUM(D15:G15)</f>
        <v>0.33333333333333331</v>
      </c>
      <c r="J15" s="11">
        <f>F15/SUM(D15:G15)</f>
        <v>0.26666666666666666</v>
      </c>
      <c r="K15" s="11">
        <f>G15/SUM(D15:G15)</f>
        <v>0.4</v>
      </c>
      <c r="L15" s="99"/>
      <c r="M15" s="99"/>
      <c r="N15" s="99"/>
      <c r="O15" s="99"/>
      <c r="P15" s="99"/>
    </row>
    <row r="16" spans="2:16" ht="18.75" customHeight="1" x14ac:dyDescent="0.2">
      <c r="B16" s="98"/>
      <c r="C16" s="3">
        <v>2</v>
      </c>
      <c r="D16" s="6">
        <v>0</v>
      </c>
      <c r="E16" s="7">
        <v>3</v>
      </c>
      <c r="F16" s="7">
        <v>7</v>
      </c>
      <c r="G16" s="10">
        <v>5</v>
      </c>
      <c r="H16" s="11">
        <f>D16/SUM(D16:G16)</f>
        <v>0</v>
      </c>
      <c r="I16" s="11">
        <f>E16/SUM(D16:G16)</f>
        <v>0.2</v>
      </c>
      <c r="J16" s="11">
        <f>F16/SUM(D16:G16)</f>
        <v>0.46666666666666667</v>
      </c>
      <c r="K16" s="11">
        <f>G16/SUM(D16:G16)</f>
        <v>0.33333333333333331</v>
      </c>
      <c r="L16" s="99"/>
      <c r="M16" s="99"/>
      <c r="N16" s="99"/>
      <c r="O16" s="99"/>
      <c r="P16" s="99"/>
    </row>
    <row r="17" spans="2:16" ht="18.75" customHeight="1" x14ac:dyDescent="0.2">
      <c r="B17" s="98"/>
      <c r="C17" s="3">
        <v>3</v>
      </c>
      <c r="D17" s="4">
        <v>0</v>
      </c>
      <c r="E17" s="5">
        <v>2</v>
      </c>
      <c r="F17" s="5">
        <v>7</v>
      </c>
      <c r="G17" s="9">
        <v>6</v>
      </c>
      <c r="H17" s="11">
        <f>D17/SUM(D17:G17)</f>
        <v>0</v>
      </c>
      <c r="I17" s="11">
        <f>E17/SUM(D17:G17)</f>
        <v>0.13333333333333333</v>
      </c>
      <c r="J17" s="11">
        <f>F17/SUM(D17:G17)</f>
        <v>0.46666666666666667</v>
      </c>
      <c r="K17" s="11">
        <f>G17/SUM(D17:G17)</f>
        <v>0.4</v>
      </c>
      <c r="L17" s="99"/>
      <c r="M17" s="99"/>
      <c r="N17" s="99"/>
      <c r="O17" s="99"/>
      <c r="P17" s="99"/>
    </row>
    <row r="18" spans="2:16" ht="18.75" customHeight="1" x14ac:dyDescent="0.2">
      <c r="B18" s="98"/>
      <c r="C18" s="3">
        <v>4</v>
      </c>
      <c r="D18" s="6"/>
      <c r="E18" s="7"/>
      <c r="F18" s="7"/>
      <c r="G18" s="10"/>
      <c r="H18" s="11" t="e">
        <f>D18/SUM(D18:G18)</f>
        <v>#DIV/0!</v>
      </c>
      <c r="I18" s="11" t="e">
        <f>E18/SUM(D18:G18)</f>
        <v>#DIV/0!</v>
      </c>
      <c r="J18" s="11" t="e">
        <f>F18/SUM(D18:G18)</f>
        <v>#DIV/0!</v>
      </c>
      <c r="K18" s="11" t="e">
        <f>G18/SUM(D18:G18)</f>
        <v>#DIV/0!</v>
      </c>
      <c r="L18" s="99"/>
      <c r="M18" s="99"/>
      <c r="N18" s="99"/>
      <c r="O18" s="99"/>
      <c r="P18" s="99"/>
    </row>
    <row r="20" spans="2:16" ht="15" customHeight="1" x14ac:dyDescent="0.2">
      <c r="B20" s="94" t="s">
        <v>12</v>
      </c>
      <c r="C20" s="94" t="s">
        <v>14</v>
      </c>
      <c r="D20" s="95" t="s">
        <v>8</v>
      </c>
      <c r="E20" s="95"/>
      <c r="F20" s="95"/>
      <c r="G20" s="95"/>
      <c r="H20" s="95" t="s">
        <v>9</v>
      </c>
      <c r="I20" s="95"/>
      <c r="J20" s="95"/>
      <c r="K20" s="95"/>
      <c r="L20" s="95" t="s">
        <v>24</v>
      </c>
      <c r="M20" s="95"/>
      <c r="N20" s="95"/>
      <c r="O20" s="95"/>
      <c r="P20" s="95"/>
    </row>
    <row r="21" spans="2:16" x14ac:dyDescent="0.2">
      <c r="B21" s="94"/>
      <c r="C21" s="94"/>
      <c r="D21" s="12" t="s">
        <v>10</v>
      </c>
      <c r="E21" s="13" t="s">
        <v>11</v>
      </c>
      <c r="F21" s="14" t="s">
        <v>12</v>
      </c>
      <c r="G21" s="15" t="s">
        <v>13</v>
      </c>
      <c r="H21" s="96" t="s">
        <v>15</v>
      </c>
      <c r="I21" s="96"/>
      <c r="J21" s="96"/>
      <c r="K21" s="96"/>
      <c r="L21" s="97" t="s">
        <v>16</v>
      </c>
      <c r="M21" s="97"/>
      <c r="N21" s="97"/>
      <c r="O21" s="97"/>
      <c r="P21" s="97"/>
    </row>
    <row r="22" spans="2:16" ht="18.75" customHeight="1" x14ac:dyDescent="0.2">
      <c r="B22" s="98" t="s">
        <v>31</v>
      </c>
      <c r="C22" s="3">
        <v>1</v>
      </c>
      <c r="D22" s="4">
        <v>0</v>
      </c>
      <c r="E22" s="5">
        <v>8</v>
      </c>
      <c r="F22" s="5">
        <v>6</v>
      </c>
      <c r="G22" s="9">
        <v>1</v>
      </c>
      <c r="H22" s="11">
        <f>D22/SUM(D22:G22)</f>
        <v>0</v>
      </c>
      <c r="I22" s="11">
        <f>E22/SUM(D22:G22)</f>
        <v>0.53333333333333333</v>
      </c>
      <c r="J22" s="11">
        <f>F22/SUM(D22:G22)</f>
        <v>0.4</v>
      </c>
      <c r="K22" s="11">
        <f>G22/SUM(D22:G22)</f>
        <v>6.6666666666666666E-2</v>
      </c>
      <c r="L22" s="99"/>
      <c r="M22" s="99"/>
      <c r="N22" s="99"/>
      <c r="O22" s="99"/>
      <c r="P22" s="99"/>
    </row>
    <row r="23" spans="2:16" ht="18.75" customHeight="1" x14ac:dyDescent="0.2">
      <c r="B23" s="98"/>
      <c r="C23" s="3">
        <v>2</v>
      </c>
      <c r="D23" s="6">
        <v>2</v>
      </c>
      <c r="E23" s="7">
        <v>1</v>
      </c>
      <c r="F23" s="7">
        <v>6</v>
      </c>
      <c r="G23" s="10">
        <v>6</v>
      </c>
      <c r="H23" s="11">
        <f>D23/SUM(D23:G23)</f>
        <v>0.13333333333333333</v>
      </c>
      <c r="I23" s="11">
        <f>E23/SUM(D23:G23)</f>
        <v>6.6666666666666666E-2</v>
      </c>
      <c r="J23" s="11">
        <f>F23/SUM(D23:G23)</f>
        <v>0.4</v>
      </c>
      <c r="K23" s="11">
        <f>G23/SUM(D23:G23)</f>
        <v>0.4</v>
      </c>
      <c r="L23" s="99"/>
      <c r="M23" s="99"/>
      <c r="N23" s="99"/>
      <c r="O23" s="99"/>
      <c r="P23" s="99"/>
    </row>
    <row r="24" spans="2:16" ht="18.75" customHeight="1" x14ac:dyDescent="0.2">
      <c r="B24" s="98"/>
      <c r="C24" s="3">
        <v>3</v>
      </c>
      <c r="D24" s="4">
        <v>0</v>
      </c>
      <c r="E24" s="5">
        <v>4</v>
      </c>
      <c r="F24" s="5">
        <v>4</v>
      </c>
      <c r="G24" s="9">
        <v>7</v>
      </c>
      <c r="H24" s="11">
        <f>D24/SUM(D24:G24)</f>
        <v>0</v>
      </c>
      <c r="I24" s="11">
        <f>E24/SUM(D24:G24)</f>
        <v>0.26666666666666666</v>
      </c>
      <c r="J24" s="11">
        <f>F24/SUM(D24:G24)</f>
        <v>0.26666666666666666</v>
      </c>
      <c r="K24" s="11">
        <f>G24/SUM(D24:G24)</f>
        <v>0.46666666666666667</v>
      </c>
      <c r="L24" s="99"/>
      <c r="M24" s="99"/>
      <c r="N24" s="99"/>
      <c r="O24" s="99"/>
      <c r="P24" s="99"/>
    </row>
    <row r="25" spans="2:16" ht="18.75" customHeight="1" x14ac:dyDescent="0.2">
      <c r="B25" s="98"/>
      <c r="C25" s="3">
        <v>4</v>
      </c>
      <c r="D25" s="6"/>
      <c r="E25" s="7"/>
      <c r="F25" s="7"/>
      <c r="G25" s="10"/>
      <c r="H25" s="11" t="e">
        <f>D25/SUM(D25:G25)</f>
        <v>#DIV/0!</v>
      </c>
      <c r="I25" s="11" t="e">
        <f>E25/SUM(D25:G25)</f>
        <v>#DIV/0!</v>
      </c>
      <c r="J25" s="11" t="e">
        <f>F25/SUM(D25:G25)</f>
        <v>#DIV/0!</v>
      </c>
      <c r="K25" s="11" t="e">
        <f>G25/SUM(D25:G25)</f>
        <v>#DIV/0!</v>
      </c>
      <c r="L25" s="99"/>
      <c r="M25" s="99"/>
      <c r="N25" s="99"/>
      <c r="O25" s="99"/>
      <c r="P25" s="99"/>
    </row>
    <row r="27" spans="2:16" ht="15" customHeight="1" x14ac:dyDescent="0.2">
      <c r="B27" s="94" t="s">
        <v>12</v>
      </c>
      <c r="C27" s="94" t="s">
        <v>14</v>
      </c>
      <c r="D27" s="95" t="s">
        <v>8</v>
      </c>
      <c r="E27" s="95"/>
      <c r="F27" s="95"/>
      <c r="G27" s="95"/>
      <c r="H27" s="95" t="s">
        <v>9</v>
      </c>
      <c r="I27" s="95"/>
      <c r="J27" s="95"/>
      <c r="K27" s="95"/>
      <c r="L27" s="95" t="s">
        <v>24</v>
      </c>
      <c r="M27" s="95"/>
      <c r="N27" s="95"/>
      <c r="O27" s="95"/>
      <c r="P27" s="95"/>
    </row>
    <row r="28" spans="2:16" x14ac:dyDescent="0.2">
      <c r="B28" s="94"/>
      <c r="C28" s="94"/>
      <c r="D28" s="12" t="s">
        <v>10</v>
      </c>
      <c r="E28" s="13" t="s">
        <v>11</v>
      </c>
      <c r="F28" s="14" t="s">
        <v>12</v>
      </c>
      <c r="G28" s="15" t="s">
        <v>13</v>
      </c>
      <c r="H28" s="96" t="s">
        <v>15</v>
      </c>
      <c r="I28" s="96"/>
      <c r="J28" s="96"/>
      <c r="K28" s="96"/>
      <c r="L28" s="97" t="s">
        <v>16</v>
      </c>
      <c r="M28" s="97"/>
      <c r="N28" s="97"/>
      <c r="O28" s="97"/>
      <c r="P28" s="97"/>
    </row>
    <row r="29" spans="2:16" ht="18.75" customHeight="1" x14ac:dyDescent="0.2">
      <c r="B29" s="98" t="s">
        <v>41</v>
      </c>
      <c r="C29" s="3">
        <v>1</v>
      </c>
      <c r="D29" s="20">
        <v>0</v>
      </c>
      <c r="E29" s="21">
        <v>3</v>
      </c>
      <c r="F29" s="21">
        <v>8</v>
      </c>
      <c r="G29" s="22">
        <v>4</v>
      </c>
      <c r="H29" s="11">
        <f>D29/SUM(D29:G29)</f>
        <v>0</v>
      </c>
      <c r="I29" s="11">
        <f>E29/SUM(D29:G29)</f>
        <v>0.2</v>
      </c>
      <c r="J29" s="11">
        <f>F29/SUM(D29:G29)</f>
        <v>0.53333333333333333</v>
      </c>
      <c r="K29" s="11">
        <f>G29/SUM(D29:G29)</f>
        <v>0.26666666666666666</v>
      </c>
      <c r="L29" s="99"/>
      <c r="M29" s="99"/>
      <c r="N29" s="99"/>
      <c r="O29" s="99"/>
      <c r="P29" s="99"/>
    </row>
    <row r="30" spans="2:16" ht="18.75" customHeight="1" x14ac:dyDescent="0.2">
      <c r="B30" s="98"/>
      <c r="C30" s="3">
        <v>2</v>
      </c>
      <c r="D30" s="23">
        <v>0</v>
      </c>
      <c r="E30" s="24">
        <v>3</v>
      </c>
      <c r="F30" s="24">
        <v>6</v>
      </c>
      <c r="G30" s="25">
        <v>6</v>
      </c>
      <c r="H30" s="11">
        <f>D30/SUM(D30:G30)</f>
        <v>0</v>
      </c>
      <c r="I30" s="11">
        <f>E30/SUM(D30:G30)</f>
        <v>0.2</v>
      </c>
      <c r="J30" s="11">
        <f>F30/SUM(D30:G30)</f>
        <v>0.4</v>
      </c>
      <c r="K30" s="11">
        <f>G30/SUM(D30:G30)</f>
        <v>0.4</v>
      </c>
      <c r="L30" s="99"/>
      <c r="M30" s="99"/>
      <c r="N30" s="99"/>
      <c r="O30" s="99"/>
      <c r="P30" s="99"/>
    </row>
    <row r="31" spans="2:16" ht="18.75" customHeight="1" x14ac:dyDescent="0.2">
      <c r="B31" s="98"/>
      <c r="C31" s="3">
        <v>3</v>
      </c>
      <c r="D31" s="20">
        <v>0</v>
      </c>
      <c r="E31" s="21">
        <v>3</v>
      </c>
      <c r="F31" s="21">
        <v>5</v>
      </c>
      <c r="G31" s="22">
        <v>7</v>
      </c>
      <c r="H31" s="11">
        <f>D31/SUM(D31:G31)</f>
        <v>0</v>
      </c>
      <c r="I31" s="11">
        <f>E31/SUM(D31:G31)</f>
        <v>0.2</v>
      </c>
      <c r="J31" s="11">
        <f>F31/SUM(D31:G31)</f>
        <v>0.33333333333333331</v>
      </c>
      <c r="K31" s="11">
        <f>G31/SUM(D31:G31)</f>
        <v>0.46666666666666667</v>
      </c>
      <c r="L31" s="99"/>
      <c r="M31" s="99"/>
      <c r="N31" s="99"/>
      <c r="O31" s="99"/>
      <c r="P31" s="99"/>
    </row>
    <row r="32" spans="2:16" ht="18.75" customHeight="1" x14ac:dyDescent="0.2">
      <c r="B32" s="98"/>
      <c r="C32" s="3">
        <v>4</v>
      </c>
      <c r="D32" s="6"/>
      <c r="E32" s="7"/>
      <c r="F32" s="7"/>
      <c r="G32" s="10"/>
      <c r="H32" s="11" t="e">
        <f>D32/SUM(D32:G32)</f>
        <v>#DIV/0!</v>
      </c>
      <c r="I32" s="11" t="e">
        <f>E32/SUM(D32:G32)</f>
        <v>#DIV/0!</v>
      </c>
      <c r="J32" s="11" t="e">
        <f>F32/SUM(D32:G32)</f>
        <v>#DIV/0!</v>
      </c>
      <c r="K32" s="11" t="e">
        <f>G32/SUM(D32:G32)</f>
        <v>#DIV/0!</v>
      </c>
      <c r="L32" s="99"/>
      <c r="M32" s="99"/>
      <c r="N32" s="99"/>
      <c r="O32" s="99"/>
      <c r="P32" s="99"/>
    </row>
    <row r="34" spans="2:16" ht="15" customHeight="1" x14ac:dyDescent="0.2">
      <c r="B34" s="94" t="s">
        <v>12</v>
      </c>
      <c r="C34" s="94" t="s">
        <v>14</v>
      </c>
      <c r="D34" s="95" t="s">
        <v>8</v>
      </c>
      <c r="E34" s="95"/>
      <c r="F34" s="95"/>
      <c r="G34" s="95"/>
      <c r="H34" s="95" t="s">
        <v>9</v>
      </c>
      <c r="I34" s="95"/>
      <c r="J34" s="95"/>
      <c r="K34" s="95"/>
      <c r="L34" s="95" t="s">
        <v>24</v>
      </c>
      <c r="M34" s="95"/>
      <c r="N34" s="95"/>
      <c r="O34" s="95"/>
      <c r="P34" s="95"/>
    </row>
    <row r="35" spans="2:16" x14ac:dyDescent="0.2">
      <c r="B35" s="94"/>
      <c r="C35" s="94"/>
      <c r="D35" s="12" t="s">
        <v>10</v>
      </c>
      <c r="E35" s="13" t="s">
        <v>11</v>
      </c>
      <c r="F35" s="14" t="s">
        <v>12</v>
      </c>
      <c r="G35" s="15" t="s">
        <v>13</v>
      </c>
      <c r="H35" s="96" t="s">
        <v>15</v>
      </c>
      <c r="I35" s="96"/>
      <c r="J35" s="96"/>
      <c r="K35" s="96"/>
      <c r="L35" s="97" t="s">
        <v>16</v>
      </c>
      <c r="M35" s="97"/>
      <c r="N35" s="97"/>
      <c r="O35" s="97"/>
      <c r="P35" s="97"/>
    </row>
    <row r="36" spans="2:16" ht="18.75" customHeight="1" x14ac:dyDescent="0.2">
      <c r="B36" s="98" t="s">
        <v>17</v>
      </c>
      <c r="C36" s="3">
        <v>1</v>
      </c>
      <c r="D36" s="4"/>
      <c r="E36" s="5"/>
      <c r="F36" s="5"/>
      <c r="G36" s="9"/>
      <c r="H36" s="11" t="e">
        <f>D36/SUM(D36:G36)</f>
        <v>#DIV/0!</v>
      </c>
      <c r="I36" s="11" t="e">
        <f>E36/SUM(D36:G36)</f>
        <v>#DIV/0!</v>
      </c>
      <c r="J36" s="11" t="e">
        <f>F36/SUM(D36:G36)</f>
        <v>#DIV/0!</v>
      </c>
      <c r="K36" s="11" t="e">
        <f>G36/SUM(D36:G36)</f>
        <v>#DIV/0!</v>
      </c>
      <c r="L36" s="99"/>
      <c r="M36" s="99"/>
      <c r="N36" s="99"/>
      <c r="O36" s="99"/>
      <c r="P36" s="99"/>
    </row>
    <row r="37" spans="2:16" ht="18.75" customHeight="1" x14ac:dyDescent="0.2">
      <c r="B37" s="98"/>
      <c r="C37" s="3">
        <v>2</v>
      </c>
      <c r="D37" s="6"/>
      <c r="E37" s="7"/>
      <c r="F37" s="7"/>
      <c r="G37" s="10"/>
      <c r="H37" s="11" t="e">
        <f>D37/SUM(D37:G37)</f>
        <v>#DIV/0!</v>
      </c>
      <c r="I37" s="11" t="e">
        <f>E37/SUM(D37:G37)</f>
        <v>#DIV/0!</v>
      </c>
      <c r="J37" s="11" t="e">
        <f>F37/SUM(D37:G37)</f>
        <v>#DIV/0!</v>
      </c>
      <c r="K37" s="11" t="e">
        <f>G37/SUM(D37:G37)</f>
        <v>#DIV/0!</v>
      </c>
      <c r="L37" s="99"/>
      <c r="M37" s="99"/>
      <c r="N37" s="99"/>
      <c r="O37" s="99"/>
      <c r="P37" s="99"/>
    </row>
    <row r="38" spans="2:16" ht="18.75" customHeight="1" x14ac:dyDescent="0.2">
      <c r="B38" s="98"/>
      <c r="C38" s="3">
        <v>3</v>
      </c>
      <c r="D38" s="4"/>
      <c r="E38" s="5"/>
      <c r="F38" s="5"/>
      <c r="G38" s="9"/>
      <c r="H38" s="11" t="e">
        <f>D38/SUM(D38:G38)</f>
        <v>#DIV/0!</v>
      </c>
      <c r="I38" s="11" t="e">
        <f>E38/SUM(D38:G38)</f>
        <v>#DIV/0!</v>
      </c>
      <c r="J38" s="11" t="e">
        <f>F38/SUM(D38:G38)</f>
        <v>#DIV/0!</v>
      </c>
      <c r="K38" s="11" t="e">
        <f>G38/SUM(D38:G38)</f>
        <v>#DIV/0!</v>
      </c>
      <c r="L38" s="99"/>
      <c r="M38" s="99"/>
      <c r="N38" s="99"/>
      <c r="O38" s="99"/>
      <c r="P38" s="99"/>
    </row>
    <row r="39" spans="2:16" ht="18.75" customHeight="1" x14ac:dyDescent="0.2">
      <c r="B39" s="98"/>
      <c r="C39" s="3">
        <v>4</v>
      </c>
      <c r="D39" s="6"/>
      <c r="E39" s="7"/>
      <c r="F39" s="7"/>
      <c r="G39" s="10"/>
      <c r="H39" s="11" t="e">
        <f>D39/SUM(D39:G39)</f>
        <v>#DIV/0!</v>
      </c>
      <c r="I39" s="11" t="e">
        <f>E39/SUM(D39:G39)</f>
        <v>#DIV/0!</v>
      </c>
      <c r="J39" s="11" t="e">
        <f>F39/SUM(D39:G39)</f>
        <v>#DIV/0!</v>
      </c>
      <c r="K39" s="11" t="e">
        <f>G39/SUM(D39:G39)</f>
        <v>#DIV/0!</v>
      </c>
      <c r="L39" s="99"/>
      <c r="M39" s="99"/>
      <c r="N39" s="99"/>
      <c r="O39" s="99"/>
      <c r="P39" s="99"/>
    </row>
    <row r="40" spans="2:16" ht="5.25" customHeight="1" x14ac:dyDescent="0.2"/>
    <row r="41" spans="2:16" ht="10.5" customHeight="1" x14ac:dyDescent="0.2">
      <c r="B41" s="16" t="s">
        <v>12</v>
      </c>
      <c r="C41" s="19" t="s">
        <v>18</v>
      </c>
      <c r="D41" s="17"/>
      <c r="E41" s="17"/>
      <c r="F41" s="17"/>
      <c r="G41" s="12" t="s">
        <v>10</v>
      </c>
      <c r="H41" s="18" t="s">
        <v>19</v>
      </c>
      <c r="I41" s="17"/>
      <c r="J41" s="17"/>
      <c r="K41" s="17"/>
      <c r="L41" s="14" t="s">
        <v>12</v>
      </c>
      <c r="M41" s="18" t="s">
        <v>21</v>
      </c>
      <c r="N41" s="17"/>
      <c r="O41" s="17"/>
      <c r="P41" s="17"/>
    </row>
    <row r="42" spans="2:16" ht="10.5" customHeight="1" x14ac:dyDescent="0.2">
      <c r="B42" s="16" t="s">
        <v>14</v>
      </c>
      <c r="C42" s="19" t="s">
        <v>7</v>
      </c>
      <c r="D42" s="17"/>
      <c r="E42" s="17"/>
      <c r="F42" s="17"/>
      <c r="G42" s="13" t="s">
        <v>11</v>
      </c>
      <c r="H42" s="18" t="s">
        <v>20</v>
      </c>
      <c r="I42" s="17"/>
      <c r="J42" s="17"/>
      <c r="K42" s="17"/>
      <c r="L42" s="15" t="s">
        <v>13</v>
      </c>
      <c r="M42" s="18" t="s">
        <v>22</v>
      </c>
      <c r="N42" s="17"/>
      <c r="O42" s="17"/>
      <c r="P42" s="17"/>
    </row>
    <row r="43" spans="2:16" x14ac:dyDescent="0.2">
      <c r="B43" s="17" t="s">
        <v>23</v>
      </c>
    </row>
    <row r="45" spans="2:16" x14ac:dyDescent="0.2">
      <c r="B45" s="90" t="s">
        <v>36</v>
      </c>
      <c r="C45" s="90"/>
      <c r="D45" s="90"/>
      <c r="E45" s="90"/>
      <c r="F45" s="90"/>
      <c r="G45" s="90"/>
      <c r="H45" s="26"/>
      <c r="I45" s="26"/>
      <c r="J45" s="26"/>
    </row>
    <row r="46" spans="2:16" ht="13.5" customHeight="1" x14ac:dyDescent="0.2">
      <c r="B46" s="100"/>
      <c r="C46" s="100"/>
      <c r="D46" s="100"/>
      <c r="E46" s="100"/>
      <c r="F46" s="100"/>
      <c r="G46" s="100"/>
      <c r="H46" s="100"/>
      <c r="I46" s="100"/>
      <c r="J46" s="100"/>
      <c r="K46" s="100"/>
      <c r="L46" s="100"/>
      <c r="M46" s="100"/>
      <c r="N46" s="100"/>
      <c r="O46" s="100"/>
      <c r="P46" s="100"/>
    </row>
    <row r="47" spans="2:16" x14ac:dyDescent="0.2">
      <c r="B47" s="100"/>
      <c r="C47" s="100"/>
      <c r="D47" s="100"/>
      <c r="E47" s="100"/>
      <c r="F47" s="100"/>
      <c r="G47" s="100"/>
      <c r="H47" s="100"/>
      <c r="I47" s="100"/>
      <c r="J47" s="100"/>
      <c r="K47" s="100"/>
      <c r="L47" s="100"/>
      <c r="M47" s="100"/>
      <c r="N47" s="100"/>
      <c r="O47" s="100"/>
      <c r="P47" s="100"/>
    </row>
  </sheetData>
  <mergeCells count="50">
    <mergeCell ref="B36:B39"/>
    <mergeCell ref="L36:P39"/>
    <mergeCell ref="B45:G45"/>
    <mergeCell ref="B46:P47"/>
    <mergeCell ref="B29:B32"/>
    <mergeCell ref="L29:P32"/>
    <mergeCell ref="B34:B35"/>
    <mergeCell ref="C34:C35"/>
    <mergeCell ref="D34:G34"/>
    <mergeCell ref="H34:K34"/>
    <mergeCell ref="L34:P34"/>
    <mergeCell ref="H35:K35"/>
    <mergeCell ref="L35:P35"/>
    <mergeCell ref="B22:B25"/>
    <mergeCell ref="L22:P25"/>
    <mergeCell ref="B27:B28"/>
    <mergeCell ref="C27:C28"/>
    <mergeCell ref="D27:G27"/>
    <mergeCell ref="H27:K27"/>
    <mergeCell ref="L27:P27"/>
    <mergeCell ref="H28:K28"/>
    <mergeCell ref="L28:P28"/>
    <mergeCell ref="B15:B18"/>
    <mergeCell ref="L15:P18"/>
    <mergeCell ref="B20:B21"/>
    <mergeCell ref="C20:C21"/>
    <mergeCell ref="D20:G20"/>
    <mergeCell ref="H20:K20"/>
    <mergeCell ref="L20:P20"/>
    <mergeCell ref="H21:K21"/>
    <mergeCell ref="L21:P21"/>
    <mergeCell ref="B8:B11"/>
    <mergeCell ref="L8:P11"/>
    <mergeCell ref="B13:B14"/>
    <mergeCell ref="C13:C14"/>
    <mergeCell ref="D13:G13"/>
    <mergeCell ref="H13:K13"/>
    <mergeCell ref="L13:P13"/>
    <mergeCell ref="H14:K14"/>
    <mergeCell ref="L14:P14"/>
    <mergeCell ref="B1:P1"/>
    <mergeCell ref="B2:P2"/>
    <mergeCell ref="B4:P4"/>
    <mergeCell ref="B6:B7"/>
    <mergeCell ref="C6:C7"/>
    <mergeCell ref="D6:G6"/>
    <mergeCell ref="H6:K6"/>
    <mergeCell ref="L6:P6"/>
    <mergeCell ref="H7:K7"/>
    <mergeCell ref="L7:P7"/>
  </mergeCells>
  <conditionalFormatting sqref="H8:K11">
    <cfRule type="expression" dxfId="39" priority="5">
      <formula>IF(#REF!=0,1,0)</formula>
    </cfRule>
  </conditionalFormatting>
  <conditionalFormatting sqref="H15:K18">
    <cfRule type="expression" dxfId="38" priority="4">
      <formula>IF(#REF!=0,1,0)</formula>
    </cfRule>
  </conditionalFormatting>
  <conditionalFormatting sqref="H22:K25">
    <cfRule type="expression" dxfId="37" priority="3">
      <formula>IF(#REF!=0,1,0)</formula>
    </cfRule>
  </conditionalFormatting>
  <conditionalFormatting sqref="H29:K32">
    <cfRule type="expression" dxfId="36" priority="2">
      <formula>IF(#REF!=0,1,0)</formula>
    </cfRule>
  </conditionalFormatting>
  <conditionalFormatting sqref="H36:K39">
    <cfRule type="expression" dxfId="35" priority="1">
      <formula>IF(#REF!=0,1,0)</formula>
    </cfRule>
  </conditionalFormatting>
  <pageMargins left="0.6692913385826772" right="0.35433070866141736" top="1.0629921259842521" bottom="1.0629921259842521" header="0.31496062992125984" footer="0.31496062992125984"/>
  <pageSetup orientation="landscape" r:id="rId1"/>
  <headerFooter>
    <oddHeader>&amp;L&amp;"Freestyle Script,Negrita"&amp;24&amp;K0070C0&amp;G&amp;R&amp;G</oddHeader>
    <oddFooter>&amp;C&amp;"Arial,Normal"&amp;9Ministerio de Educación Nacional
2020&amp;R&amp;"Arial,Normal"&amp;12&amp;P</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47"/>
  <sheetViews>
    <sheetView view="pageLayout" topLeftCell="A5" workbookViewId="0">
      <selection activeCell="G24" sqref="G24"/>
    </sheetView>
  </sheetViews>
  <sheetFormatPr baseColWidth="10" defaultColWidth="11.42578125" defaultRowHeight="14.25" x14ac:dyDescent="0.2"/>
  <cols>
    <col min="1" max="1" width="0.42578125" style="1" customWidth="1"/>
    <col min="2" max="16" width="6" style="1" customWidth="1"/>
    <col min="17" max="17" width="0.42578125" style="1" customWidth="1"/>
    <col min="18" max="16384" width="11.42578125" style="1"/>
  </cols>
  <sheetData>
    <row r="1" spans="2:16" ht="25.5" customHeight="1" x14ac:dyDescent="0.2">
      <c r="B1" s="89" t="s">
        <v>35</v>
      </c>
      <c r="C1" s="90"/>
      <c r="D1" s="90"/>
      <c r="E1" s="90"/>
      <c r="F1" s="90"/>
      <c r="G1" s="90"/>
      <c r="H1" s="90"/>
      <c r="I1" s="90"/>
      <c r="J1" s="90"/>
      <c r="K1" s="90"/>
      <c r="L1" s="90"/>
      <c r="M1" s="90"/>
      <c r="N1" s="90"/>
      <c r="O1" s="90"/>
      <c r="P1" s="90"/>
    </row>
    <row r="2" spans="2:16" ht="18" x14ac:dyDescent="0.2">
      <c r="B2" s="91"/>
      <c r="C2" s="91"/>
      <c r="D2" s="91"/>
      <c r="E2" s="91"/>
      <c r="F2" s="91"/>
      <c r="G2" s="91"/>
      <c r="H2" s="91"/>
      <c r="I2" s="91"/>
      <c r="J2" s="91"/>
      <c r="K2" s="91"/>
      <c r="L2" s="91"/>
      <c r="M2" s="91"/>
      <c r="N2" s="91"/>
      <c r="O2" s="91"/>
      <c r="P2" s="91"/>
    </row>
    <row r="3" spans="2:16" ht="18" x14ac:dyDescent="0.2">
      <c r="B3" s="8"/>
      <c r="C3" s="8"/>
      <c r="D3" s="8"/>
      <c r="E3" s="8"/>
      <c r="F3" s="8"/>
      <c r="G3" s="8"/>
      <c r="H3" s="8"/>
      <c r="I3" s="8"/>
      <c r="J3" s="8"/>
      <c r="K3" s="8"/>
      <c r="L3" s="8"/>
      <c r="M3" s="8"/>
      <c r="N3" s="8"/>
      <c r="O3" s="8"/>
      <c r="P3" s="8"/>
    </row>
    <row r="4" spans="2:16" ht="45.75" customHeight="1" x14ac:dyDescent="0.2">
      <c r="B4" s="92" t="s">
        <v>33</v>
      </c>
      <c r="C4" s="93"/>
      <c r="D4" s="93"/>
      <c r="E4" s="93"/>
      <c r="F4" s="93"/>
      <c r="G4" s="93"/>
      <c r="H4" s="93"/>
      <c r="I4" s="93"/>
      <c r="J4" s="93"/>
      <c r="K4" s="93"/>
      <c r="L4" s="93"/>
      <c r="M4" s="93"/>
      <c r="N4" s="93"/>
      <c r="O4" s="93"/>
      <c r="P4" s="93"/>
    </row>
    <row r="5" spans="2:16" ht="7.5" customHeight="1" x14ac:dyDescent="0.2">
      <c r="C5" s="2"/>
      <c r="D5" s="2"/>
      <c r="E5" s="2"/>
      <c r="F5" s="2"/>
      <c r="G5" s="2"/>
      <c r="H5" s="2"/>
      <c r="I5" s="2"/>
      <c r="J5" s="2"/>
      <c r="K5" s="2"/>
    </row>
    <row r="6" spans="2:16" ht="15" customHeight="1" x14ac:dyDescent="0.2">
      <c r="B6" s="94" t="s">
        <v>12</v>
      </c>
      <c r="C6" s="94" t="s">
        <v>14</v>
      </c>
      <c r="D6" s="95" t="s">
        <v>8</v>
      </c>
      <c r="E6" s="95"/>
      <c r="F6" s="95"/>
      <c r="G6" s="95"/>
      <c r="H6" s="95" t="s">
        <v>9</v>
      </c>
      <c r="I6" s="95"/>
      <c r="J6" s="95"/>
      <c r="K6" s="95"/>
      <c r="L6" s="95" t="s">
        <v>24</v>
      </c>
      <c r="M6" s="95"/>
      <c r="N6" s="95"/>
      <c r="O6" s="95"/>
      <c r="P6" s="95"/>
    </row>
    <row r="7" spans="2:16" x14ac:dyDescent="0.2">
      <c r="B7" s="94"/>
      <c r="C7" s="94"/>
      <c r="D7" s="12" t="s">
        <v>10</v>
      </c>
      <c r="E7" s="13" t="s">
        <v>11</v>
      </c>
      <c r="F7" s="14" t="s">
        <v>12</v>
      </c>
      <c r="G7" s="15" t="s">
        <v>13</v>
      </c>
      <c r="H7" s="96" t="s">
        <v>15</v>
      </c>
      <c r="I7" s="96"/>
      <c r="J7" s="96"/>
      <c r="K7" s="96"/>
      <c r="L7" s="97" t="s">
        <v>16</v>
      </c>
      <c r="M7" s="97"/>
      <c r="N7" s="97"/>
      <c r="O7" s="97"/>
      <c r="P7" s="97"/>
    </row>
    <row r="8" spans="2:16" ht="18.75" customHeight="1" x14ac:dyDescent="0.2">
      <c r="B8" s="98" t="s">
        <v>46</v>
      </c>
      <c r="C8" s="3">
        <v>1</v>
      </c>
      <c r="D8" s="20">
        <v>0</v>
      </c>
      <c r="E8" s="21">
        <v>1</v>
      </c>
      <c r="F8" s="21">
        <v>37</v>
      </c>
      <c r="G8" s="22">
        <v>0</v>
      </c>
      <c r="H8" s="11">
        <f>D8/SUM(D8:G8)</f>
        <v>0</v>
      </c>
      <c r="I8" s="11">
        <f>E8/SUM(D8:G8)</f>
        <v>2.6315789473684209E-2</v>
      </c>
      <c r="J8" s="11">
        <f>F8/SUM(D8:G8)</f>
        <v>0.97368421052631582</v>
      </c>
      <c r="K8" s="11">
        <f>G8/SUM(D8:G8)</f>
        <v>0</v>
      </c>
      <c r="L8" s="99"/>
      <c r="M8" s="99"/>
      <c r="N8" s="99"/>
      <c r="O8" s="99"/>
      <c r="P8" s="99"/>
    </row>
    <row r="9" spans="2:16" ht="18.75" customHeight="1" x14ac:dyDescent="0.2">
      <c r="B9" s="98"/>
      <c r="C9" s="3">
        <v>2</v>
      </c>
      <c r="D9" s="23">
        <v>1</v>
      </c>
      <c r="E9" s="24">
        <v>10</v>
      </c>
      <c r="F9" s="24">
        <v>17</v>
      </c>
      <c r="G9" s="25">
        <v>10</v>
      </c>
      <c r="H9" s="11">
        <f>D9/SUM(D9:G9)</f>
        <v>2.6315789473684209E-2</v>
      </c>
      <c r="I9" s="11">
        <f>E9/SUM(D9:G9)</f>
        <v>0.26315789473684209</v>
      </c>
      <c r="J9" s="11">
        <f>F9/SUM(D9:G9)</f>
        <v>0.44736842105263158</v>
      </c>
      <c r="K9" s="11">
        <f>G9/SUM(D9:G9)</f>
        <v>0.26315789473684209</v>
      </c>
      <c r="L9" s="99"/>
      <c r="M9" s="99"/>
      <c r="N9" s="99"/>
      <c r="O9" s="99"/>
      <c r="P9" s="99"/>
    </row>
    <row r="10" spans="2:16" ht="18.75" customHeight="1" x14ac:dyDescent="0.2">
      <c r="B10" s="98"/>
      <c r="C10" s="3">
        <v>3</v>
      </c>
      <c r="D10" s="4">
        <v>1</v>
      </c>
      <c r="E10" s="5">
        <v>8</v>
      </c>
      <c r="F10" s="5">
        <v>22</v>
      </c>
      <c r="G10" s="9">
        <v>7</v>
      </c>
      <c r="H10" s="11">
        <f>D10/SUM(D10:G10)</f>
        <v>2.6315789473684209E-2</v>
      </c>
      <c r="I10" s="11">
        <f>E10/SUM(D10:G10)</f>
        <v>0.21052631578947367</v>
      </c>
      <c r="J10" s="11">
        <f>F10/SUM(D10:G10)</f>
        <v>0.57894736842105265</v>
      </c>
      <c r="K10" s="11">
        <f>G10/SUM(D10:G10)</f>
        <v>0.18421052631578946</v>
      </c>
      <c r="L10" s="99"/>
      <c r="M10" s="99"/>
      <c r="N10" s="99"/>
      <c r="O10" s="99"/>
      <c r="P10" s="99"/>
    </row>
    <row r="11" spans="2:16" ht="18.75" customHeight="1" x14ac:dyDescent="0.2">
      <c r="B11" s="98"/>
      <c r="C11" s="3">
        <v>4</v>
      </c>
      <c r="D11" s="6"/>
      <c r="E11" s="7"/>
      <c r="F11" s="7"/>
      <c r="G11" s="10"/>
      <c r="H11" s="11" t="e">
        <f>D11/SUM(D11:G11)</f>
        <v>#DIV/0!</v>
      </c>
      <c r="I11" s="11" t="e">
        <f>E11/SUM(D11:G11)</f>
        <v>#DIV/0!</v>
      </c>
      <c r="J11" s="11" t="e">
        <f>F11/SUM(D11:G11)</f>
        <v>#DIV/0!</v>
      </c>
      <c r="K11" s="11" t="e">
        <f>G11/SUM(D11:G11)</f>
        <v>#DIV/0!</v>
      </c>
      <c r="L11" s="99"/>
      <c r="M11" s="99"/>
      <c r="N11" s="99"/>
      <c r="O11" s="99"/>
      <c r="P11" s="99"/>
    </row>
    <row r="13" spans="2:16" ht="15" customHeight="1" x14ac:dyDescent="0.2">
      <c r="B13" s="94" t="s">
        <v>12</v>
      </c>
      <c r="C13" s="94" t="s">
        <v>14</v>
      </c>
      <c r="D13" s="95" t="s">
        <v>8</v>
      </c>
      <c r="E13" s="95"/>
      <c r="F13" s="95"/>
      <c r="G13" s="95"/>
      <c r="H13" s="95" t="s">
        <v>9</v>
      </c>
      <c r="I13" s="95"/>
      <c r="J13" s="95"/>
      <c r="K13" s="95"/>
      <c r="L13" s="95" t="s">
        <v>24</v>
      </c>
      <c r="M13" s="95"/>
      <c r="N13" s="95"/>
      <c r="O13" s="95"/>
      <c r="P13" s="95"/>
    </row>
    <row r="14" spans="2:16" x14ac:dyDescent="0.2">
      <c r="B14" s="94"/>
      <c r="C14" s="94"/>
      <c r="D14" s="12" t="s">
        <v>10</v>
      </c>
      <c r="E14" s="13" t="s">
        <v>11</v>
      </c>
      <c r="F14" s="14" t="s">
        <v>12</v>
      </c>
      <c r="G14" s="15" t="s">
        <v>13</v>
      </c>
      <c r="H14" s="96" t="s">
        <v>15</v>
      </c>
      <c r="I14" s="96"/>
      <c r="J14" s="96"/>
      <c r="K14" s="96"/>
      <c r="L14" s="97" t="s">
        <v>16</v>
      </c>
      <c r="M14" s="97"/>
      <c r="N14" s="97"/>
      <c r="O14" s="97"/>
      <c r="P14" s="97"/>
    </row>
    <row r="15" spans="2:16" ht="18.75" customHeight="1" x14ac:dyDescent="0.2">
      <c r="B15" s="98" t="s">
        <v>47</v>
      </c>
      <c r="C15" s="3">
        <v>1</v>
      </c>
      <c r="D15" s="4">
        <v>0</v>
      </c>
      <c r="E15" s="5">
        <v>9</v>
      </c>
      <c r="F15" s="5">
        <v>27</v>
      </c>
      <c r="G15" s="9">
        <v>2</v>
      </c>
      <c r="H15" s="11">
        <f>D15/SUM(D15:G15)</f>
        <v>0</v>
      </c>
      <c r="I15" s="11">
        <f>E15/SUM(D15:G15)</f>
        <v>0.23684210526315788</v>
      </c>
      <c r="J15" s="11">
        <f>F15/SUM(D15:G15)</f>
        <v>0.71052631578947367</v>
      </c>
      <c r="K15" s="11">
        <f>G15/SUM(D15:G15)</f>
        <v>5.2631578947368418E-2</v>
      </c>
      <c r="L15" s="99"/>
      <c r="M15" s="99"/>
      <c r="N15" s="99"/>
      <c r="O15" s="99"/>
      <c r="P15" s="99"/>
    </row>
    <row r="16" spans="2:16" ht="18.75" customHeight="1" x14ac:dyDescent="0.2">
      <c r="B16" s="98"/>
      <c r="C16" s="3">
        <v>2</v>
      </c>
      <c r="D16" s="6">
        <v>1</v>
      </c>
      <c r="E16" s="7">
        <v>13</v>
      </c>
      <c r="F16" s="7">
        <v>18</v>
      </c>
      <c r="G16" s="10">
        <v>6</v>
      </c>
      <c r="H16" s="11">
        <f>D16/SUM(D16:G16)</f>
        <v>2.6315789473684209E-2</v>
      </c>
      <c r="I16" s="11">
        <f>E16/SUM(D16:G16)</f>
        <v>0.34210526315789475</v>
      </c>
      <c r="J16" s="11">
        <f>F16/SUM(D16:G16)</f>
        <v>0.47368421052631576</v>
      </c>
      <c r="K16" s="11">
        <f>G16/SUM(D16:G16)</f>
        <v>0.15789473684210525</v>
      </c>
      <c r="L16" s="99"/>
      <c r="M16" s="99"/>
      <c r="N16" s="99"/>
      <c r="O16" s="99"/>
      <c r="P16" s="99"/>
    </row>
    <row r="17" spans="2:16" ht="18.75" customHeight="1" x14ac:dyDescent="0.2">
      <c r="B17" s="98"/>
      <c r="C17" s="3">
        <v>3</v>
      </c>
      <c r="D17" s="4">
        <v>3</v>
      </c>
      <c r="E17" s="5">
        <v>8</v>
      </c>
      <c r="F17" s="5">
        <v>21</v>
      </c>
      <c r="G17" s="9">
        <v>6</v>
      </c>
      <c r="H17" s="11">
        <f>D17/SUM(D17:G17)</f>
        <v>7.8947368421052627E-2</v>
      </c>
      <c r="I17" s="11">
        <f>E17/SUM(D17:G17)</f>
        <v>0.21052631578947367</v>
      </c>
      <c r="J17" s="11">
        <f>F17/SUM(D17:G17)</f>
        <v>0.55263157894736847</v>
      </c>
      <c r="K17" s="11">
        <f>G17/SUM(D17:G17)</f>
        <v>0.15789473684210525</v>
      </c>
      <c r="L17" s="99"/>
      <c r="M17" s="99"/>
      <c r="N17" s="99"/>
      <c r="O17" s="99"/>
      <c r="P17" s="99"/>
    </row>
    <row r="18" spans="2:16" ht="18.75" customHeight="1" x14ac:dyDescent="0.2">
      <c r="B18" s="98"/>
      <c r="C18" s="3">
        <v>4</v>
      </c>
      <c r="D18" s="6"/>
      <c r="E18" s="7"/>
      <c r="F18" s="7"/>
      <c r="G18" s="10"/>
      <c r="H18" s="11" t="e">
        <f>D18/SUM(D18:G18)</f>
        <v>#DIV/0!</v>
      </c>
      <c r="I18" s="11" t="e">
        <f>E18/SUM(D18:G18)</f>
        <v>#DIV/0!</v>
      </c>
      <c r="J18" s="11" t="e">
        <f>F18/SUM(D18:G18)</f>
        <v>#DIV/0!</v>
      </c>
      <c r="K18" s="11" t="e">
        <f>G18/SUM(D18:G18)</f>
        <v>#DIV/0!</v>
      </c>
      <c r="L18" s="99"/>
      <c r="M18" s="99"/>
      <c r="N18" s="99"/>
      <c r="O18" s="99"/>
      <c r="P18" s="99"/>
    </row>
    <row r="20" spans="2:16" ht="15" customHeight="1" x14ac:dyDescent="0.2">
      <c r="B20" s="94" t="s">
        <v>12</v>
      </c>
      <c r="C20" s="94" t="s">
        <v>14</v>
      </c>
      <c r="D20" s="95" t="s">
        <v>8</v>
      </c>
      <c r="E20" s="95"/>
      <c r="F20" s="95"/>
      <c r="G20" s="95"/>
      <c r="H20" s="95" t="s">
        <v>9</v>
      </c>
      <c r="I20" s="95"/>
      <c r="J20" s="95"/>
      <c r="K20" s="95"/>
      <c r="L20" s="95" t="s">
        <v>24</v>
      </c>
      <c r="M20" s="95"/>
      <c r="N20" s="95"/>
      <c r="O20" s="95"/>
      <c r="P20" s="95"/>
    </row>
    <row r="21" spans="2:16" x14ac:dyDescent="0.2">
      <c r="B21" s="94"/>
      <c r="C21" s="94"/>
      <c r="D21" s="12" t="s">
        <v>10</v>
      </c>
      <c r="E21" s="13" t="s">
        <v>11</v>
      </c>
      <c r="F21" s="14" t="s">
        <v>12</v>
      </c>
      <c r="G21" s="15" t="s">
        <v>13</v>
      </c>
      <c r="H21" s="96" t="s">
        <v>15</v>
      </c>
      <c r="I21" s="96"/>
      <c r="J21" s="96"/>
      <c r="K21" s="96"/>
      <c r="L21" s="97" t="s">
        <v>16</v>
      </c>
      <c r="M21" s="97"/>
      <c r="N21" s="97"/>
      <c r="O21" s="97"/>
      <c r="P21" s="97"/>
    </row>
    <row r="22" spans="2:16" ht="18.75" customHeight="1" x14ac:dyDescent="0.2">
      <c r="B22" s="98" t="s">
        <v>31</v>
      </c>
      <c r="C22" s="3">
        <v>1</v>
      </c>
      <c r="D22" s="4">
        <v>0</v>
      </c>
      <c r="E22" s="5">
        <v>19</v>
      </c>
      <c r="F22" s="5">
        <v>17</v>
      </c>
      <c r="G22" s="9">
        <v>2</v>
      </c>
      <c r="H22" s="11">
        <f>D22/SUM(D22:G22)</f>
        <v>0</v>
      </c>
      <c r="I22" s="11">
        <f>E22/SUM(D22:G22)</f>
        <v>0.5</v>
      </c>
      <c r="J22" s="11">
        <f>F22/SUM(D22:G22)</f>
        <v>0.44736842105263158</v>
      </c>
      <c r="K22" s="11">
        <f>G22/SUM(D22:G22)</f>
        <v>5.2631578947368418E-2</v>
      </c>
      <c r="L22" s="99"/>
      <c r="M22" s="99"/>
      <c r="N22" s="99"/>
      <c r="O22" s="99"/>
      <c r="P22" s="99"/>
    </row>
    <row r="23" spans="2:16" ht="18.75" customHeight="1" x14ac:dyDescent="0.2">
      <c r="B23" s="98"/>
      <c r="C23" s="3">
        <v>2</v>
      </c>
      <c r="D23" s="6">
        <v>1</v>
      </c>
      <c r="E23" s="7">
        <v>7</v>
      </c>
      <c r="F23" s="7">
        <v>24</v>
      </c>
      <c r="G23" s="10">
        <v>6</v>
      </c>
      <c r="H23" s="11">
        <f>D23/SUM(D23:G23)</f>
        <v>2.6315789473684209E-2</v>
      </c>
      <c r="I23" s="11">
        <f>E23/SUM(D23:G23)</f>
        <v>0.18421052631578946</v>
      </c>
      <c r="J23" s="11">
        <f>F23/SUM(D23:G23)</f>
        <v>0.63157894736842102</v>
      </c>
      <c r="K23" s="11">
        <f>G23/SUM(D23:G23)</f>
        <v>0.15789473684210525</v>
      </c>
      <c r="L23" s="99"/>
      <c r="M23" s="99"/>
      <c r="N23" s="99"/>
      <c r="O23" s="99"/>
      <c r="P23" s="99"/>
    </row>
    <row r="24" spans="2:16" ht="18.75" customHeight="1" x14ac:dyDescent="0.2">
      <c r="B24" s="98"/>
      <c r="C24" s="3">
        <v>3</v>
      </c>
      <c r="D24" s="4">
        <v>3</v>
      </c>
      <c r="E24" s="5">
        <v>7</v>
      </c>
      <c r="F24" s="5">
        <v>25</v>
      </c>
      <c r="G24" s="9">
        <v>3</v>
      </c>
      <c r="H24" s="11">
        <f>D24/SUM(D24:G24)</f>
        <v>7.8947368421052627E-2</v>
      </c>
      <c r="I24" s="11">
        <f>E24/SUM(D24:G24)</f>
        <v>0.18421052631578946</v>
      </c>
      <c r="J24" s="11">
        <f>F24/SUM(D24:G24)</f>
        <v>0.65789473684210531</v>
      </c>
      <c r="K24" s="11">
        <f>G24/SUM(D24:G24)</f>
        <v>7.8947368421052627E-2</v>
      </c>
      <c r="L24" s="99"/>
      <c r="M24" s="99"/>
      <c r="N24" s="99"/>
      <c r="O24" s="99"/>
      <c r="P24" s="99"/>
    </row>
    <row r="25" spans="2:16" ht="18.75" customHeight="1" x14ac:dyDescent="0.2">
      <c r="B25" s="98"/>
      <c r="C25" s="3">
        <v>4</v>
      </c>
      <c r="D25" s="6"/>
      <c r="E25" s="7"/>
      <c r="F25" s="7"/>
      <c r="G25" s="10"/>
      <c r="H25" s="11" t="e">
        <f>D25/SUM(D25:G25)</f>
        <v>#DIV/0!</v>
      </c>
      <c r="I25" s="11" t="e">
        <f>E25/SUM(D25:G25)</f>
        <v>#DIV/0!</v>
      </c>
      <c r="J25" s="11" t="e">
        <f>F25/SUM(D25:G25)</f>
        <v>#DIV/0!</v>
      </c>
      <c r="K25" s="11" t="e">
        <f>G25/SUM(D25:G25)</f>
        <v>#DIV/0!</v>
      </c>
      <c r="L25" s="99"/>
      <c r="M25" s="99"/>
      <c r="N25" s="99"/>
      <c r="O25" s="99"/>
      <c r="P25" s="99"/>
    </row>
    <row r="27" spans="2:16" ht="15" customHeight="1" x14ac:dyDescent="0.2">
      <c r="B27" s="94" t="s">
        <v>12</v>
      </c>
      <c r="C27" s="94" t="s">
        <v>14</v>
      </c>
      <c r="D27" s="95" t="s">
        <v>8</v>
      </c>
      <c r="E27" s="95"/>
      <c r="F27" s="95"/>
      <c r="G27" s="95"/>
      <c r="H27" s="95" t="s">
        <v>9</v>
      </c>
      <c r="I27" s="95"/>
      <c r="J27" s="95"/>
      <c r="K27" s="95"/>
      <c r="L27" s="95" t="s">
        <v>24</v>
      </c>
      <c r="M27" s="95"/>
      <c r="N27" s="95"/>
      <c r="O27" s="95"/>
      <c r="P27" s="95"/>
    </row>
    <row r="28" spans="2:16" x14ac:dyDescent="0.2">
      <c r="B28" s="94"/>
      <c r="C28" s="94"/>
      <c r="D28" s="12" t="s">
        <v>10</v>
      </c>
      <c r="E28" s="13" t="s">
        <v>11</v>
      </c>
      <c r="F28" s="14" t="s">
        <v>12</v>
      </c>
      <c r="G28" s="15" t="s">
        <v>13</v>
      </c>
      <c r="H28" s="96" t="s">
        <v>15</v>
      </c>
      <c r="I28" s="96"/>
      <c r="J28" s="96"/>
      <c r="K28" s="96"/>
      <c r="L28" s="97" t="s">
        <v>16</v>
      </c>
      <c r="M28" s="97"/>
      <c r="N28" s="97"/>
      <c r="O28" s="97"/>
      <c r="P28" s="97"/>
    </row>
    <row r="29" spans="2:16" ht="18.75" customHeight="1" x14ac:dyDescent="0.2">
      <c r="B29" s="98" t="s">
        <v>32</v>
      </c>
      <c r="C29" s="3">
        <v>1</v>
      </c>
      <c r="D29" s="20">
        <v>0</v>
      </c>
      <c r="E29" s="21">
        <v>11</v>
      </c>
      <c r="F29" s="21">
        <v>25</v>
      </c>
      <c r="G29" s="22">
        <v>2</v>
      </c>
      <c r="H29" s="11">
        <f>D29/SUM(D29:G29)</f>
        <v>0</v>
      </c>
      <c r="I29" s="11">
        <f>E29/SUM(D29:G29)</f>
        <v>0.28947368421052633</v>
      </c>
      <c r="J29" s="11">
        <f>F29/SUM(D29:G29)</f>
        <v>0.65789473684210531</v>
      </c>
      <c r="K29" s="11">
        <f>G29/SUM(D29:G29)</f>
        <v>5.2631578947368418E-2</v>
      </c>
      <c r="L29" s="99"/>
      <c r="M29" s="99"/>
      <c r="N29" s="99"/>
      <c r="O29" s="99"/>
      <c r="P29" s="99"/>
    </row>
    <row r="30" spans="2:16" ht="18.75" customHeight="1" x14ac:dyDescent="0.2">
      <c r="B30" s="98"/>
      <c r="C30" s="3">
        <v>2</v>
      </c>
      <c r="D30" s="23">
        <v>1</v>
      </c>
      <c r="E30" s="24">
        <v>11</v>
      </c>
      <c r="F30" s="24">
        <v>19</v>
      </c>
      <c r="G30" s="25">
        <v>7</v>
      </c>
      <c r="H30" s="11">
        <f>D30/SUM(D30:G30)</f>
        <v>2.6315789473684209E-2</v>
      </c>
      <c r="I30" s="11">
        <f>E30/SUM(D30:G30)</f>
        <v>0.28947368421052633</v>
      </c>
      <c r="J30" s="11">
        <f>F30/SUM(D30:G30)</f>
        <v>0.5</v>
      </c>
      <c r="K30" s="11">
        <f>G30/SUM(D30:G30)</f>
        <v>0.18421052631578946</v>
      </c>
      <c r="L30" s="99"/>
      <c r="M30" s="99"/>
      <c r="N30" s="99"/>
      <c r="O30" s="99"/>
      <c r="P30" s="99"/>
    </row>
    <row r="31" spans="2:16" ht="18.75" customHeight="1" x14ac:dyDescent="0.2">
      <c r="B31" s="98"/>
      <c r="C31" s="3">
        <v>3</v>
      </c>
      <c r="D31" s="20">
        <v>3</v>
      </c>
      <c r="E31" s="21">
        <v>6</v>
      </c>
      <c r="F31" s="21">
        <v>25</v>
      </c>
      <c r="G31" s="22">
        <v>4</v>
      </c>
      <c r="H31" s="11">
        <f>D31/SUM(D31:G31)</f>
        <v>7.8947368421052627E-2</v>
      </c>
      <c r="I31" s="11">
        <f>E31/SUM(D31:G31)</f>
        <v>0.15789473684210525</v>
      </c>
      <c r="J31" s="11">
        <f>F31/SUM(D31:G31)</f>
        <v>0.65789473684210531</v>
      </c>
      <c r="K31" s="11">
        <f>G31/SUM(D31:G31)</f>
        <v>0.10526315789473684</v>
      </c>
      <c r="L31" s="99"/>
      <c r="M31" s="99"/>
      <c r="N31" s="99"/>
      <c r="O31" s="99"/>
      <c r="P31" s="99"/>
    </row>
    <row r="32" spans="2:16" ht="18.75" customHeight="1" x14ac:dyDescent="0.2">
      <c r="B32" s="98"/>
      <c r="C32" s="3">
        <v>4</v>
      </c>
      <c r="D32" s="6"/>
      <c r="E32" s="7"/>
      <c r="F32" s="7"/>
      <c r="G32" s="10"/>
      <c r="H32" s="11" t="e">
        <f>D32/SUM(D32:G32)</f>
        <v>#DIV/0!</v>
      </c>
      <c r="I32" s="11" t="e">
        <f>E32/SUM(D32:G32)</f>
        <v>#DIV/0!</v>
      </c>
      <c r="J32" s="11" t="e">
        <f>F32/SUM(D32:G32)</f>
        <v>#DIV/0!</v>
      </c>
      <c r="K32" s="11" t="e">
        <f>G32/SUM(D32:G32)</f>
        <v>#DIV/0!</v>
      </c>
      <c r="L32" s="99"/>
      <c r="M32" s="99"/>
      <c r="N32" s="99"/>
      <c r="O32" s="99"/>
      <c r="P32" s="99"/>
    </row>
    <row r="34" spans="2:16" ht="15" customHeight="1" x14ac:dyDescent="0.2">
      <c r="B34" s="94" t="s">
        <v>12</v>
      </c>
      <c r="C34" s="94" t="s">
        <v>14</v>
      </c>
      <c r="D34" s="95" t="s">
        <v>8</v>
      </c>
      <c r="E34" s="95"/>
      <c r="F34" s="95"/>
      <c r="G34" s="95"/>
      <c r="H34" s="95" t="s">
        <v>9</v>
      </c>
      <c r="I34" s="95"/>
      <c r="J34" s="95"/>
      <c r="K34" s="95"/>
      <c r="L34" s="95" t="s">
        <v>24</v>
      </c>
      <c r="M34" s="95"/>
      <c r="N34" s="95"/>
      <c r="O34" s="95"/>
      <c r="P34" s="95"/>
    </row>
    <row r="35" spans="2:16" x14ac:dyDescent="0.2">
      <c r="B35" s="94"/>
      <c r="C35" s="94"/>
      <c r="D35" s="12" t="s">
        <v>10</v>
      </c>
      <c r="E35" s="13" t="s">
        <v>11</v>
      </c>
      <c r="F35" s="14" t="s">
        <v>12</v>
      </c>
      <c r="G35" s="15" t="s">
        <v>13</v>
      </c>
      <c r="H35" s="96" t="s">
        <v>15</v>
      </c>
      <c r="I35" s="96"/>
      <c r="J35" s="96"/>
      <c r="K35" s="96"/>
      <c r="L35" s="97" t="s">
        <v>16</v>
      </c>
      <c r="M35" s="97"/>
      <c r="N35" s="97"/>
      <c r="O35" s="97"/>
      <c r="P35" s="97"/>
    </row>
    <row r="36" spans="2:16" ht="18.75" customHeight="1" x14ac:dyDescent="0.2">
      <c r="B36" s="98" t="s">
        <v>17</v>
      </c>
      <c r="C36" s="3">
        <v>1</v>
      </c>
      <c r="D36" s="4"/>
      <c r="E36" s="5"/>
      <c r="F36" s="5"/>
      <c r="G36" s="9"/>
      <c r="H36" s="11" t="e">
        <f>D36/SUM(D36:G36)</f>
        <v>#DIV/0!</v>
      </c>
      <c r="I36" s="11" t="e">
        <f>E36/SUM(D36:G36)</f>
        <v>#DIV/0!</v>
      </c>
      <c r="J36" s="11" t="e">
        <f>F36/SUM(D36:G36)</f>
        <v>#DIV/0!</v>
      </c>
      <c r="K36" s="11" t="e">
        <f>G36/SUM(D36:G36)</f>
        <v>#DIV/0!</v>
      </c>
      <c r="L36" s="99"/>
      <c r="M36" s="99"/>
      <c r="N36" s="99"/>
      <c r="O36" s="99"/>
      <c r="P36" s="99"/>
    </row>
    <row r="37" spans="2:16" ht="18.75" customHeight="1" x14ac:dyDescent="0.2">
      <c r="B37" s="98"/>
      <c r="C37" s="3">
        <v>2</v>
      </c>
      <c r="D37" s="6"/>
      <c r="E37" s="7"/>
      <c r="F37" s="7"/>
      <c r="G37" s="10"/>
      <c r="H37" s="11" t="e">
        <f>D37/SUM(D37:G37)</f>
        <v>#DIV/0!</v>
      </c>
      <c r="I37" s="11" t="e">
        <f>E37/SUM(D37:G37)</f>
        <v>#DIV/0!</v>
      </c>
      <c r="J37" s="11" t="e">
        <f>F37/SUM(D37:G37)</f>
        <v>#DIV/0!</v>
      </c>
      <c r="K37" s="11" t="e">
        <f>G37/SUM(D37:G37)</f>
        <v>#DIV/0!</v>
      </c>
      <c r="L37" s="99"/>
      <c r="M37" s="99"/>
      <c r="N37" s="99"/>
      <c r="O37" s="99"/>
      <c r="P37" s="99"/>
    </row>
    <row r="38" spans="2:16" ht="18.75" customHeight="1" x14ac:dyDescent="0.2">
      <c r="B38" s="98"/>
      <c r="C38" s="3">
        <v>3</v>
      </c>
      <c r="D38" s="4"/>
      <c r="E38" s="5"/>
      <c r="F38" s="5"/>
      <c r="G38" s="9"/>
      <c r="H38" s="11" t="e">
        <f>D38/SUM(D38:G38)</f>
        <v>#DIV/0!</v>
      </c>
      <c r="I38" s="11" t="e">
        <f>E38/SUM(D38:G38)</f>
        <v>#DIV/0!</v>
      </c>
      <c r="J38" s="11" t="e">
        <f>F38/SUM(D38:G38)</f>
        <v>#DIV/0!</v>
      </c>
      <c r="K38" s="11" t="e">
        <f>G38/SUM(D38:G38)</f>
        <v>#DIV/0!</v>
      </c>
      <c r="L38" s="99"/>
      <c r="M38" s="99"/>
      <c r="N38" s="99"/>
      <c r="O38" s="99"/>
      <c r="P38" s="99"/>
    </row>
    <row r="39" spans="2:16" ht="18.75" customHeight="1" x14ac:dyDescent="0.2">
      <c r="B39" s="98"/>
      <c r="C39" s="3">
        <v>4</v>
      </c>
      <c r="D39" s="6"/>
      <c r="E39" s="7"/>
      <c r="F39" s="7"/>
      <c r="G39" s="10"/>
      <c r="H39" s="11" t="e">
        <f>D39/SUM(D39:G39)</f>
        <v>#DIV/0!</v>
      </c>
      <c r="I39" s="11" t="e">
        <f>E39/SUM(D39:G39)</f>
        <v>#DIV/0!</v>
      </c>
      <c r="J39" s="11" t="e">
        <f>F39/SUM(D39:G39)</f>
        <v>#DIV/0!</v>
      </c>
      <c r="K39" s="11" t="e">
        <f>G39/SUM(D39:G39)</f>
        <v>#DIV/0!</v>
      </c>
      <c r="L39" s="99"/>
      <c r="M39" s="99"/>
      <c r="N39" s="99"/>
      <c r="O39" s="99"/>
      <c r="P39" s="99"/>
    </row>
    <row r="40" spans="2:16" ht="5.25" customHeight="1" x14ac:dyDescent="0.2"/>
    <row r="41" spans="2:16" ht="10.5" customHeight="1" x14ac:dyDescent="0.2">
      <c r="B41" s="16" t="s">
        <v>12</v>
      </c>
      <c r="C41" s="19" t="s">
        <v>18</v>
      </c>
      <c r="D41" s="17"/>
      <c r="E41" s="17"/>
      <c r="F41" s="17"/>
      <c r="G41" s="12" t="s">
        <v>10</v>
      </c>
      <c r="H41" s="18" t="s">
        <v>19</v>
      </c>
      <c r="I41" s="17"/>
      <c r="J41" s="17"/>
      <c r="K41" s="17"/>
      <c r="L41" s="14" t="s">
        <v>12</v>
      </c>
      <c r="M41" s="18" t="s">
        <v>21</v>
      </c>
      <c r="N41" s="17"/>
      <c r="O41" s="17"/>
      <c r="P41" s="17"/>
    </row>
    <row r="42" spans="2:16" ht="10.5" customHeight="1" x14ac:dyDescent="0.2">
      <c r="B42" s="16" t="s">
        <v>14</v>
      </c>
      <c r="C42" s="19" t="s">
        <v>7</v>
      </c>
      <c r="D42" s="17"/>
      <c r="E42" s="17"/>
      <c r="F42" s="17"/>
      <c r="G42" s="13" t="s">
        <v>11</v>
      </c>
      <c r="H42" s="18" t="s">
        <v>20</v>
      </c>
      <c r="I42" s="17"/>
      <c r="J42" s="17"/>
      <c r="K42" s="17"/>
      <c r="L42" s="15" t="s">
        <v>13</v>
      </c>
      <c r="M42" s="18" t="s">
        <v>22</v>
      </c>
      <c r="N42" s="17"/>
      <c r="O42" s="17"/>
      <c r="P42" s="17"/>
    </row>
    <row r="43" spans="2:16" x14ac:dyDescent="0.2">
      <c r="B43" s="17" t="s">
        <v>23</v>
      </c>
    </row>
    <row r="45" spans="2:16" x14ac:dyDescent="0.2">
      <c r="B45" s="90" t="s">
        <v>36</v>
      </c>
      <c r="C45" s="90"/>
      <c r="D45" s="90"/>
      <c r="E45" s="90"/>
      <c r="F45" s="90"/>
      <c r="G45" s="90"/>
      <c r="H45" s="26"/>
      <c r="I45" s="26"/>
      <c r="J45" s="26"/>
    </row>
    <row r="46" spans="2:16" ht="13.5" customHeight="1" x14ac:dyDescent="0.2">
      <c r="B46" s="100"/>
      <c r="C46" s="100"/>
      <c r="D46" s="100"/>
      <c r="E46" s="100"/>
      <c r="F46" s="100"/>
      <c r="G46" s="100"/>
      <c r="H46" s="100"/>
      <c r="I46" s="100"/>
      <c r="J46" s="100"/>
      <c r="K46" s="100"/>
      <c r="L46" s="100"/>
      <c r="M46" s="100"/>
      <c r="N46" s="100"/>
      <c r="O46" s="100"/>
      <c r="P46" s="100"/>
    </row>
    <row r="47" spans="2:16" x14ac:dyDescent="0.2">
      <c r="B47" s="100"/>
      <c r="C47" s="100"/>
      <c r="D47" s="100"/>
      <c r="E47" s="100"/>
      <c r="F47" s="100"/>
      <c r="G47" s="100"/>
      <c r="H47" s="100"/>
      <c r="I47" s="100"/>
      <c r="J47" s="100"/>
      <c r="K47" s="100"/>
      <c r="L47" s="100"/>
      <c r="M47" s="100"/>
      <c r="N47" s="100"/>
      <c r="O47" s="100"/>
      <c r="P47" s="100"/>
    </row>
  </sheetData>
  <mergeCells count="50">
    <mergeCell ref="B45:G45"/>
    <mergeCell ref="B46:P47"/>
    <mergeCell ref="B1:P1"/>
    <mergeCell ref="B36:B39"/>
    <mergeCell ref="L36:P39"/>
    <mergeCell ref="B4:P4"/>
    <mergeCell ref="B29:B32"/>
    <mergeCell ref="L29:P32"/>
    <mergeCell ref="B34:B35"/>
    <mergeCell ref="C34:C35"/>
    <mergeCell ref="D34:G34"/>
    <mergeCell ref="H34:K34"/>
    <mergeCell ref="L34:P34"/>
    <mergeCell ref="H35:K35"/>
    <mergeCell ref="L35:P35"/>
    <mergeCell ref="B22:B25"/>
    <mergeCell ref="L22:P25"/>
    <mergeCell ref="B27:B28"/>
    <mergeCell ref="C27:C28"/>
    <mergeCell ref="D27:G27"/>
    <mergeCell ref="H27:K27"/>
    <mergeCell ref="L27:P27"/>
    <mergeCell ref="H28:K28"/>
    <mergeCell ref="L28:P28"/>
    <mergeCell ref="B15:B18"/>
    <mergeCell ref="L15:P18"/>
    <mergeCell ref="B20:B21"/>
    <mergeCell ref="C20:C21"/>
    <mergeCell ref="D20:G20"/>
    <mergeCell ref="H20:K20"/>
    <mergeCell ref="L20:P20"/>
    <mergeCell ref="H21:K21"/>
    <mergeCell ref="L21:P21"/>
    <mergeCell ref="B2:P2"/>
    <mergeCell ref="B6:B7"/>
    <mergeCell ref="C6:C7"/>
    <mergeCell ref="D6:G6"/>
    <mergeCell ref="H6:K6"/>
    <mergeCell ref="L6:P6"/>
    <mergeCell ref="H7:K7"/>
    <mergeCell ref="L7:P7"/>
    <mergeCell ref="B8:B11"/>
    <mergeCell ref="L8:P11"/>
    <mergeCell ref="B13:B14"/>
    <mergeCell ref="C13:C14"/>
    <mergeCell ref="D13:G13"/>
    <mergeCell ref="H13:K13"/>
    <mergeCell ref="L13:P13"/>
    <mergeCell ref="H14:K14"/>
    <mergeCell ref="L14:P14"/>
  </mergeCells>
  <phoneticPr fontId="22" type="noConversion"/>
  <conditionalFormatting sqref="H8:K11">
    <cfRule type="expression" dxfId="34" priority="5">
      <formula>IF(#REF!=0,1,0)</formula>
    </cfRule>
  </conditionalFormatting>
  <conditionalFormatting sqref="H15:K18">
    <cfRule type="expression" dxfId="33" priority="4">
      <formula>IF(#REF!=0,1,0)</formula>
    </cfRule>
  </conditionalFormatting>
  <conditionalFormatting sqref="H22:K25">
    <cfRule type="expression" dxfId="32" priority="3">
      <formula>IF(#REF!=0,1,0)</formula>
    </cfRule>
  </conditionalFormatting>
  <conditionalFormatting sqref="H29:K32">
    <cfRule type="expression" dxfId="31" priority="2">
      <formula>IF(#REF!=0,1,0)</formula>
    </cfRule>
  </conditionalFormatting>
  <conditionalFormatting sqref="H36:K39">
    <cfRule type="expression" dxfId="30" priority="1">
      <formula>IF(#REF!=0,1,0)</formula>
    </cfRule>
  </conditionalFormatting>
  <pageMargins left="0.6692913385826772" right="0.35433070866141736" top="1.0629921259842521" bottom="1.0629921259842521" header="0.31496062992125984" footer="0.31496062992125984"/>
  <pageSetup orientation="landscape" r:id="rId1"/>
  <headerFooter>
    <oddHeader>&amp;L&amp;"Freestyle Script,Negrita"&amp;24&amp;K0070C0&amp;G&amp;R&amp;G</oddHeader>
    <oddFooter>&amp;C&amp;"Arial,Normal"&amp;9Ministerio de Educación Nacional
2020&amp;R&amp;"Arial,Normal"&amp;12&amp;P</oddFooter>
  </headerFooter>
  <drawing r:id="rId2"/>
  <legacyDrawingHF r:id="rId3"/>
  <extLst>
    <ext xmlns:mx="http://schemas.microsoft.com/office/mac/excel/2008/main" uri="{64002731-A6B0-56B0-2670-7721B7C09600}">
      <mx:PLV Mode="1"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87BA6-777B-45A3-9C63-E0DAB45B7502}">
  <dimension ref="B1:P47"/>
  <sheetViews>
    <sheetView view="pageLayout" workbookViewId="0">
      <selection activeCell="G24" sqref="G24"/>
    </sheetView>
  </sheetViews>
  <sheetFormatPr baseColWidth="10" defaultColWidth="11.42578125" defaultRowHeight="14.25" x14ac:dyDescent="0.2"/>
  <cols>
    <col min="1" max="1" width="0.42578125" style="1" customWidth="1"/>
    <col min="2" max="16" width="6" style="1" customWidth="1"/>
    <col min="17" max="17" width="0.42578125" style="1" customWidth="1"/>
    <col min="18" max="16384" width="11.42578125" style="1"/>
  </cols>
  <sheetData>
    <row r="1" spans="2:16" ht="25.5" customHeight="1" x14ac:dyDescent="0.2">
      <c r="B1" s="89" t="s">
        <v>35</v>
      </c>
      <c r="C1" s="90"/>
      <c r="D1" s="90"/>
      <c r="E1" s="90"/>
      <c r="F1" s="90"/>
      <c r="G1" s="90"/>
      <c r="H1" s="90"/>
      <c r="I1" s="90"/>
      <c r="J1" s="90"/>
      <c r="K1" s="90"/>
      <c r="L1" s="90"/>
      <c r="M1" s="90"/>
      <c r="N1" s="90"/>
      <c r="O1" s="90"/>
      <c r="P1" s="90"/>
    </row>
    <row r="2" spans="2:16" ht="18" x14ac:dyDescent="0.2">
      <c r="B2" s="91"/>
      <c r="C2" s="91"/>
      <c r="D2" s="91"/>
      <c r="E2" s="91"/>
      <c r="F2" s="91"/>
      <c r="G2" s="91"/>
      <c r="H2" s="91"/>
      <c r="I2" s="91"/>
      <c r="J2" s="91"/>
      <c r="K2" s="91"/>
      <c r="L2" s="91"/>
      <c r="M2" s="91"/>
      <c r="N2" s="91"/>
      <c r="O2" s="91"/>
      <c r="P2" s="91"/>
    </row>
    <row r="3" spans="2:16" ht="18" x14ac:dyDescent="0.2">
      <c r="B3" s="8"/>
      <c r="C3" s="8"/>
      <c r="D3" s="8"/>
      <c r="E3" s="8"/>
      <c r="F3" s="8"/>
      <c r="G3" s="8"/>
      <c r="H3" s="8"/>
      <c r="I3" s="8"/>
      <c r="J3" s="8"/>
      <c r="K3" s="8"/>
      <c r="L3" s="8"/>
      <c r="M3" s="8"/>
      <c r="N3" s="8"/>
      <c r="O3" s="8"/>
      <c r="P3" s="8"/>
    </row>
    <row r="4" spans="2:16" ht="45.75" customHeight="1" x14ac:dyDescent="0.2">
      <c r="B4" s="92" t="s">
        <v>33</v>
      </c>
      <c r="C4" s="93"/>
      <c r="D4" s="93"/>
      <c r="E4" s="93"/>
      <c r="F4" s="93"/>
      <c r="G4" s="93"/>
      <c r="H4" s="93"/>
      <c r="I4" s="93"/>
      <c r="J4" s="93"/>
      <c r="K4" s="93"/>
      <c r="L4" s="93"/>
      <c r="M4" s="93"/>
      <c r="N4" s="93"/>
      <c r="O4" s="93"/>
      <c r="P4" s="93"/>
    </row>
    <row r="5" spans="2:16" ht="7.5" customHeight="1" x14ac:dyDescent="0.2">
      <c r="C5" s="2"/>
      <c r="D5" s="2"/>
      <c r="E5" s="2"/>
      <c r="F5" s="2"/>
      <c r="G5" s="2"/>
      <c r="H5" s="2"/>
      <c r="I5" s="2"/>
      <c r="J5" s="2"/>
      <c r="K5" s="2"/>
    </row>
    <row r="6" spans="2:16" ht="15" customHeight="1" x14ac:dyDescent="0.2">
      <c r="B6" s="94" t="s">
        <v>12</v>
      </c>
      <c r="C6" s="94" t="s">
        <v>14</v>
      </c>
      <c r="D6" s="95" t="s">
        <v>8</v>
      </c>
      <c r="E6" s="95"/>
      <c r="F6" s="95"/>
      <c r="G6" s="95"/>
      <c r="H6" s="95" t="s">
        <v>9</v>
      </c>
      <c r="I6" s="95"/>
      <c r="J6" s="95"/>
      <c r="K6" s="95"/>
      <c r="L6" s="95" t="s">
        <v>24</v>
      </c>
      <c r="M6" s="95"/>
      <c r="N6" s="95"/>
      <c r="O6" s="95"/>
      <c r="P6" s="95"/>
    </row>
    <row r="7" spans="2:16" x14ac:dyDescent="0.2">
      <c r="B7" s="94"/>
      <c r="C7" s="94"/>
      <c r="D7" s="12" t="s">
        <v>10</v>
      </c>
      <c r="E7" s="13" t="s">
        <v>11</v>
      </c>
      <c r="F7" s="14" t="s">
        <v>12</v>
      </c>
      <c r="G7" s="15" t="s">
        <v>13</v>
      </c>
      <c r="H7" s="96" t="s">
        <v>15</v>
      </c>
      <c r="I7" s="96"/>
      <c r="J7" s="96"/>
      <c r="K7" s="96"/>
      <c r="L7" s="97" t="s">
        <v>16</v>
      </c>
      <c r="M7" s="97"/>
      <c r="N7" s="97"/>
      <c r="O7" s="97"/>
      <c r="P7" s="97"/>
    </row>
    <row r="8" spans="2:16" ht="18.75" customHeight="1" x14ac:dyDescent="0.2">
      <c r="B8" s="98" t="s">
        <v>48</v>
      </c>
      <c r="C8" s="3">
        <v>1</v>
      </c>
      <c r="D8" s="20">
        <v>8</v>
      </c>
      <c r="E8" s="21">
        <v>31</v>
      </c>
      <c r="F8" s="21">
        <v>15</v>
      </c>
      <c r="G8" s="22">
        <v>1</v>
      </c>
      <c r="H8" s="11">
        <f>D8/SUM(D8:G8)</f>
        <v>0.14545454545454545</v>
      </c>
      <c r="I8" s="11">
        <f>E8/SUM(D8:G8)</f>
        <v>0.5636363636363636</v>
      </c>
      <c r="J8" s="11">
        <f>F8/SUM(D8:G8)</f>
        <v>0.27272727272727271</v>
      </c>
      <c r="K8" s="11">
        <f>G8/SUM(D8:G8)</f>
        <v>1.8181818181818181E-2</v>
      </c>
      <c r="L8" s="99"/>
      <c r="M8" s="99"/>
      <c r="N8" s="99"/>
      <c r="O8" s="99"/>
      <c r="P8" s="99"/>
    </row>
    <row r="9" spans="2:16" ht="18.75" customHeight="1" x14ac:dyDescent="0.2">
      <c r="B9" s="98"/>
      <c r="C9" s="3">
        <v>2</v>
      </c>
      <c r="D9" s="23">
        <v>14</v>
      </c>
      <c r="E9" s="24">
        <v>16</v>
      </c>
      <c r="F9" s="24">
        <v>20</v>
      </c>
      <c r="G9" s="25">
        <v>5</v>
      </c>
      <c r="H9" s="11">
        <f>D9/SUM(D9:G9)</f>
        <v>0.25454545454545452</v>
      </c>
      <c r="I9" s="11">
        <f>E9/SUM(D9:G9)</f>
        <v>0.29090909090909089</v>
      </c>
      <c r="J9" s="11">
        <f>F9/SUM(D9:G9)</f>
        <v>0.36363636363636365</v>
      </c>
      <c r="K9" s="11">
        <f>G9/SUM(D9:G9)</f>
        <v>9.0909090909090912E-2</v>
      </c>
      <c r="L9" s="99"/>
      <c r="M9" s="99"/>
      <c r="N9" s="99"/>
      <c r="O9" s="99"/>
      <c r="P9" s="99"/>
    </row>
    <row r="10" spans="2:16" ht="18.75" customHeight="1" x14ac:dyDescent="0.2">
      <c r="B10" s="98"/>
      <c r="C10" s="3">
        <v>3</v>
      </c>
      <c r="D10" s="4">
        <v>19</v>
      </c>
      <c r="E10" s="5">
        <v>16</v>
      </c>
      <c r="F10" s="5">
        <v>17</v>
      </c>
      <c r="G10" s="9">
        <v>3</v>
      </c>
      <c r="H10" s="11">
        <f>D10/SUM(D10:G10)</f>
        <v>0.34545454545454546</v>
      </c>
      <c r="I10" s="11">
        <f>E10/SUM(D10:G10)</f>
        <v>0.29090909090909089</v>
      </c>
      <c r="J10" s="11">
        <f>F10/SUM(D10:G10)</f>
        <v>0.30909090909090908</v>
      </c>
      <c r="K10" s="11">
        <f>G10/SUM(D10:G10)</f>
        <v>5.4545454545454543E-2</v>
      </c>
      <c r="L10" s="99"/>
      <c r="M10" s="99"/>
      <c r="N10" s="99"/>
      <c r="O10" s="99"/>
      <c r="P10" s="99"/>
    </row>
    <row r="11" spans="2:16" ht="18.75" customHeight="1" x14ac:dyDescent="0.2">
      <c r="B11" s="98"/>
      <c r="C11" s="3">
        <v>4</v>
      </c>
      <c r="D11" s="6"/>
      <c r="E11" s="7"/>
      <c r="F11" s="7"/>
      <c r="G11" s="10"/>
      <c r="H11" s="11" t="e">
        <f>D11/SUM(D11:G11)</f>
        <v>#DIV/0!</v>
      </c>
      <c r="I11" s="11" t="e">
        <f>E11/SUM(D11:G11)</f>
        <v>#DIV/0!</v>
      </c>
      <c r="J11" s="11" t="e">
        <f>F11/SUM(D11:G11)</f>
        <v>#DIV/0!</v>
      </c>
      <c r="K11" s="11" t="e">
        <f>G11/SUM(D11:G11)</f>
        <v>#DIV/0!</v>
      </c>
      <c r="L11" s="99"/>
      <c r="M11" s="99"/>
      <c r="N11" s="99"/>
      <c r="O11" s="99"/>
      <c r="P11" s="99"/>
    </row>
    <row r="13" spans="2:16" ht="15" customHeight="1" x14ac:dyDescent="0.2">
      <c r="B13" s="94" t="s">
        <v>12</v>
      </c>
      <c r="C13" s="94" t="s">
        <v>14</v>
      </c>
      <c r="D13" s="95" t="s">
        <v>8</v>
      </c>
      <c r="E13" s="95"/>
      <c r="F13" s="95"/>
      <c r="G13" s="95"/>
      <c r="H13" s="95" t="s">
        <v>9</v>
      </c>
      <c r="I13" s="95"/>
      <c r="J13" s="95"/>
      <c r="K13" s="95"/>
      <c r="L13" s="95" t="s">
        <v>24</v>
      </c>
      <c r="M13" s="95"/>
      <c r="N13" s="95"/>
      <c r="O13" s="95"/>
      <c r="P13" s="95"/>
    </row>
    <row r="14" spans="2:16" x14ac:dyDescent="0.2">
      <c r="B14" s="94"/>
      <c r="C14" s="94"/>
      <c r="D14" s="12" t="s">
        <v>10</v>
      </c>
      <c r="E14" s="13" t="s">
        <v>11</v>
      </c>
      <c r="F14" s="14" t="s">
        <v>12</v>
      </c>
      <c r="G14" s="15" t="s">
        <v>13</v>
      </c>
      <c r="H14" s="96" t="s">
        <v>15</v>
      </c>
      <c r="I14" s="96"/>
      <c r="J14" s="96"/>
      <c r="K14" s="96"/>
      <c r="L14" s="97" t="s">
        <v>16</v>
      </c>
      <c r="M14" s="97"/>
      <c r="N14" s="97"/>
      <c r="O14" s="97"/>
      <c r="P14" s="97"/>
    </row>
    <row r="15" spans="2:16" ht="18.75" customHeight="1" x14ac:dyDescent="0.2">
      <c r="B15" s="98" t="s">
        <v>47</v>
      </c>
      <c r="C15" s="3">
        <v>1</v>
      </c>
      <c r="D15" s="4">
        <v>20</v>
      </c>
      <c r="E15" s="5">
        <v>14</v>
      </c>
      <c r="F15" s="5">
        <v>19</v>
      </c>
      <c r="G15" s="9">
        <v>1</v>
      </c>
      <c r="H15" s="11">
        <f>D15/SUM(D15:G15)</f>
        <v>0.37037037037037035</v>
      </c>
      <c r="I15" s="11">
        <f>E15/SUM(D15:G15)</f>
        <v>0.25925925925925924</v>
      </c>
      <c r="J15" s="11">
        <f>F15/SUM(D15:G15)</f>
        <v>0.35185185185185186</v>
      </c>
      <c r="K15" s="11">
        <f>G15/SUM(D15:G15)</f>
        <v>1.8518518518518517E-2</v>
      </c>
      <c r="L15" s="99"/>
      <c r="M15" s="99"/>
      <c r="N15" s="99"/>
      <c r="O15" s="99"/>
      <c r="P15" s="99"/>
    </row>
    <row r="16" spans="2:16" ht="18.75" customHeight="1" x14ac:dyDescent="0.2">
      <c r="B16" s="98"/>
      <c r="C16" s="3">
        <v>2</v>
      </c>
      <c r="D16" s="6">
        <v>13</v>
      </c>
      <c r="E16" s="7">
        <v>19</v>
      </c>
      <c r="F16" s="7">
        <v>19</v>
      </c>
      <c r="G16" s="10">
        <v>2</v>
      </c>
      <c r="H16" s="11">
        <f>D16/SUM(D16:G16)</f>
        <v>0.24528301886792453</v>
      </c>
      <c r="I16" s="11">
        <f>E16/SUM(D16:G16)</f>
        <v>0.35849056603773582</v>
      </c>
      <c r="J16" s="11">
        <f>F16/SUM(D16:G16)</f>
        <v>0.35849056603773582</v>
      </c>
      <c r="K16" s="11">
        <f>G16/SUM(D16:G16)</f>
        <v>3.7735849056603772E-2</v>
      </c>
      <c r="L16" s="99"/>
      <c r="M16" s="99"/>
      <c r="N16" s="99"/>
      <c r="O16" s="99"/>
      <c r="P16" s="99"/>
    </row>
    <row r="17" spans="2:16" ht="18.75" customHeight="1" x14ac:dyDescent="0.2">
      <c r="B17" s="98"/>
      <c r="C17" s="3">
        <v>3</v>
      </c>
      <c r="D17" s="4">
        <v>10</v>
      </c>
      <c r="E17" s="5">
        <v>8</v>
      </c>
      <c r="F17" s="5">
        <v>27</v>
      </c>
      <c r="G17" s="9">
        <v>8</v>
      </c>
      <c r="H17" s="11">
        <f>D17/SUM(D17:G17)</f>
        <v>0.18867924528301888</v>
      </c>
      <c r="I17" s="11">
        <f>E17/SUM(D17:G17)</f>
        <v>0.15094339622641509</v>
      </c>
      <c r="J17" s="11">
        <f>F17/SUM(D17:G17)</f>
        <v>0.50943396226415094</v>
      </c>
      <c r="K17" s="11">
        <f>G17/SUM(D17:G17)</f>
        <v>0.15094339622641509</v>
      </c>
      <c r="L17" s="99"/>
      <c r="M17" s="99"/>
      <c r="N17" s="99"/>
      <c r="O17" s="99"/>
      <c r="P17" s="99"/>
    </row>
    <row r="18" spans="2:16" ht="18.75" customHeight="1" x14ac:dyDescent="0.2">
      <c r="B18" s="98"/>
      <c r="C18" s="3">
        <v>4</v>
      </c>
      <c r="D18" s="6"/>
      <c r="E18" s="7"/>
      <c r="F18" s="7"/>
      <c r="G18" s="10"/>
      <c r="H18" s="11" t="e">
        <f>D18/SUM(D18:G18)</f>
        <v>#DIV/0!</v>
      </c>
      <c r="I18" s="11" t="e">
        <f>E18/SUM(D18:G18)</f>
        <v>#DIV/0!</v>
      </c>
      <c r="J18" s="11" t="e">
        <f>F18/SUM(D18:G18)</f>
        <v>#DIV/0!</v>
      </c>
      <c r="K18" s="11" t="e">
        <f>G18/SUM(D18:G18)</f>
        <v>#DIV/0!</v>
      </c>
      <c r="L18" s="99"/>
      <c r="M18" s="99"/>
      <c r="N18" s="99"/>
      <c r="O18" s="99"/>
      <c r="P18" s="99"/>
    </row>
    <row r="20" spans="2:16" ht="15" customHeight="1" x14ac:dyDescent="0.2">
      <c r="B20" s="94" t="s">
        <v>12</v>
      </c>
      <c r="C20" s="94" t="s">
        <v>14</v>
      </c>
      <c r="D20" s="95" t="s">
        <v>8</v>
      </c>
      <c r="E20" s="95"/>
      <c r="F20" s="95"/>
      <c r="G20" s="95"/>
      <c r="H20" s="95" t="s">
        <v>9</v>
      </c>
      <c r="I20" s="95"/>
      <c r="J20" s="95"/>
      <c r="K20" s="95"/>
      <c r="L20" s="95" t="s">
        <v>24</v>
      </c>
      <c r="M20" s="95"/>
      <c r="N20" s="95"/>
      <c r="O20" s="95"/>
      <c r="P20" s="95"/>
    </row>
    <row r="21" spans="2:16" x14ac:dyDescent="0.2">
      <c r="B21" s="94"/>
      <c r="C21" s="94"/>
      <c r="D21" s="12" t="s">
        <v>10</v>
      </c>
      <c r="E21" s="13" t="s">
        <v>11</v>
      </c>
      <c r="F21" s="14" t="s">
        <v>12</v>
      </c>
      <c r="G21" s="15" t="s">
        <v>13</v>
      </c>
      <c r="H21" s="96" t="s">
        <v>15</v>
      </c>
      <c r="I21" s="96"/>
      <c r="J21" s="96"/>
      <c r="K21" s="96"/>
      <c r="L21" s="97" t="s">
        <v>16</v>
      </c>
      <c r="M21" s="97"/>
      <c r="N21" s="97"/>
      <c r="O21" s="97"/>
      <c r="P21" s="97"/>
    </row>
    <row r="22" spans="2:16" ht="18.75" customHeight="1" x14ac:dyDescent="0.2">
      <c r="B22" s="98" t="s">
        <v>31</v>
      </c>
      <c r="C22" s="3">
        <v>1</v>
      </c>
      <c r="D22" s="4">
        <v>9</v>
      </c>
      <c r="E22" s="5">
        <v>29</v>
      </c>
      <c r="F22" s="5">
        <v>14</v>
      </c>
      <c r="G22" s="9">
        <v>3</v>
      </c>
      <c r="H22" s="11">
        <f>D22/SUM(D22:G22)</f>
        <v>0.16363636363636364</v>
      </c>
      <c r="I22" s="11">
        <f>E22/SUM(D22:G22)</f>
        <v>0.52727272727272723</v>
      </c>
      <c r="J22" s="11">
        <f>F22/SUM(D22:G22)</f>
        <v>0.25454545454545452</v>
      </c>
      <c r="K22" s="11">
        <f>G22/SUM(D22:G22)</f>
        <v>5.4545454545454543E-2</v>
      </c>
      <c r="L22" s="99"/>
      <c r="M22" s="99"/>
      <c r="N22" s="99"/>
      <c r="O22" s="99"/>
      <c r="P22" s="99"/>
    </row>
    <row r="23" spans="2:16" ht="18.75" customHeight="1" x14ac:dyDescent="0.2">
      <c r="B23" s="98"/>
      <c r="C23" s="3">
        <v>2</v>
      </c>
      <c r="D23" s="6">
        <v>16</v>
      </c>
      <c r="E23" s="7">
        <v>15</v>
      </c>
      <c r="F23" s="7">
        <v>17</v>
      </c>
      <c r="G23" s="10">
        <v>7</v>
      </c>
      <c r="H23" s="11">
        <f>D23/SUM(D23:G23)</f>
        <v>0.29090909090909089</v>
      </c>
      <c r="I23" s="11">
        <f>E23/SUM(D23:G23)</f>
        <v>0.27272727272727271</v>
      </c>
      <c r="J23" s="11">
        <f>F23/SUM(D23:G23)</f>
        <v>0.30909090909090908</v>
      </c>
      <c r="K23" s="11">
        <f>G23/SUM(D23:G23)</f>
        <v>0.12727272727272726</v>
      </c>
      <c r="L23" s="99"/>
      <c r="M23" s="99"/>
      <c r="N23" s="99"/>
      <c r="O23" s="99"/>
      <c r="P23" s="99"/>
    </row>
    <row r="24" spans="2:16" ht="18.75" customHeight="1" x14ac:dyDescent="0.2">
      <c r="B24" s="98"/>
      <c r="C24" s="3">
        <v>3</v>
      </c>
      <c r="D24" s="4">
        <v>19</v>
      </c>
      <c r="E24" s="5">
        <v>11</v>
      </c>
      <c r="F24" s="5">
        <v>17</v>
      </c>
      <c r="G24" s="9">
        <v>8</v>
      </c>
      <c r="H24" s="11">
        <f>D24/SUM(D24:G24)</f>
        <v>0.34545454545454546</v>
      </c>
      <c r="I24" s="11">
        <f>E24/SUM(D24:G24)</f>
        <v>0.2</v>
      </c>
      <c r="J24" s="11">
        <f>F24/SUM(D24:G24)</f>
        <v>0.30909090909090908</v>
      </c>
      <c r="K24" s="11">
        <f>G24/SUM(D24:G24)</f>
        <v>0.14545454545454545</v>
      </c>
      <c r="L24" s="99"/>
      <c r="M24" s="99"/>
      <c r="N24" s="99"/>
      <c r="O24" s="99"/>
      <c r="P24" s="99"/>
    </row>
    <row r="25" spans="2:16" ht="18.75" customHeight="1" x14ac:dyDescent="0.2">
      <c r="B25" s="98"/>
      <c r="C25" s="3">
        <v>4</v>
      </c>
      <c r="D25" s="6"/>
      <c r="E25" s="7"/>
      <c r="F25" s="7"/>
      <c r="G25" s="10"/>
      <c r="H25" s="11" t="e">
        <f>D25/SUM(D25:G25)</f>
        <v>#DIV/0!</v>
      </c>
      <c r="I25" s="11" t="e">
        <f>E25/SUM(D25:G25)</f>
        <v>#DIV/0!</v>
      </c>
      <c r="J25" s="11" t="e">
        <f>F25/SUM(D25:G25)</f>
        <v>#DIV/0!</v>
      </c>
      <c r="K25" s="11" t="e">
        <f>G25/SUM(D25:G25)</f>
        <v>#DIV/0!</v>
      </c>
      <c r="L25" s="99"/>
      <c r="M25" s="99"/>
      <c r="N25" s="99"/>
      <c r="O25" s="99"/>
      <c r="P25" s="99"/>
    </row>
    <row r="27" spans="2:16" ht="15" customHeight="1" x14ac:dyDescent="0.2">
      <c r="B27" s="94" t="s">
        <v>12</v>
      </c>
      <c r="C27" s="94" t="s">
        <v>14</v>
      </c>
      <c r="D27" s="95" t="s">
        <v>8</v>
      </c>
      <c r="E27" s="95"/>
      <c r="F27" s="95"/>
      <c r="G27" s="95"/>
      <c r="H27" s="95" t="s">
        <v>9</v>
      </c>
      <c r="I27" s="95"/>
      <c r="J27" s="95"/>
      <c r="K27" s="95"/>
      <c r="L27" s="95" t="s">
        <v>24</v>
      </c>
      <c r="M27" s="95"/>
      <c r="N27" s="95"/>
      <c r="O27" s="95"/>
      <c r="P27" s="95"/>
    </row>
    <row r="28" spans="2:16" x14ac:dyDescent="0.2">
      <c r="B28" s="94"/>
      <c r="C28" s="94"/>
      <c r="D28" s="12" t="s">
        <v>10</v>
      </c>
      <c r="E28" s="13" t="s">
        <v>11</v>
      </c>
      <c r="F28" s="14" t="s">
        <v>12</v>
      </c>
      <c r="G28" s="15" t="s">
        <v>13</v>
      </c>
      <c r="H28" s="96" t="s">
        <v>15</v>
      </c>
      <c r="I28" s="96"/>
      <c r="J28" s="96"/>
      <c r="K28" s="96"/>
      <c r="L28" s="97" t="s">
        <v>16</v>
      </c>
      <c r="M28" s="97"/>
      <c r="N28" s="97"/>
      <c r="O28" s="97"/>
      <c r="P28" s="97"/>
    </row>
    <row r="29" spans="2:16" ht="18.75" customHeight="1" x14ac:dyDescent="0.2">
      <c r="B29" s="98" t="s">
        <v>49</v>
      </c>
      <c r="C29" s="3">
        <v>1</v>
      </c>
      <c r="D29" s="20">
        <v>5</v>
      </c>
      <c r="E29" s="21">
        <v>32</v>
      </c>
      <c r="F29" s="21">
        <v>14</v>
      </c>
      <c r="G29" s="22">
        <v>4</v>
      </c>
      <c r="H29" s="11">
        <f>D29/SUM(D29:G29)</f>
        <v>9.0909090909090912E-2</v>
      </c>
      <c r="I29" s="11">
        <f>E29/SUM(D29:G29)</f>
        <v>0.58181818181818179</v>
      </c>
      <c r="J29" s="11">
        <f>F29/SUM(D29:G29)</f>
        <v>0.25454545454545452</v>
      </c>
      <c r="K29" s="11">
        <f>G29/SUM(D29:G29)</f>
        <v>7.2727272727272724E-2</v>
      </c>
      <c r="L29" s="99"/>
      <c r="M29" s="99"/>
      <c r="N29" s="99"/>
      <c r="O29" s="99"/>
      <c r="P29" s="99"/>
    </row>
    <row r="30" spans="2:16" ht="18.75" customHeight="1" x14ac:dyDescent="0.2">
      <c r="B30" s="98"/>
      <c r="C30" s="3">
        <v>2</v>
      </c>
      <c r="D30" s="23">
        <v>8</v>
      </c>
      <c r="E30" s="24">
        <v>12</v>
      </c>
      <c r="F30" s="24">
        <v>13</v>
      </c>
      <c r="G30" s="25">
        <v>2</v>
      </c>
      <c r="H30" s="11">
        <f>D30/SUM(D30:G30)</f>
        <v>0.22857142857142856</v>
      </c>
      <c r="I30" s="11">
        <f>E30/SUM(D30:G30)</f>
        <v>0.34285714285714286</v>
      </c>
      <c r="J30" s="11">
        <f>F30/SUM(D30:G30)</f>
        <v>0.37142857142857144</v>
      </c>
      <c r="K30" s="11">
        <f>G30/SUM(D30:G30)</f>
        <v>5.7142857142857141E-2</v>
      </c>
      <c r="L30" s="99"/>
      <c r="M30" s="99"/>
      <c r="N30" s="99"/>
      <c r="O30" s="99"/>
      <c r="P30" s="99"/>
    </row>
    <row r="31" spans="2:16" ht="18.75" customHeight="1" x14ac:dyDescent="0.2">
      <c r="B31" s="98"/>
      <c r="C31" s="3">
        <v>3</v>
      </c>
      <c r="D31" s="20">
        <v>15</v>
      </c>
      <c r="E31" s="21">
        <v>15</v>
      </c>
      <c r="F31" s="21">
        <v>19</v>
      </c>
      <c r="G31" s="22">
        <v>6</v>
      </c>
      <c r="H31" s="11">
        <f>D31/SUM(D31:G31)</f>
        <v>0.27272727272727271</v>
      </c>
      <c r="I31" s="11">
        <f>E31/SUM(D31:G31)</f>
        <v>0.27272727272727271</v>
      </c>
      <c r="J31" s="11">
        <f>F31/SUM(D31:G31)</f>
        <v>0.34545454545454546</v>
      </c>
      <c r="K31" s="11">
        <f>G31/SUM(D31:G31)</f>
        <v>0.10909090909090909</v>
      </c>
      <c r="L31" s="99"/>
      <c r="M31" s="99"/>
      <c r="N31" s="99"/>
      <c r="O31" s="99"/>
      <c r="P31" s="99"/>
    </row>
    <row r="32" spans="2:16" ht="18.75" customHeight="1" x14ac:dyDescent="0.2">
      <c r="B32" s="98"/>
      <c r="C32" s="3">
        <v>4</v>
      </c>
      <c r="D32" s="6"/>
      <c r="E32" s="7"/>
      <c r="F32" s="7"/>
      <c r="G32" s="10"/>
      <c r="H32" s="11" t="e">
        <f>D32/SUM(D32:G32)</f>
        <v>#DIV/0!</v>
      </c>
      <c r="I32" s="11" t="e">
        <f>E32/SUM(D32:G32)</f>
        <v>#DIV/0!</v>
      </c>
      <c r="J32" s="11" t="e">
        <f>F32/SUM(D32:G32)</f>
        <v>#DIV/0!</v>
      </c>
      <c r="K32" s="11" t="e">
        <f>G32/SUM(D32:G32)</f>
        <v>#DIV/0!</v>
      </c>
      <c r="L32" s="99"/>
      <c r="M32" s="99"/>
      <c r="N32" s="99"/>
      <c r="O32" s="99"/>
      <c r="P32" s="99"/>
    </row>
    <row r="34" spans="2:16" ht="15" customHeight="1" x14ac:dyDescent="0.2">
      <c r="B34" s="94" t="s">
        <v>12</v>
      </c>
      <c r="C34" s="94" t="s">
        <v>14</v>
      </c>
      <c r="D34" s="95" t="s">
        <v>8</v>
      </c>
      <c r="E34" s="95"/>
      <c r="F34" s="95"/>
      <c r="G34" s="95"/>
      <c r="H34" s="95" t="s">
        <v>9</v>
      </c>
      <c r="I34" s="95"/>
      <c r="J34" s="95"/>
      <c r="K34" s="95"/>
      <c r="L34" s="95" t="s">
        <v>24</v>
      </c>
      <c r="M34" s="95"/>
      <c r="N34" s="95"/>
      <c r="O34" s="95"/>
      <c r="P34" s="95"/>
    </row>
    <row r="35" spans="2:16" x14ac:dyDescent="0.2">
      <c r="B35" s="94"/>
      <c r="C35" s="94"/>
      <c r="D35" s="12" t="s">
        <v>10</v>
      </c>
      <c r="E35" s="13" t="s">
        <v>11</v>
      </c>
      <c r="F35" s="14" t="s">
        <v>12</v>
      </c>
      <c r="G35" s="15" t="s">
        <v>13</v>
      </c>
      <c r="H35" s="96" t="s">
        <v>15</v>
      </c>
      <c r="I35" s="96"/>
      <c r="J35" s="96"/>
      <c r="K35" s="96"/>
      <c r="L35" s="97" t="s">
        <v>16</v>
      </c>
      <c r="M35" s="97"/>
      <c r="N35" s="97"/>
      <c r="O35" s="97"/>
      <c r="P35" s="97"/>
    </row>
    <row r="36" spans="2:16" ht="18.75" customHeight="1" x14ac:dyDescent="0.2">
      <c r="B36" s="98" t="s">
        <v>17</v>
      </c>
      <c r="C36" s="3">
        <v>1</v>
      </c>
      <c r="D36" s="4"/>
      <c r="E36" s="5"/>
      <c r="F36" s="5"/>
      <c r="G36" s="9"/>
      <c r="H36" s="11" t="e">
        <f>D36/SUM(D36:G36)</f>
        <v>#DIV/0!</v>
      </c>
      <c r="I36" s="11" t="e">
        <f>E36/SUM(D36:G36)</f>
        <v>#DIV/0!</v>
      </c>
      <c r="J36" s="11" t="e">
        <f>F36/SUM(D36:G36)</f>
        <v>#DIV/0!</v>
      </c>
      <c r="K36" s="11" t="e">
        <f>G36/SUM(D36:G36)</f>
        <v>#DIV/0!</v>
      </c>
      <c r="L36" s="99"/>
      <c r="M36" s="99"/>
      <c r="N36" s="99"/>
      <c r="O36" s="99"/>
      <c r="P36" s="99"/>
    </row>
    <row r="37" spans="2:16" ht="18.75" customHeight="1" x14ac:dyDescent="0.2">
      <c r="B37" s="98"/>
      <c r="C37" s="3">
        <v>2</v>
      </c>
      <c r="D37" s="6"/>
      <c r="E37" s="7"/>
      <c r="F37" s="7"/>
      <c r="G37" s="10"/>
      <c r="H37" s="11" t="e">
        <f>D37/SUM(D37:G37)</f>
        <v>#DIV/0!</v>
      </c>
      <c r="I37" s="11" t="e">
        <f>E37/SUM(D37:G37)</f>
        <v>#DIV/0!</v>
      </c>
      <c r="J37" s="11" t="e">
        <f>F37/SUM(D37:G37)</f>
        <v>#DIV/0!</v>
      </c>
      <c r="K37" s="11" t="e">
        <f>G37/SUM(D37:G37)</f>
        <v>#DIV/0!</v>
      </c>
      <c r="L37" s="99"/>
      <c r="M37" s="99"/>
      <c r="N37" s="99"/>
      <c r="O37" s="99"/>
      <c r="P37" s="99"/>
    </row>
    <row r="38" spans="2:16" ht="18.75" customHeight="1" x14ac:dyDescent="0.2">
      <c r="B38" s="98"/>
      <c r="C38" s="3">
        <v>3</v>
      </c>
      <c r="D38" s="4"/>
      <c r="E38" s="5"/>
      <c r="F38" s="5"/>
      <c r="G38" s="9"/>
      <c r="H38" s="11" t="e">
        <f>D38/SUM(D38:G38)</f>
        <v>#DIV/0!</v>
      </c>
      <c r="I38" s="11" t="e">
        <f>E38/SUM(D38:G38)</f>
        <v>#DIV/0!</v>
      </c>
      <c r="J38" s="11" t="e">
        <f>F38/SUM(D38:G38)</f>
        <v>#DIV/0!</v>
      </c>
      <c r="K38" s="11" t="e">
        <f>G38/SUM(D38:G38)</f>
        <v>#DIV/0!</v>
      </c>
      <c r="L38" s="99"/>
      <c r="M38" s="99"/>
      <c r="N38" s="99"/>
      <c r="O38" s="99"/>
      <c r="P38" s="99"/>
    </row>
    <row r="39" spans="2:16" ht="18.75" customHeight="1" x14ac:dyDescent="0.2">
      <c r="B39" s="98"/>
      <c r="C39" s="3">
        <v>4</v>
      </c>
      <c r="D39" s="6"/>
      <c r="E39" s="7"/>
      <c r="F39" s="7"/>
      <c r="G39" s="10"/>
      <c r="H39" s="11" t="e">
        <f>D39/SUM(D39:G39)</f>
        <v>#DIV/0!</v>
      </c>
      <c r="I39" s="11" t="e">
        <f>E39/SUM(D39:G39)</f>
        <v>#DIV/0!</v>
      </c>
      <c r="J39" s="11" t="e">
        <f>F39/SUM(D39:G39)</f>
        <v>#DIV/0!</v>
      </c>
      <c r="K39" s="11" t="e">
        <f>G39/SUM(D39:G39)</f>
        <v>#DIV/0!</v>
      </c>
      <c r="L39" s="99"/>
      <c r="M39" s="99"/>
      <c r="N39" s="99"/>
      <c r="O39" s="99"/>
      <c r="P39" s="99"/>
    </row>
    <row r="40" spans="2:16" ht="5.25" customHeight="1" x14ac:dyDescent="0.2"/>
    <row r="41" spans="2:16" ht="10.5" customHeight="1" x14ac:dyDescent="0.2">
      <c r="B41" s="16" t="s">
        <v>12</v>
      </c>
      <c r="C41" s="19" t="s">
        <v>18</v>
      </c>
      <c r="D41" s="17"/>
      <c r="E41" s="17"/>
      <c r="F41" s="17"/>
      <c r="G41" s="12" t="s">
        <v>10</v>
      </c>
      <c r="H41" s="18" t="s">
        <v>19</v>
      </c>
      <c r="I41" s="17"/>
      <c r="J41" s="17"/>
      <c r="K41" s="17"/>
      <c r="L41" s="14" t="s">
        <v>12</v>
      </c>
      <c r="M41" s="18" t="s">
        <v>21</v>
      </c>
      <c r="N41" s="17"/>
      <c r="O41" s="17"/>
      <c r="P41" s="17"/>
    </row>
    <row r="42" spans="2:16" ht="10.5" customHeight="1" x14ac:dyDescent="0.2">
      <c r="B42" s="16" t="s">
        <v>14</v>
      </c>
      <c r="C42" s="19" t="s">
        <v>7</v>
      </c>
      <c r="D42" s="17"/>
      <c r="E42" s="17"/>
      <c r="F42" s="17"/>
      <c r="G42" s="13" t="s">
        <v>11</v>
      </c>
      <c r="H42" s="18" t="s">
        <v>20</v>
      </c>
      <c r="I42" s="17"/>
      <c r="J42" s="17"/>
      <c r="K42" s="17"/>
      <c r="L42" s="15" t="s">
        <v>13</v>
      </c>
      <c r="M42" s="18" t="s">
        <v>22</v>
      </c>
      <c r="N42" s="17"/>
      <c r="O42" s="17"/>
      <c r="P42" s="17"/>
    </row>
    <row r="43" spans="2:16" x14ac:dyDescent="0.2">
      <c r="B43" s="17" t="s">
        <v>23</v>
      </c>
    </row>
    <row r="45" spans="2:16" x14ac:dyDescent="0.2">
      <c r="B45" s="90" t="s">
        <v>36</v>
      </c>
      <c r="C45" s="90"/>
      <c r="D45" s="90"/>
      <c r="E45" s="90"/>
      <c r="F45" s="90"/>
      <c r="G45" s="90"/>
      <c r="H45" s="26"/>
      <c r="I45" s="26"/>
      <c r="J45" s="26"/>
    </row>
    <row r="46" spans="2:16" ht="13.5" customHeight="1" x14ac:dyDescent="0.2">
      <c r="B46" s="100"/>
      <c r="C46" s="100"/>
      <c r="D46" s="100"/>
      <c r="E46" s="100"/>
      <c r="F46" s="100"/>
      <c r="G46" s="100"/>
      <c r="H46" s="100"/>
      <c r="I46" s="100"/>
      <c r="J46" s="100"/>
      <c r="K46" s="100"/>
      <c r="L46" s="100"/>
      <c r="M46" s="100"/>
      <c r="N46" s="100"/>
      <c r="O46" s="100"/>
      <c r="P46" s="100"/>
    </row>
    <row r="47" spans="2:16" x14ac:dyDescent="0.2">
      <c r="B47" s="100"/>
      <c r="C47" s="100"/>
      <c r="D47" s="100"/>
      <c r="E47" s="100"/>
      <c r="F47" s="100"/>
      <c r="G47" s="100"/>
      <c r="H47" s="100"/>
      <c r="I47" s="100"/>
      <c r="J47" s="100"/>
      <c r="K47" s="100"/>
      <c r="L47" s="100"/>
      <c r="M47" s="100"/>
      <c r="N47" s="100"/>
      <c r="O47" s="100"/>
      <c r="P47" s="100"/>
    </row>
  </sheetData>
  <mergeCells count="50">
    <mergeCell ref="B36:B39"/>
    <mergeCell ref="L36:P39"/>
    <mergeCell ref="B45:G45"/>
    <mergeCell ref="B46:P47"/>
    <mergeCell ref="B29:B32"/>
    <mergeCell ref="L29:P32"/>
    <mergeCell ref="B34:B35"/>
    <mergeCell ref="C34:C35"/>
    <mergeCell ref="D34:G34"/>
    <mergeCell ref="H34:K34"/>
    <mergeCell ref="L34:P34"/>
    <mergeCell ref="H35:K35"/>
    <mergeCell ref="L35:P35"/>
    <mergeCell ref="B22:B25"/>
    <mergeCell ref="L22:P25"/>
    <mergeCell ref="B27:B28"/>
    <mergeCell ref="C27:C28"/>
    <mergeCell ref="D27:G27"/>
    <mergeCell ref="H27:K27"/>
    <mergeCell ref="L27:P27"/>
    <mergeCell ref="H28:K28"/>
    <mergeCell ref="L28:P28"/>
    <mergeCell ref="B15:B18"/>
    <mergeCell ref="L15:P18"/>
    <mergeCell ref="B20:B21"/>
    <mergeCell ref="C20:C21"/>
    <mergeCell ref="D20:G20"/>
    <mergeCell ref="H20:K20"/>
    <mergeCell ref="L20:P20"/>
    <mergeCell ref="H21:K21"/>
    <mergeCell ref="L21:P21"/>
    <mergeCell ref="B8:B11"/>
    <mergeCell ref="L8:P11"/>
    <mergeCell ref="B13:B14"/>
    <mergeCell ref="C13:C14"/>
    <mergeCell ref="D13:G13"/>
    <mergeCell ref="H13:K13"/>
    <mergeCell ref="L13:P13"/>
    <mergeCell ref="H14:K14"/>
    <mergeCell ref="L14:P14"/>
    <mergeCell ref="B1:P1"/>
    <mergeCell ref="B2:P2"/>
    <mergeCell ref="B4:P4"/>
    <mergeCell ref="B6:B7"/>
    <mergeCell ref="C6:C7"/>
    <mergeCell ref="D6:G6"/>
    <mergeCell ref="H6:K6"/>
    <mergeCell ref="L6:P6"/>
    <mergeCell ref="H7:K7"/>
    <mergeCell ref="L7:P7"/>
  </mergeCells>
  <conditionalFormatting sqref="H8:K11">
    <cfRule type="expression" dxfId="29" priority="5">
      <formula>IF(#REF!=0,1,0)</formula>
    </cfRule>
  </conditionalFormatting>
  <conditionalFormatting sqref="H15:K18">
    <cfRule type="expression" dxfId="28" priority="4">
      <formula>IF(#REF!=0,1,0)</formula>
    </cfRule>
  </conditionalFormatting>
  <conditionalFormatting sqref="H22:K25">
    <cfRule type="expression" dxfId="27" priority="3">
      <formula>IF(#REF!=0,1,0)</formula>
    </cfRule>
  </conditionalFormatting>
  <conditionalFormatting sqref="H29:K32">
    <cfRule type="expression" dxfId="26" priority="2">
      <formula>IF(#REF!=0,1,0)</formula>
    </cfRule>
  </conditionalFormatting>
  <conditionalFormatting sqref="H36:K39">
    <cfRule type="expression" dxfId="25" priority="1">
      <formula>IF(#REF!=0,1,0)</formula>
    </cfRule>
  </conditionalFormatting>
  <pageMargins left="0.6692913385826772" right="0.35433070866141736" top="1.0629921259842521" bottom="1.0629921259842521" header="0.31496062992125984" footer="0.31496062992125984"/>
  <pageSetup orientation="landscape" r:id="rId1"/>
  <headerFooter>
    <oddHeader>&amp;L&amp;"Freestyle Script,Negrita"&amp;24&amp;K0070C0&amp;G&amp;R&amp;G</oddHeader>
    <oddFooter>&amp;C&amp;"Arial,Normal"&amp;9Ministerio de Educación Nacional
2020&amp;R&amp;"Arial,Normal"&amp;12&amp;P</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C3405-179E-4504-A4A2-A0959D4B43E7}">
  <dimension ref="B1:P47"/>
  <sheetViews>
    <sheetView view="pageLayout" topLeftCell="A28" workbookViewId="0">
      <selection activeCell="G24" sqref="G24"/>
    </sheetView>
  </sheetViews>
  <sheetFormatPr baseColWidth="10" defaultColWidth="11.42578125" defaultRowHeight="14.25" x14ac:dyDescent="0.2"/>
  <cols>
    <col min="1" max="1" width="0.42578125" style="1" customWidth="1"/>
    <col min="2" max="16" width="6" style="1" customWidth="1"/>
    <col min="17" max="17" width="0.42578125" style="1" customWidth="1"/>
    <col min="18" max="16384" width="11.42578125" style="1"/>
  </cols>
  <sheetData>
    <row r="1" spans="2:16" ht="25.5" customHeight="1" x14ac:dyDescent="0.2">
      <c r="B1" s="89" t="s">
        <v>35</v>
      </c>
      <c r="C1" s="90"/>
      <c r="D1" s="90"/>
      <c r="E1" s="90"/>
      <c r="F1" s="90"/>
      <c r="G1" s="90"/>
      <c r="H1" s="90"/>
      <c r="I1" s="90"/>
      <c r="J1" s="90"/>
      <c r="K1" s="90"/>
      <c r="L1" s="90"/>
      <c r="M1" s="90"/>
      <c r="N1" s="90"/>
      <c r="O1" s="90"/>
      <c r="P1" s="90"/>
    </row>
    <row r="2" spans="2:16" ht="18" x14ac:dyDescent="0.2">
      <c r="B2" s="91"/>
      <c r="C2" s="91"/>
      <c r="D2" s="91"/>
      <c r="E2" s="91"/>
      <c r="F2" s="91"/>
      <c r="G2" s="91"/>
      <c r="H2" s="91"/>
      <c r="I2" s="91"/>
      <c r="J2" s="91"/>
      <c r="K2" s="91"/>
      <c r="L2" s="91"/>
      <c r="M2" s="91"/>
      <c r="N2" s="91"/>
      <c r="O2" s="91"/>
      <c r="P2" s="91"/>
    </row>
    <row r="3" spans="2:16" ht="18" x14ac:dyDescent="0.2">
      <c r="B3" s="8"/>
      <c r="C3" s="8"/>
      <c r="D3" s="8"/>
      <c r="E3" s="8"/>
      <c r="F3" s="8"/>
      <c r="G3" s="8"/>
      <c r="H3" s="8"/>
      <c r="I3" s="8"/>
      <c r="J3" s="8"/>
      <c r="K3" s="8"/>
      <c r="L3" s="8"/>
      <c r="M3" s="8"/>
      <c r="N3" s="8"/>
      <c r="O3" s="8"/>
      <c r="P3" s="8"/>
    </row>
    <row r="4" spans="2:16" ht="45.75" customHeight="1" x14ac:dyDescent="0.2">
      <c r="B4" s="92" t="s">
        <v>33</v>
      </c>
      <c r="C4" s="93"/>
      <c r="D4" s="93"/>
      <c r="E4" s="93"/>
      <c r="F4" s="93"/>
      <c r="G4" s="93"/>
      <c r="H4" s="93"/>
      <c r="I4" s="93"/>
      <c r="J4" s="93"/>
      <c r="K4" s="93"/>
      <c r="L4" s="93"/>
      <c r="M4" s="93"/>
      <c r="N4" s="93"/>
      <c r="O4" s="93"/>
      <c r="P4" s="93"/>
    </row>
    <row r="5" spans="2:16" ht="7.5" customHeight="1" x14ac:dyDescent="0.2">
      <c r="C5" s="2"/>
      <c r="D5" s="2"/>
      <c r="E5" s="2"/>
      <c r="F5" s="2"/>
      <c r="G5" s="2"/>
      <c r="H5" s="2"/>
      <c r="I5" s="2"/>
      <c r="J5" s="2"/>
      <c r="K5" s="2"/>
    </row>
    <row r="6" spans="2:16" ht="15" customHeight="1" x14ac:dyDescent="0.2">
      <c r="B6" s="94" t="s">
        <v>12</v>
      </c>
      <c r="C6" s="94" t="s">
        <v>14</v>
      </c>
      <c r="D6" s="95" t="s">
        <v>8</v>
      </c>
      <c r="E6" s="95"/>
      <c r="F6" s="95"/>
      <c r="G6" s="95"/>
      <c r="H6" s="95" t="s">
        <v>9</v>
      </c>
      <c r="I6" s="95"/>
      <c r="J6" s="95"/>
      <c r="K6" s="95"/>
      <c r="L6" s="95" t="s">
        <v>24</v>
      </c>
      <c r="M6" s="95"/>
      <c r="N6" s="95"/>
      <c r="O6" s="95"/>
      <c r="P6" s="95"/>
    </row>
    <row r="7" spans="2:16" x14ac:dyDescent="0.2">
      <c r="B7" s="94"/>
      <c r="C7" s="94"/>
      <c r="D7" s="12" t="s">
        <v>10</v>
      </c>
      <c r="E7" s="13" t="s">
        <v>11</v>
      </c>
      <c r="F7" s="14" t="s">
        <v>12</v>
      </c>
      <c r="G7" s="15" t="s">
        <v>13</v>
      </c>
      <c r="H7" s="96" t="s">
        <v>15</v>
      </c>
      <c r="I7" s="96"/>
      <c r="J7" s="96"/>
      <c r="K7" s="96"/>
      <c r="L7" s="97" t="s">
        <v>16</v>
      </c>
      <c r="M7" s="97"/>
      <c r="N7" s="97"/>
      <c r="O7" s="97"/>
      <c r="P7" s="97"/>
    </row>
    <row r="8" spans="2:16" ht="18.75" customHeight="1" x14ac:dyDescent="0.2">
      <c r="B8" s="98" t="s">
        <v>29</v>
      </c>
      <c r="C8" s="3">
        <v>1</v>
      </c>
      <c r="D8" s="20">
        <v>8</v>
      </c>
      <c r="E8" s="21">
        <v>31</v>
      </c>
      <c r="F8" s="21">
        <v>15</v>
      </c>
      <c r="G8" s="22">
        <v>1</v>
      </c>
      <c r="H8" s="11">
        <f>D8/SUM(D8:G8)</f>
        <v>0.14545454545454545</v>
      </c>
      <c r="I8" s="11">
        <f>E8/SUM(D8:G8)</f>
        <v>0.5636363636363636</v>
      </c>
      <c r="J8" s="11">
        <f>F8/SUM(D8:G8)</f>
        <v>0.27272727272727271</v>
      </c>
      <c r="K8" s="11">
        <f>G8/SUM(D8:G8)</f>
        <v>1.8181818181818181E-2</v>
      </c>
      <c r="L8" s="99"/>
      <c r="M8" s="99"/>
      <c r="N8" s="99"/>
      <c r="O8" s="99"/>
      <c r="P8" s="99"/>
    </row>
    <row r="9" spans="2:16" ht="18.75" customHeight="1" x14ac:dyDescent="0.2">
      <c r="B9" s="98"/>
      <c r="C9" s="3">
        <v>2</v>
      </c>
      <c r="D9" s="23">
        <v>14</v>
      </c>
      <c r="E9" s="24">
        <v>16</v>
      </c>
      <c r="F9" s="24">
        <v>20</v>
      </c>
      <c r="G9" s="25">
        <v>5</v>
      </c>
      <c r="H9" s="11">
        <f>D9/SUM(D9:G9)</f>
        <v>0.25454545454545452</v>
      </c>
      <c r="I9" s="11">
        <f>E9/SUM(D9:G9)</f>
        <v>0.29090909090909089</v>
      </c>
      <c r="J9" s="11">
        <f>F9/SUM(D9:G9)</f>
        <v>0.36363636363636365</v>
      </c>
      <c r="K9" s="11">
        <f>G9/SUM(D9:G9)</f>
        <v>9.0909090909090912E-2</v>
      </c>
      <c r="L9" s="99"/>
      <c r="M9" s="99"/>
      <c r="N9" s="99"/>
      <c r="O9" s="99"/>
      <c r="P9" s="99"/>
    </row>
    <row r="10" spans="2:16" ht="18.75" customHeight="1" x14ac:dyDescent="0.2">
      <c r="B10" s="98"/>
      <c r="C10" s="3">
        <v>3</v>
      </c>
      <c r="D10" s="4">
        <v>19</v>
      </c>
      <c r="E10" s="5">
        <v>16</v>
      </c>
      <c r="F10" s="5">
        <v>17</v>
      </c>
      <c r="G10" s="9">
        <v>3</v>
      </c>
      <c r="H10" s="11">
        <f>D10/SUM(D10:G10)</f>
        <v>0.34545454545454546</v>
      </c>
      <c r="I10" s="11">
        <f>E10/SUM(D10:G10)</f>
        <v>0.29090909090909089</v>
      </c>
      <c r="J10" s="11">
        <f>F10/SUM(D10:G10)</f>
        <v>0.30909090909090908</v>
      </c>
      <c r="K10" s="11">
        <f>G10/SUM(D10:G10)</f>
        <v>5.4545454545454543E-2</v>
      </c>
      <c r="L10" s="99"/>
      <c r="M10" s="99"/>
      <c r="N10" s="99"/>
      <c r="O10" s="99"/>
      <c r="P10" s="99"/>
    </row>
    <row r="11" spans="2:16" ht="18.75" customHeight="1" x14ac:dyDescent="0.2">
      <c r="B11" s="98"/>
      <c r="C11" s="3">
        <v>4</v>
      </c>
      <c r="D11" s="6"/>
      <c r="E11" s="7"/>
      <c r="F11" s="7"/>
      <c r="G11" s="10"/>
      <c r="H11" s="11" t="e">
        <f>D11/SUM(D11:G11)</f>
        <v>#DIV/0!</v>
      </c>
      <c r="I11" s="11" t="e">
        <f>E11/SUM(D11:G11)</f>
        <v>#DIV/0!</v>
      </c>
      <c r="J11" s="11" t="e">
        <f>F11/SUM(D11:G11)</f>
        <v>#DIV/0!</v>
      </c>
      <c r="K11" s="11" t="e">
        <f>G11/SUM(D11:G11)</f>
        <v>#DIV/0!</v>
      </c>
      <c r="L11" s="99"/>
      <c r="M11" s="99"/>
      <c r="N11" s="99"/>
      <c r="O11" s="99"/>
      <c r="P11" s="99"/>
    </row>
    <row r="13" spans="2:16" ht="15" customHeight="1" x14ac:dyDescent="0.2">
      <c r="B13" s="94" t="s">
        <v>12</v>
      </c>
      <c r="C13" s="94" t="s">
        <v>14</v>
      </c>
      <c r="D13" s="95" t="s">
        <v>8</v>
      </c>
      <c r="E13" s="95"/>
      <c r="F13" s="95"/>
      <c r="G13" s="95"/>
      <c r="H13" s="95" t="s">
        <v>9</v>
      </c>
      <c r="I13" s="95"/>
      <c r="J13" s="95"/>
      <c r="K13" s="95"/>
      <c r="L13" s="95" t="s">
        <v>24</v>
      </c>
      <c r="M13" s="95"/>
      <c r="N13" s="95"/>
      <c r="O13" s="95"/>
      <c r="P13" s="95"/>
    </row>
    <row r="14" spans="2:16" x14ac:dyDescent="0.2">
      <c r="B14" s="94"/>
      <c r="C14" s="94"/>
      <c r="D14" s="12" t="s">
        <v>10</v>
      </c>
      <c r="E14" s="13" t="s">
        <v>11</v>
      </c>
      <c r="F14" s="14" t="s">
        <v>12</v>
      </c>
      <c r="G14" s="15" t="s">
        <v>13</v>
      </c>
      <c r="H14" s="96" t="s">
        <v>15</v>
      </c>
      <c r="I14" s="96"/>
      <c r="J14" s="96"/>
      <c r="K14" s="96"/>
      <c r="L14" s="97" t="s">
        <v>16</v>
      </c>
      <c r="M14" s="97"/>
      <c r="N14" s="97"/>
      <c r="O14" s="97"/>
      <c r="P14" s="97"/>
    </row>
    <row r="15" spans="2:16" ht="18.75" customHeight="1" x14ac:dyDescent="0.2">
      <c r="B15" s="98" t="s">
        <v>30</v>
      </c>
      <c r="C15" s="3">
        <v>1</v>
      </c>
      <c r="D15" s="4">
        <v>8</v>
      </c>
      <c r="E15" s="5">
        <v>8</v>
      </c>
      <c r="F15" s="5">
        <v>15</v>
      </c>
      <c r="G15" s="9">
        <v>2</v>
      </c>
      <c r="H15" s="11">
        <f>D15/SUM(D15:G15)</f>
        <v>0.24242424242424243</v>
      </c>
      <c r="I15" s="11">
        <f>E15/SUM(D15:G15)</f>
        <v>0.24242424242424243</v>
      </c>
      <c r="J15" s="11">
        <f>F15/SUM(D15:G15)</f>
        <v>0.45454545454545453</v>
      </c>
      <c r="K15" s="11">
        <f>G15/SUM(D15:G15)</f>
        <v>6.0606060606060608E-2</v>
      </c>
      <c r="L15" s="99"/>
      <c r="M15" s="99"/>
      <c r="N15" s="99"/>
      <c r="O15" s="99"/>
      <c r="P15" s="99"/>
    </row>
    <row r="16" spans="2:16" ht="18.75" customHeight="1" x14ac:dyDescent="0.2">
      <c r="B16" s="98"/>
      <c r="C16" s="3">
        <v>2</v>
      </c>
      <c r="D16" s="6">
        <v>3</v>
      </c>
      <c r="E16" s="7">
        <v>8</v>
      </c>
      <c r="F16" s="7">
        <v>22</v>
      </c>
      <c r="G16" s="10">
        <v>1</v>
      </c>
      <c r="H16" s="11">
        <f>D16/SUM(D16:G16)</f>
        <v>8.8235294117647065E-2</v>
      </c>
      <c r="I16" s="11">
        <f>E16/SUM(D16:G16)</f>
        <v>0.23529411764705882</v>
      </c>
      <c r="J16" s="11">
        <f>F16/SUM(D16:G16)</f>
        <v>0.6470588235294118</v>
      </c>
      <c r="K16" s="11">
        <f>G16/SUM(D16:G16)</f>
        <v>2.9411764705882353E-2</v>
      </c>
      <c r="L16" s="99"/>
      <c r="M16" s="99"/>
      <c r="N16" s="99"/>
      <c r="O16" s="99"/>
      <c r="P16" s="99"/>
    </row>
    <row r="17" spans="2:16" ht="18.75" customHeight="1" x14ac:dyDescent="0.2">
      <c r="B17" s="98"/>
      <c r="C17" s="3">
        <v>3</v>
      </c>
      <c r="D17" s="4">
        <v>4</v>
      </c>
      <c r="E17" s="5">
        <v>2</v>
      </c>
      <c r="F17" s="5">
        <v>24</v>
      </c>
      <c r="G17" s="9">
        <v>5</v>
      </c>
      <c r="H17" s="11">
        <f>D17/SUM(D17:G17)</f>
        <v>0.11428571428571428</v>
      </c>
      <c r="I17" s="11">
        <f>E17/SUM(D17:G17)</f>
        <v>5.7142857142857141E-2</v>
      </c>
      <c r="J17" s="11">
        <f>F17/SUM(D17:G17)</f>
        <v>0.68571428571428572</v>
      </c>
      <c r="K17" s="11">
        <f>G17/SUM(D17:G17)</f>
        <v>0.14285714285714285</v>
      </c>
      <c r="L17" s="99"/>
      <c r="M17" s="99"/>
      <c r="N17" s="99"/>
      <c r="O17" s="99"/>
      <c r="P17" s="99"/>
    </row>
    <row r="18" spans="2:16" ht="18.75" customHeight="1" x14ac:dyDescent="0.2">
      <c r="B18" s="98"/>
      <c r="C18" s="3">
        <v>4</v>
      </c>
      <c r="D18" s="6"/>
      <c r="E18" s="7"/>
      <c r="F18" s="7"/>
      <c r="G18" s="10"/>
      <c r="H18" s="11" t="e">
        <f>D18/SUM(D18:G18)</f>
        <v>#DIV/0!</v>
      </c>
      <c r="I18" s="11" t="e">
        <f>E18/SUM(D18:G18)</f>
        <v>#DIV/0!</v>
      </c>
      <c r="J18" s="11" t="e">
        <f>F18/SUM(D18:G18)</f>
        <v>#DIV/0!</v>
      </c>
      <c r="K18" s="11" t="e">
        <f>G18/SUM(D18:G18)</f>
        <v>#DIV/0!</v>
      </c>
      <c r="L18" s="99"/>
      <c r="M18" s="99"/>
      <c r="N18" s="99"/>
      <c r="O18" s="99"/>
      <c r="P18" s="99"/>
    </row>
    <row r="20" spans="2:16" ht="15" customHeight="1" x14ac:dyDescent="0.2">
      <c r="B20" s="94" t="s">
        <v>12</v>
      </c>
      <c r="C20" s="94" t="s">
        <v>14</v>
      </c>
      <c r="D20" s="95" t="s">
        <v>8</v>
      </c>
      <c r="E20" s="95"/>
      <c r="F20" s="95"/>
      <c r="G20" s="95"/>
      <c r="H20" s="95" t="s">
        <v>9</v>
      </c>
      <c r="I20" s="95"/>
      <c r="J20" s="95"/>
      <c r="K20" s="95"/>
      <c r="L20" s="95" t="s">
        <v>24</v>
      </c>
      <c r="M20" s="95"/>
      <c r="N20" s="95"/>
      <c r="O20" s="95"/>
      <c r="P20" s="95"/>
    </row>
    <row r="21" spans="2:16" x14ac:dyDescent="0.2">
      <c r="B21" s="94"/>
      <c r="C21" s="94"/>
      <c r="D21" s="12" t="s">
        <v>10</v>
      </c>
      <c r="E21" s="13" t="s">
        <v>11</v>
      </c>
      <c r="F21" s="14" t="s">
        <v>12</v>
      </c>
      <c r="G21" s="15" t="s">
        <v>13</v>
      </c>
      <c r="H21" s="96" t="s">
        <v>15</v>
      </c>
      <c r="I21" s="96"/>
      <c r="J21" s="96"/>
      <c r="K21" s="96"/>
      <c r="L21" s="97" t="s">
        <v>16</v>
      </c>
      <c r="M21" s="97"/>
      <c r="N21" s="97"/>
      <c r="O21" s="97"/>
      <c r="P21" s="97"/>
    </row>
    <row r="22" spans="2:16" ht="18.75" customHeight="1" x14ac:dyDescent="0.2">
      <c r="B22" s="98" t="s">
        <v>31</v>
      </c>
      <c r="C22" s="3">
        <v>1</v>
      </c>
      <c r="D22" s="4">
        <v>1</v>
      </c>
      <c r="E22" s="5">
        <v>20</v>
      </c>
      <c r="F22" s="5">
        <v>13</v>
      </c>
      <c r="G22" s="9">
        <v>1</v>
      </c>
      <c r="H22" s="11">
        <f>D22/SUM(D22:G22)</f>
        <v>2.8571428571428571E-2</v>
      </c>
      <c r="I22" s="11">
        <f>E22/SUM(D22:G22)</f>
        <v>0.5714285714285714</v>
      </c>
      <c r="J22" s="11">
        <f>F22/SUM(D22:G22)</f>
        <v>0.37142857142857144</v>
      </c>
      <c r="K22" s="11">
        <f>G22/SUM(D22:G22)</f>
        <v>2.8571428571428571E-2</v>
      </c>
      <c r="L22" s="99"/>
      <c r="M22" s="99"/>
      <c r="N22" s="99"/>
      <c r="O22" s="99"/>
      <c r="P22" s="99"/>
    </row>
    <row r="23" spans="2:16" ht="18.75" customHeight="1" x14ac:dyDescent="0.2">
      <c r="B23" s="98"/>
      <c r="C23" s="3">
        <v>2</v>
      </c>
      <c r="D23" s="6">
        <v>5</v>
      </c>
      <c r="E23" s="7">
        <v>6</v>
      </c>
      <c r="F23" s="7">
        <v>15</v>
      </c>
      <c r="G23" s="10">
        <v>9</v>
      </c>
      <c r="H23" s="11">
        <f>D23/SUM(D23:G23)</f>
        <v>0.14285714285714285</v>
      </c>
      <c r="I23" s="11">
        <f>E23/SUM(D23:G23)</f>
        <v>0.17142857142857143</v>
      </c>
      <c r="J23" s="11">
        <f>F23/SUM(D23:G23)</f>
        <v>0.42857142857142855</v>
      </c>
      <c r="K23" s="11">
        <f>G23/SUM(D23:G23)</f>
        <v>0.25714285714285712</v>
      </c>
      <c r="L23" s="99"/>
      <c r="M23" s="99"/>
      <c r="N23" s="99"/>
      <c r="O23" s="99"/>
      <c r="P23" s="99"/>
    </row>
    <row r="24" spans="2:16" ht="18.75" customHeight="1" x14ac:dyDescent="0.2">
      <c r="B24" s="98"/>
      <c r="C24" s="3">
        <v>3</v>
      </c>
      <c r="D24" s="4">
        <v>7</v>
      </c>
      <c r="E24" s="5">
        <v>6</v>
      </c>
      <c r="F24" s="5">
        <v>14</v>
      </c>
      <c r="G24" s="9">
        <v>8</v>
      </c>
      <c r="H24" s="11">
        <f>D24/SUM(D24:G24)</f>
        <v>0.2</v>
      </c>
      <c r="I24" s="11">
        <f>E24/SUM(D24:G24)</f>
        <v>0.17142857142857143</v>
      </c>
      <c r="J24" s="11">
        <f>F24/SUM(D24:G24)</f>
        <v>0.4</v>
      </c>
      <c r="K24" s="11">
        <f>G24/SUM(D24:G24)</f>
        <v>0.22857142857142856</v>
      </c>
      <c r="L24" s="99"/>
      <c r="M24" s="99"/>
      <c r="N24" s="99"/>
      <c r="O24" s="99"/>
      <c r="P24" s="99"/>
    </row>
    <row r="25" spans="2:16" ht="18.75" customHeight="1" x14ac:dyDescent="0.2">
      <c r="B25" s="98"/>
      <c r="C25" s="3">
        <v>4</v>
      </c>
      <c r="D25" s="6"/>
      <c r="E25" s="7"/>
      <c r="F25" s="7"/>
      <c r="G25" s="10"/>
      <c r="H25" s="11" t="e">
        <f>D25/SUM(D25:G25)</f>
        <v>#DIV/0!</v>
      </c>
      <c r="I25" s="11" t="e">
        <f>E25/SUM(D25:G25)</f>
        <v>#DIV/0!</v>
      </c>
      <c r="J25" s="11" t="e">
        <f>F25/SUM(D25:G25)</f>
        <v>#DIV/0!</v>
      </c>
      <c r="K25" s="11" t="e">
        <f>G25/SUM(D25:G25)</f>
        <v>#DIV/0!</v>
      </c>
      <c r="L25" s="99"/>
      <c r="M25" s="99"/>
      <c r="N25" s="99"/>
      <c r="O25" s="99"/>
      <c r="P25" s="99"/>
    </row>
    <row r="27" spans="2:16" ht="15" customHeight="1" x14ac:dyDescent="0.2">
      <c r="B27" s="94" t="s">
        <v>12</v>
      </c>
      <c r="C27" s="94" t="s">
        <v>14</v>
      </c>
      <c r="D27" s="95" t="s">
        <v>8</v>
      </c>
      <c r="E27" s="95"/>
      <c r="F27" s="95"/>
      <c r="G27" s="95"/>
      <c r="H27" s="95" t="s">
        <v>9</v>
      </c>
      <c r="I27" s="95"/>
      <c r="J27" s="95"/>
      <c r="K27" s="95"/>
      <c r="L27" s="95" t="s">
        <v>24</v>
      </c>
      <c r="M27" s="95"/>
      <c r="N27" s="95"/>
      <c r="O27" s="95"/>
      <c r="P27" s="95"/>
    </row>
    <row r="28" spans="2:16" x14ac:dyDescent="0.2">
      <c r="B28" s="94"/>
      <c r="C28" s="94"/>
      <c r="D28" s="12" t="s">
        <v>10</v>
      </c>
      <c r="E28" s="13" t="s">
        <v>11</v>
      </c>
      <c r="F28" s="14" t="s">
        <v>12</v>
      </c>
      <c r="G28" s="15" t="s">
        <v>13</v>
      </c>
      <c r="H28" s="96" t="s">
        <v>15</v>
      </c>
      <c r="I28" s="96"/>
      <c r="J28" s="96"/>
      <c r="K28" s="96"/>
      <c r="L28" s="97" t="s">
        <v>16</v>
      </c>
      <c r="M28" s="97"/>
      <c r="N28" s="97"/>
      <c r="O28" s="97"/>
      <c r="P28" s="97"/>
    </row>
    <row r="29" spans="2:16" ht="18.75" customHeight="1" x14ac:dyDescent="0.2">
      <c r="B29" s="98" t="s">
        <v>45</v>
      </c>
      <c r="C29" s="3">
        <v>1</v>
      </c>
      <c r="D29" s="20">
        <v>5</v>
      </c>
      <c r="E29" s="21">
        <v>32</v>
      </c>
      <c r="F29" s="21">
        <v>14</v>
      </c>
      <c r="G29" s="22">
        <v>4</v>
      </c>
      <c r="H29" s="11">
        <f>D29/SUM(D29:G29)</f>
        <v>9.0909090909090912E-2</v>
      </c>
      <c r="I29" s="11">
        <f>E29/SUM(D29:G29)</f>
        <v>0.58181818181818179</v>
      </c>
      <c r="J29" s="11">
        <f>F29/SUM(D29:G29)</f>
        <v>0.25454545454545452</v>
      </c>
      <c r="K29" s="11">
        <f>G29/SUM(D29:G29)</f>
        <v>7.2727272727272724E-2</v>
      </c>
      <c r="L29" s="99"/>
      <c r="M29" s="99"/>
      <c r="N29" s="99"/>
      <c r="O29" s="99"/>
      <c r="P29" s="99"/>
    </row>
    <row r="30" spans="2:16" ht="18.75" customHeight="1" x14ac:dyDescent="0.2">
      <c r="B30" s="98"/>
      <c r="C30" s="3">
        <v>2</v>
      </c>
      <c r="D30" s="23">
        <v>8</v>
      </c>
      <c r="E30" s="24">
        <v>12</v>
      </c>
      <c r="F30" s="24">
        <v>13</v>
      </c>
      <c r="G30" s="25">
        <v>2</v>
      </c>
      <c r="H30" s="11">
        <f>D30/SUM(D30:G30)</f>
        <v>0.22857142857142856</v>
      </c>
      <c r="I30" s="11">
        <f>E30/SUM(D30:G30)</f>
        <v>0.34285714285714286</v>
      </c>
      <c r="J30" s="11">
        <f>F30/SUM(D30:G30)</f>
        <v>0.37142857142857144</v>
      </c>
      <c r="K30" s="11">
        <f>G30/SUM(D30:G30)</f>
        <v>5.7142857142857141E-2</v>
      </c>
      <c r="L30" s="99"/>
      <c r="M30" s="99"/>
      <c r="N30" s="99"/>
      <c r="O30" s="99"/>
      <c r="P30" s="99"/>
    </row>
    <row r="31" spans="2:16" ht="18.75" customHeight="1" x14ac:dyDescent="0.2">
      <c r="B31" s="98"/>
      <c r="C31" s="3">
        <v>3</v>
      </c>
      <c r="D31" s="20">
        <v>15</v>
      </c>
      <c r="E31" s="21">
        <v>15</v>
      </c>
      <c r="F31" s="21">
        <v>19</v>
      </c>
      <c r="G31" s="22">
        <v>6</v>
      </c>
      <c r="H31" s="11">
        <f>D31/SUM(D31:G31)</f>
        <v>0.27272727272727271</v>
      </c>
      <c r="I31" s="11">
        <f>E31/SUM(D31:G31)</f>
        <v>0.27272727272727271</v>
      </c>
      <c r="J31" s="11">
        <f>F31/SUM(D31:G31)</f>
        <v>0.34545454545454546</v>
      </c>
      <c r="K31" s="11">
        <f>G31/SUM(D31:G31)</f>
        <v>0.10909090909090909</v>
      </c>
      <c r="L31" s="99"/>
      <c r="M31" s="99"/>
      <c r="N31" s="99"/>
      <c r="O31" s="99"/>
      <c r="P31" s="99"/>
    </row>
    <row r="32" spans="2:16" ht="18.75" customHeight="1" x14ac:dyDescent="0.2">
      <c r="B32" s="98"/>
      <c r="C32" s="3">
        <v>4</v>
      </c>
      <c r="D32" s="6"/>
      <c r="E32" s="7"/>
      <c r="F32" s="7"/>
      <c r="G32" s="10"/>
      <c r="H32" s="11" t="e">
        <f>D32/SUM(D32:G32)</f>
        <v>#DIV/0!</v>
      </c>
      <c r="I32" s="11" t="e">
        <f>E32/SUM(D32:G32)</f>
        <v>#DIV/0!</v>
      </c>
      <c r="J32" s="11" t="e">
        <f>F32/SUM(D32:G32)</f>
        <v>#DIV/0!</v>
      </c>
      <c r="K32" s="11" t="e">
        <f>G32/SUM(D32:G32)</f>
        <v>#DIV/0!</v>
      </c>
      <c r="L32" s="99"/>
      <c r="M32" s="99"/>
      <c r="N32" s="99"/>
      <c r="O32" s="99"/>
      <c r="P32" s="99"/>
    </row>
    <row r="34" spans="2:16" ht="15" customHeight="1" x14ac:dyDescent="0.2">
      <c r="B34" s="94" t="s">
        <v>12</v>
      </c>
      <c r="C34" s="94" t="s">
        <v>14</v>
      </c>
      <c r="D34" s="95" t="s">
        <v>8</v>
      </c>
      <c r="E34" s="95"/>
      <c r="F34" s="95"/>
      <c r="G34" s="95"/>
      <c r="H34" s="95" t="s">
        <v>9</v>
      </c>
      <c r="I34" s="95"/>
      <c r="J34" s="95"/>
      <c r="K34" s="95"/>
      <c r="L34" s="95" t="s">
        <v>24</v>
      </c>
      <c r="M34" s="95"/>
      <c r="N34" s="95"/>
      <c r="O34" s="95"/>
      <c r="P34" s="95"/>
    </row>
    <row r="35" spans="2:16" x14ac:dyDescent="0.2">
      <c r="B35" s="94"/>
      <c r="C35" s="94"/>
      <c r="D35" s="12" t="s">
        <v>10</v>
      </c>
      <c r="E35" s="13" t="s">
        <v>11</v>
      </c>
      <c r="F35" s="14" t="s">
        <v>12</v>
      </c>
      <c r="G35" s="15" t="s">
        <v>13</v>
      </c>
      <c r="H35" s="96" t="s">
        <v>15</v>
      </c>
      <c r="I35" s="96"/>
      <c r="J35" s="96"/>
      <c r="K35" s="96"/>
      <c r="L35" s="97" t="s">
        <v>16</v>
      </c>
      <c r="M35" s="97"/>
      <c r="N35" s="97"/>
      <c r="O35" s="97"/>
      <c r="P35" s="97"/>
    </row>
    <row r="36" spans="2:16" ht="18.75" customHeight="1" x14ac:dyDescent="0.2">
      <c r="B36" s="98" t="s">
        <v>17</v>
      </c>
      <c r="C36" s="3">
        <v>1</v>
      </c>
      <c r="D36" s="4"/>
      <c r="E36" s="5"/>
      <c r="F36" s="5"/>
      <c r="G36" s="9"/>
      <c r="H36" s="11" t="e">
        <f>D36/SUM(D36:G36)</f>
        <v>#DIV/0!</v>
      </c>
      <c r="I36" s="11" t="e">
        <f>E36/SUM(D36:G36)</f>
        <v>#DIV/0!</v>
      </c>
      <c r="J36" s="11" t="e">
        <f>F36/SUM(D36:G36)</f>
        <v>#DIV/0!</v>
      </c>
      <c r="K36" s="11" t="e">
        <f>G36/SUM(D36:G36)</f>
        <v>#DIV/0!</v>
      </c>
      <c r="L36" s="99"/>
      <c r="M36" s="99"/>
      <c r="N36" s="99"/>
      <c r="O36" s="99"/>
      <c r="P36" s="99"/>
    </row>
    <row r="37" spans="2:16" ht="18.75" customHeight="1" x14ac:dyDescent="0.2">
      <c r="B37" s="98"/>
      <c r="C37" s="3">
        <v>2</v>
      </c>
      <c r="D37" s="6"/>
      <c r="E37" s="7"/>
      <c r="F37" s="7"/>
      <c r="G37" s="10"/>
      <c r="H37" s="11" t="e">
        <f>D37/SUM(D37:G37)</f>
        <v>#DIV/0!</v>
      </c>
      <c r="I37" s="11" t="e">
        <f>E37/SUM(D37:G37)</f>
        <v>#DIV/0!</v>
      </c>
      <c r="J37" s="11" t="e">
        <f>F37/SUM(D37:G37)</f>
        <v>#DIV/0!</v>
      </c>
      <c r="K37" s="11" t="e">
        <f>G37/SUM(D37:G37)</f>
        <v>#DIV/0!</v>
      </c>
      <c r="L37" s="99"/>
      <c r="M37" s="99"/>
      <c r="N37" s="99"/>
      <c r="O37" s="99"/>
      <c r="P37" s="99"/>
    </row>
    <row r="38" spans="2:16" ht="18.75" customHeight="1" x14ac:dyDescent="0.2">
      <c r="B38" s="98"/>
      <c r="C38" s="3">
        <v>3</v>
      </c>
      <c r="D38" s="4"/>
      <c r="E38" s="5"/>
      <c r="F38" s="5"/>
      <c r="G38" s="9"/>
      <c r="H38" s="11" t="e">
        <f>D38/SUM(D38:G38)</f>
        <v>#DIV/0!</v>
      </c>
      <c r="I38" s="11" t="e">
        <f>E38/SUM(D38:G38)</f>
        <v>#DIV/0!</v>
      </c>
      <c r="J38" s="11" t="e">
        <f>F38/SUM(D38:G38)</f>
        <v>#DIV/0!</v>
      </c>
      <c r="K38" s="11" t="e">
        <f>G38/SUM(D38:G38)</f>
        <v>#DIV/0!</v>
      </c>
      <c r="L38" s="99"/>
      <c r="M38" s="99"/>
      <c r="N38" s="99"/>
      <c r="O38" s="99"/>
      <c r="P38" s="99"/>
    </row>
    <row r="39" spans="2:16" ht="18.75" customHeight="1" x14ac:dyDescent="0.2">
      <c r="B39" s="98"/>
      <c r="C39" s="3">
        <v>4</v>
      </c>
      <c r="D39" s="6"/>
      <c r="E39" s="7"/>
      <c r="F39" s="7"/>
      <c r="G39" s="10"/>
      <c r="H39" s="11" t="e">
        <f>D39/SUM(D39:G39)</f>
        <v>#DIV/0!</v>
      </c>
      <c r="I39" s="11" t="e">
        <f>E39/SUM(D39:G39)</f>
        <v>#DIV/0!</v>
      </c>
      <c r="J39" s="11" t="e">
        <f>F39/SUM(D39:G39)</f>
        <v>#DIV/0!</v>
      </c>
      <c r="K39" s="11" t="e">
        <f>G39/SUM(D39:G39)</f>
        <v>#DIV/0!</v>
      </c>
      <c r="L39" s="99"/>
      <c r="M39" s="99"/>
      <c r="N39" s="99"/>
      <c r="O39" s="99"/>
      <c r="P39" s="99"/>
    </row>
    <row r="40" spans="2:16" ht="5.25" customHeight="1" x14ac:dyDescent="0.2"/>
    <row r="41" spans="2:16" ht="10.5" customHeight="1" x14ac:dyDescent="0.2">
      <c r="B41" s="16" t="s">
        <v>12</v>
      </c>
      <c r="C41" s="19" t="s">
        <v>18</v>
      </c>
      <c r="D41" s="17"/>
      <c r="E41" s="17"/>
      <c r="F41" s="17"/>
      <c r="G41" s="12" t="s">
        <v>10</v>
      </c>
      <c r="H41" s="18" t="s">
        <v>19</v>
      </c>
      <c r="I41" s="17"/>
      <c r="J41" s="17"/>
      <c r="K41" s="17"/>
      <c r="L41" s="14" t="s">
        <v>12</v>
      </c>
      <c r="M41" s="18" t="s">
        <v>21</v>
      </c>
      <c r="N41" s="17"/>
      <c r="O41" s="17"/>
      <c r="P41" s="17"/>
    </row>
    <row r="42" spans="2:16" ht="10.5" customHeight="1" x14ac:dyDescent="0.2">
      <c r="B42" s="16" t="s">
        <v>14</v>
      </c>
      <c r="C42" s="19" t="s">
        <v>7</v>
      </c>
      <c r="D42" s="17"/>
      <c r="E42" s="17"/>
      <c r="F42" s="17"/>
      <c r="G42" s="13" t="s">
        <v>11</v>
      </c>
      <c r="H42" s="18" t="s">
        <v>20</v>
      </c>
      <c r="I42" s="17"/>
      <c r="J42" s="17"/>
      <c r="K42" s="17"/>
      <c r="L42" s="15" t="s">
        <v>13</v>
      </c>
      <c r="M42" s="18" t="s">
        <v>22</v>
      </c>
      <c r="N42" s="17"/>
      <c r="O42" s="17"/>
      <c r="P42" s="17"/>
    </row>
    <row r="43" spans="2:16" x14ac:dyDescent="0.2">
      <c r="B43" s="17" t="s">
        <v>23</v>
      </c>
    </row>
    <row r="45" spans="2:16" x14ac:dyDescent="0.2">
      <c r="B45" s="90" t="s">
        <v>36</v>
      </c>
      <c r="C45" s="90"/>
      <c r="D45" s="90"/>
      <c r="E45" s="90"/>
      <c r="F45" s="90"/>
      <c r="G45" s="90"/>
      <c r="H45" s="26"/>
      <c r="I45" s="26"/>
      <c r="J45" s="26"/>
    </row>
    <row r="46" spans="2:16" ht="13.5" customHeight="1" x14ac:dyDescent="0.2">
      <c r="B46" s="100"/>
      <c r="C46" s="100"/>
      <c r="D46" s="100"/>
      <c r="E46" s="100"/>
      <c r="F46" s="100"/>
      <c r="G46" s="100"/>
      <c r="H46" s="100"/>
      <c r="I46" s="100"/>
      <c r="J46" s="100"/>
      <c r="K46" s="100"/>
      <c r="L46" s="100"/>
      <c r="M46" s="100"/>
      <c r="N46" s="100"/>
      <c r="O46" s="100"/>
      <c r="P46" s="100"/>
    </row>
    <row r="47" spans="2:16" x14ac:dyDescent="0.2">
      <c r="B47" s="100"/>
      <c r="C47" s="100"/>
      <c r="D47" s="100"/>
      <c r="E47" s="100"/>
      <c r="F47" s="100"/>
      <c r="G47" s="100"/>
      <c r="H47" s="100"/>
      <c r="I47" s="100"/>
      <c r="J47" s="100"/>
      <c r="K47" s="100"/>
      <c r="L47" s="100"/>
      <c r="M47" s="100"/>
      <c r="N47" s="100"/>
      <c r="O47" s="100"/>
      <c r="P47" s="100"/>
    </row>
  </sheetData>
  <mergeCells count="50">
    <mergeCell ref="B36:B39"/>
    <mergeCell ref="L36:P39"/>
    <mergeCell ref="B45:G45"/>
    <mergeCell ref="B46:P47"/>
    <mergeCell ref="B29:B32"/>
    <mergeCell ref="L29:P32"/>
    <mergeCell ref="B34:B35"/>
    <mergeCell ref="C34:C35"/>
    <mergeCell ref="D34:G34"/>
    <mergeCell ref="H34:K34"/>
    <mergeCell ref="L34:P34"/>
    <mergeCell ref="H35:K35"/>
    <mergeCell ref="L35:P35"/>
    <mergeCell ref="B22:B25"/>
    <mergeCell ref="L22:P25"/>
    <mergeCell ref="B27:B28"/>
    <mergeCell ref="C27:C28"/>
    <mergeCell ref="D27:G27"/>
    <mergeCell ref="H27:K27"/>
    <mergeCell ref="L27:P27"/>
    <mergeCell ref="H28:K28"/>
    <mergeCell ref="L28:P28"/>
    <mergeCell ref="B15:B18"/>
    <mergeCell ref="L15:P18"/>
    <mergeCell ref="B20:B21"/>
    <mergeCell ref="C20:C21"/>
    <mergeCell ref="D20:G20"/>
    <mergeCell ref="H20:K20"/>
    <mergeCell ref="L20:P20"/>
    <mergeCell ref="H21:K21"/>
    <mergeCell ref="L21:P21"/>
    <mergeCell ref="B8:B11"/>
    <mergeCell ref="L8:P11"/>
    <mergeCell ref="B13:B14"/>
    <mergeCell ref="C13:C14"/>
    <mergeCell ref="D13:G13"/>
    <mergeCell ref="H13:K13"/>
    <mergeCell ref="L13:P13"/>
    <mergeCell ref="H14:K14"/>
    <mergeCell ref="L14:P14"/>
    <mergeCell ref="B1:P1"/>
    <mergeCell ref="B2:P2"/>
    <mergeCell ref="B4:P4"/>
    <mergeCell ref="B6:B7"/>
    <mergeCell ref="C6:C7"/>
    <mergeCell ref="D6:G6"/>
    <mergeCell ref="H6:K6"/>
    <mergeCell ref="L6:P6"/>
    <mergeCell ref="H7:K7"/>
    <mergeCell ref="L7:P7"/>
  </mergeCells>
  <conditionalFormatting sqref="H8:K11">
    <cfRule type="expression" dxfId="24" priority="5">
      <formula>IF(#REF!=0,1,0)</formula>
    </cfRule>
  </conditionalFormatting>
  <conditionalFormatting sqref="H15:K18">
    <cfRule type="expression" dxfId="23" priority="4">
      <formula>IF(#REF!=0,1,0)</formula>
    </cfRule>
  </conditionalFormatting>
  <conditionalFormatting sqref="H22:K25">
    <cfRule type="expression" dxfId="22" priority="3">
      <formula>IF(#REF!=0,1,0)</formula>
    </cfRule>
  </conditionalFormatting>
  <conditionalFormatting sqref="H29:K32">
    <cfRule type="expression" dxfId="21" priority="2">
      <formula>IF(#REF!=0,1,0)</formula>
    </cfRule>
  </conditionalFormatting>
  <conditionalFormatting sqref="H36:K39">
    <cfRule type="expression" dxfId="20" priority="1">
      <formula>IF(#REF!=0,1,0)</formula>
    </cfRule>
  </conditionalFormatting>
  <pageMargins left="0.6692913385826772" right="0.35433070866141736" top="1.0629921259842521" bottom="1.0629921259842521" header="0.31496062992125984" footer="0.31496062992125984"/>
  <pageSetup orientation="landscape" r:id="rId1"/>
  <headerFooter>
    <oddHeader>&amp;L&amp;"Freestyle Script,Negrita"&amp;24&amp;K0070C0&amp;G&amp;R&amp;G</oddHeader>
    <oddFooter>&amp;C&amp;"Arial,Normal"&amp;9Ministerio de Educación Nacional
2020&amp;R&amp;"Arial,Normal"&amp;12&amp;P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AE9EA-6926-402E-963A-88EC849F0993}">
  <dimension ref="B1:P47"/>
  <sheetViews>
    <sheetView view="pageLayout" topLeftCell="A4" workbookViewId="0">
      <selection activeCell="G30" sqref="G30"/>
    </sheetView>
  </sheetViews>
  <sheetFormatPr baseColWidth="10" defaultColWidth="11.42578125" defaultRowHeight="14.25" x14ac:dyDescent="0.2"/>
  <cols>
    <col min="1" max="1" width="0.42578125" style="1" customWidth="1"/>
    <col min="2" max="16" width="6" style="1" customWidth="1"/>
    <col min="17" max="17" width="0.42578125" style="1" customWidth="1"/>
    <col min="18" max="16384" width="11.42578125" style="1"/>
  </cols>
  <sheetData>
    <row r="1" spans="2:16" ht="25.5" customHeight="1" x14ac:dyDescent="0.2">
      <c r="B1" s="89" t="s">
        <v>35</v>
      </c>
      <c r="C1" s="90"/>
      <c r="D1" s="90"/>
      <c r="E1" s="90"/>
      <c r="F1" s="90"/>
      <c r="G1" s="90"/>
      <c r="H1" s="90"/>
      <c r="I1" s="90"/>
      <c r="J1" s="90"/>
      <c r="K1" s="90"/>
      <c r="L1" s="90"/>
      <c r="M1" s="90"/>
      <c r="N1" s="90"/>
      <c r="O1" s="90"/>
      <c r="P1" s="90"/>
    </row>
    <row r="2" spans="2:16" ht="18" x14ac:dyDescent="0.2">
      <c r="B2" s="91"/>
      <c r="C2" s="91"/>
      <c r="D2" s="91"/>
      <c r="E2" s="91"/>
      <c r="F2" s="91"/>
      <c r="G2" s="91"/>
      <c r="H2" s="91"/>
      <c r="I2" s="91"/>
      <c r="J2" s="91"/>
      <c r="K2" s="91"/>
      <c r="L2" s="91"/>
      <c r="M2" s="91"/>
      <c r="N2" s="91"/>
      <c r="O2" s="91"/>
      <c r="P2" s="91"/>
    </row>
    <row r="3" spans="2:16" ht="18" x14ac:dyDescent="0.2">
      <c r="B3" s="8"/>
      <c r="C3" s="8"/>
      <c r="D3" s="8"/>
      <c r="E3" s="8"/>
      <c r="F3" s="8"/>
      <c r="G3" s="8"/>
      <c r="H3" s="8"/>
      <c r="I3" s="8"/>
      <c r="J3" s="8"/>
      <c r="K3" s="8"/>
      <c r="L3" s="8"/>
      <c r="M3" s="8"/>
      <c r="N3" s="8"/>
      <c r="O3" s="8"/>
      <c r="P3" s="8"/>
    </row>
    <row r="4" spans="2:16" ht="45.75" customHeight="1" x14ac:dyDescent="0.2">
      <c r="B4" s="92" t="s">
        <v>33</v>
      </c>
      <c r="C4" s="93"/>
      <c r="D4" s="93"/>
      <c r="E4" s="93"/>
      <c r="F4" s="93"/>
      <c r="G4" s="93"/>
      <c r="H4" s="93"/>
      <c r="I4" s="93"/>
      <c r="J4" s="93"/>
      <c r="K4" s="93"/>
      <c r="L4" s="93"/>
      <c r="M4" s="93"/>
      <c r="N4" s="93"/>
      <c r="O4" s="93"/>
      <c r="P4" s="93"/>
    </row>
    <row r="5" spans="2:16" ht="7.5" customHeight="1" x14ac:dyDescent="0.2">
      <c r="C5" s="2"/>
      <c r="D5" s="2"/>
      <c r="E5" s="2"/>
      <c r="F5" s="2"/>
      <c r="G5" s="2"/>
      <c r="H5" s="2"/>
      <c r="I5" s="2"/>
      <c r="J5" s="2"/>
      <c r="K5" s="2"/>
    </row>
    <row r="6" spans="2:16" ht="15" customHeight="1" x14ac:dyDescent="0.2">
      <c r="B6" s="94" t="s">
        <v>12</v>
      </c>
      <c r="C6" s="94" t="s">
        <v>14</v>
      </c>
      <c r="D6" s="95" t="s">
        <v>8</v>
      </c>
      <c r="E6" s="95"/>
      <c r="F6" s="95"/>
      <c r="G6" s="95"/>
      <c r="H6" s="95" t="s">
        <v>9</v>
      </c>
      <c r="I6" s="95"/>
      <c r="J6" s="95"/>
      <c r="K6" s="95"/>
      <c r="L6" s="95" t="s">
        <v>24</v>
      </c>
      <c r="M6" s="95"/>
      <c r="N6" s="95"/>
      <c r="O6" s="95"/>
      <c r="P6" s="95"/>
    </row>
    <row r="7" spans="2:16" x14ac:dyDescent="0.2">
      <c r="B7" s="94"/>
      <c r="C7" s="94"/>
      <c r="D7" s="12" t="s">
        <v>10</v>
      </c>
      <c r="E7" s="13" t="s">
        <v>11</v>
      </c>
      <c r="F7" s="14" t="s">
        <v>12</v>
      </c>
      <c r="G7" s="15" t="s">
        <v>13</v>
      </c>
      <c r="H7" s="96" t="s">
        <v>15</v>
      </c>
      <c r="I7" s="96"/>
      <c r="J7" s="96"/>
      <c r="K7" s="96"/>
      <c r="L7" s="97" t="s">
        <v>16</v>
      </c>
      <c r="M7" s="97"/>
      <c r="N7" s="97"/>
      <c r="O7" s="97"/>
      <c r="P7" s="97"/>
    </row>
    <row r="8" spans="2:16" ht="18.75" customHeight="1" x14ac:dyDescent="0.2">
      <c r="B8" s="98" t="s">
        <v>29</v>
      </c>
      <c r="C8" s="3">
        <v>1</v>
      </c>
      <c r="D8" s="20">
        <v>4</v>
      </c>
      <c r="E8" s="21">
        <v>21</v>
      </c>
      <c r="F8" s="21">
        <v>10</v>
      </c>
      <c r="G8" s="22">
        <v>2</v>
      </c>
      <c r="H8" s="11">
        <f>D8/SUM(D8:G8)</f>
        <v>0.10810810810810811</v>
      </c>
      <c r="I8" s="11">
        <f>E8/SUM(D8:G8)</f>
        <v>0.56756756756756754</v>
      </c>
      <c r="J8" s="11">
        <f>F8/SUM(D8:G8)</f>
        <v>0.27027027027027029</v>
      </c>
      <c r="K8" s="11">
        <f>G8/SUM(D8:G8)</f>
        <v>5.4054054054054057E-2</v>
      </c>
      <c r="L8" s="99"/>
      <c r="M8" s="99"/>
      <c r="N8" s="99"/>
      <c r="O8" s="99"/>
      <c r="P8" s="99"/>
    </row>
    <row r="9" spans="2:16" ht="18.75" customHeight="1" x14ac:dyDescent="0.2">
      <c r="B9" s="98"/>
      <c r="C9" s="3">
        <v>2</v>
      </c>
      <c r="D9" s="23">
        <v>7</v>
      </c>
      <c r="E9" s="24">
        <v>15</v>
      </c>
      <c r="F9" s="24">
        <v>14</v>
      </c>
      <c r="G9" s="25">
        <v>1</v>
      </c>
      <c r="H9" s="11">
        <f>D9/SUM(D9:G9)</f>
        <v>0.1891891891891892</v>
      </c>
      <c r="I9" s="11">
        <f>E9/SUM(D9:G9)</f>
        <v>0.40540540540540543</v>
      </c>
      <c r="J9" s="11">
        <f>F9/SUM(D9:G9)</f>
        <v>0.3783783783783784</v>
      </c>
      <c r="K9" s="11">
        <f>G9/SUM(D9:G9)</f>
        <v>2.7027027027027029E-2</v>
      </c>
      <c r="L9" s="99"/>
      <c r="M9" s="99"/>
      <c r="N9" s="99"/>
      <c r="O9" s="99"/>
      <c r="P9" s="99"/>
    </row>
    <row r="10" spans="2:16" ht="18.75" customHeight="1" x14ac:dyDescent="0.2">
      <c r="B10" s="98"/>
      <c r="C10" s="3">
        <v>3</v>
      </c>
      <c r="D10" s="4">
        <v>8</v>
      </c>
      <c r="E10" s="5">
        <v>10</v>
      </c>
      <c r="F10" s="5">
        <v>14</v>
      </c>
      <c r="G10" s="9">
        <v>5</v>
      </c>
      <c r="H10" s="11">
        <f>D10/SUM(D10:G10)</f>
        <v>0.21621621621621623</v>
      </c>
      <c r="I10" s="11">
        <f>E10/SUM(D10:G10)</f>
        <v>0.27027027027027029</v>
      </c>
      <c r="J10" s="11">
        <f>F10/SUM(D10:G10)</f>
        <v>0.3783783783783784</v>
      </c>
      <c r="K10" s="11">
        <f>G10/SUM(D10:G10)</f>
        <v>0.13513513513513514</v>
      </c>
      <c r="L10" s="99"/>
      <c r="M10" s="99"/>
      <c r="N10" s="99"/>
      <c r="O10" s="99"/>
      <c r="P10" s="99"/>
    </row>
    <row r="11" spans="2:16" ht="18.75" customHeight="1" x14ac:dyDescent="0.2">
      <c r="B11" s="98"/>
      <c r="C11" s="3">
        <v>4</v>
      </c>
      <c r="D11" s="6"/>
      <c r="E11" s="7"/>
      <c r="F11" s="7"/>
      <c r="G11" s="10"/>
      <c r="H11" s="11" t="e">
        <f>D11/SUM(D11:G11)</f>
        <v>#DIV/0!</v>
      </c>
      <c r="I11" s="11" t="e">
        <f>E11/SUM(D11:G11)</f>
        <v>#DIV/0!</v>
      </c>
      <c r="J11" s="11" t="e">
        <f>F11/SUM(D11:G11)</f>
        <v>#DIV/0!</v>
      </c>
      <c r="K11" s="11" t="e">
        <f>G11/SUM(D11:G11)</f>
        <v>#DIV/0!</v>
      </c>
      <c r="L11" s="99"/>
      <c r="M11" s="99"/>
      <c r="N11" s="99"/>
      <c r="O11" s="99"/>
      <c r="P11" s="99"/>
    </row>
    <row r="13" spans="2:16" ht="15" customHeight="1" x14ac:dyDescent="0.2">
      <c r="B13" s="94" t="s">
        <v>12</v>
      </c>
      <c r="C13" s="94" t="s">
        <v>14</v>
      </c>
      <c r="D13" s="95" t="s">
        <v>8</v>
      </c>
      <c r="E13" s="95"/>
      <c r="F13" s="95"/>
      <c r="G13" s="95"/>
      <c r="H13" s="95" t="s">
        <v>9</v>
      </c>
      <c r="I13" s="95"/>
      <c r="J13" s="95"/>
      <c r="K13" s="95"/>
      <c r="L13" s="95" t="s">
        <v>24</v>
      </c>
      <c r="M13" s="95"/>
      <c r="N13" s="95"/>
      <c r="O13" s="95"/>
      <c r="P13" s="95"/>
    </row>
    <row r="14" spans="2:16" x14ac:dyDescent="0.2">
      <c r="B14" s="94"/>
      <c r="C14" s="94"/>
      <c r="D14" s="12" t="s">
        <v>10</v>
      </c>
      <c r="E14" s="13" t="s">
        <v>11</v>
      </c>
      <c r="F14" s="14" t="s">
        <v>12</v>
      </c>
      <c r="G14" s="15" t="s">
        <v>13</v>
      </c>
      <c r="H14" s="96" t="s">
        <v>15</v>
      </c>
      <c r="I14" s="96"/>
      <c r="J14" s="96"/>
      <c r="K14" s="96"/>
      <c r="L14" s="97" t="s">
        <v>16</v>
      </c>
      <c r="M14" s="97"/>
      <c r="N14" s="97"/>
      <c r="O14" s="97"/>
      <c r="P14" s="97"/>
    </row>
    <row r="15" spans="2:16" ht="18.75" customHeight="1" x14ac:dyDescent="0.2">
      <c r="B15" s="98" t="s">
        <v>30</v>
      </c>
      <c r="C15" s="3">
        <v>1</v>
      </c>
      <c r="D15" s="4">
        <v>6</v>
      </c>
      <c r="E15" s="5">
        <v>12</v>
      </c>
      <c r="F15" s="5">
        <v>18</v>
      </c>
      <c r="G15" s="9">
        <v>0</v>
      </c>
      <c r="H15" s="11">
        <f>D15/SUM(D15:G15)</f>
        <v>0.16666666666666666</v>
      </c>
      <c r="I15" s="11">
        <f>E15/SUM(D15:G15)</f>
        <v>0.33333333333333331</v>
      </c>
      <c r="J15" s="11">
        <f>F15/SUM(D15:G15)</f>
        <v>0.5</v>
      </c>
      <c r="K15" s="11">
        <f>G15/SUM(D15:G15)</f>
        <v>0</v>
      </c>
      <c r="L15" s="99"/>
      <c r="M15" s="99"/>
      <c r="N15" s="99"/>
      <c r="O15" s="99"/>
      <c r="P15" s="99"/>
    </row>
    <row r="16" spans="2:16" ht="18.75" customHeight="1" x14ac:dyDescent="0.2">
      <c r="B16" s="98"/>
      <c r="C16" s="3">
        <v>2</v>
      </c>
      <c r="D16" s="6">
        <v>3</v>
      </c>
      <c r="E16" s="7">
        <v>3</v>
      </c>
      <c r="F16" s="7">
        <v>30</v>
      </c>
      <c r="G16" s="10">
        <v>1</v>
      </c>
      <c r="H16" s="11">
        <f>D16/SUM(D16:G16)</f>
        <v>8.1081081081081086E-2</v>
      </c>
      <c r="I16" s="11">
        <f>E16/SUM(D16:G16)</f>
        <v>8.1081081081081086E-2</v>
      </c>
      <c r="J16" s="11">
        <f>F16/SUM(D16:G16)</f>
        <v>0.81081081081081086</v>
      </c>
      <c r="K16" s="11">
        <f>G16/SUM(D16:G16)</f>
        <v>2.7027027027027029E-2</v>
      </c>
      <c r="L16" s="99"/>
      <c r="M16" s="99"/>
      <c r="N16" s="99"/>
      <c r="O16" s="99"/>
      <c r="P16" s="99"/>
    </row>
    <row r="17" spans="2:16" ht="18.75" customHeight="1" x14ac:dyDescent="0.2">
      <c r="B17" s="98"/>
      <c r="C17" s="3">
        <v>3</v>
      </c>
      <c r="D17" s="4">
        <v>1</v>
      </c>
      <c r="E17" s="5">
        <v>2</v>
      </c>
      <c r="F17" s="5">
        <v>30</v>
      </c>
      <c r="G17" s="9">
        <v>4</v>
      </c>
      <c r="H17" s="11">
        <f>D17/SUM(D17:G17)</f>
        <v>2.7027027027027029E-2</v>
      </c>
      <c r="I17" s="11">
        <f>E17/SUM(D17:G17)</f>
        <v>5.4054054054054057E-2</v>
      </c>
      <c r="J17" s="11">
        <f>F17/SUM(D17:G17)</f>
        <v>0.81081081081081086</v>
      </c>
      <c r="K17" s="11">
        <f>G17/SUM(D17:G17)</f>
        <v>0.10810810810810811</v>
      </c>
      <c r="L17" s="99"/>
      <c r="M17" s="99"/>
      <c r="N17" s="99"/>
      <c r="O17" s="99"/>
      <c r="P17" s="99"/>
    </row>
    <row r="18" spans="2:16" ht="18.75" customHeight="1" x14ac:dyDescent="0.2">
      <c r="B18" s="98"/>
      <c r="C18" s="3">
        <v>4</v>
      </c>
      <c r="D18" s="6"/>
      <c r="E18" s="7"/>
      <c r="F18" s="7"/>
      <c r="G18" s="10"/>
      <c r="H18" s="11" t="e">
        <f>D18/SUM(D18:G18)</f>
        <v>#DIV/0!</v>
      </c>
      <c r="I18" s="11" t="e">
        <f>E18/SUM(D18:G18)</f>
        <v>#DIV/0!</v>
      </c>
      <c r="J18" s="11" t="e">
        <f>F18/SUM(D18:G18)</f>
        <v>#DIV/0!</v>
      </c>
      <c r="K18" s="11" t="e">
        <f>G18/SUM(D18:G18)</f>
        <v>#DIV/0!</v>
      </c>
      <c r="L18" s="99"/>
      <c r="M18" s="99"/>
      <c r="N18" s="99"/>
      <c r="O18" s="99"/>
      <c r="P18" s="99"/>
    </row>
    <row r="20" spans="2:16" ht="15" customHeight="1" x14ac:dyDescent="0.2">
      <c r="B20" s="94" t="s">
        <v>12</v>
      </c>
      <c r="C20" s="94" t="s">
        <v>14</v>
      </c>
      <c r="D20" s="95" t="s">
        <v>8</v>
      </c>
      <c r="E20" s="95"/>
      <c r="F20" s="95"/>
      <c r="G20" s="95"/>
      <c r="H20" s="95" t="s">
        <v>9</v>
      </c>
      <c r="I20" s="95"/>
      <c r="J20" s="95"/>
      <c r="K20" s="95"/>
      <c r="L20" s="95" t="s">
        <v>24</v>
      </c>
      <c r="M20" s="95"/>
      <c r="N20" s="95"/>
      <c r="O20" s="95"/>
      <c r="P20" s="95"/>
    </row>
    <row r="21" spans="2:16" x14ac:dyDescent="0.2">
      <c r="B21" s="94"/>
      <c r="C21" s="94"/>
      <c r="D21" s="12" t="s">
        <v>10</v>
      </c>
      <c r="E21" s="13" t="s">
        <v>11</v>
      </c>
      <c r="F21" s="14" t="s">
        <v>12</v>
      </c>
      <c r="G21" s="15" t="s">
        <v>13</v>
      </c>
      <c r="H21" s="96" t="s">
        <v>15</v>
      </c>
      <c r="I21" s="96"/>
      <c r="J21" s="96"/>
      <c r="K21" s="96"/>
      <c r="L21" s="97" t="s">
        <v>16</v>
      </c>
      <c r="M21" s="97"/>
      <c r="N21" s="97"/>
      <c r="O21" s="97"/>
      <c r="P21" s="97"/>
    </row>
    <row r="22" spans="2:16" ht="18.75" customHeight="1" x14ac:dyDescent="0.2">
      <c r="B22" s="98" t="s">
        <v>31</v>
      </c>
      <c r="C22" s="3">
        <v>1</v>
      </c>
      <c r="D22" s="4">
        <v>1</v>
      </c>
      <c r="E22" s="5">
        <v>12</v>
      </c>
      <c r="F22" s="5">
        <v>22</v>
      </c>
      <c r="G22" s="9">
        <v>2</v>
      </c>
      <c r="H22" s="11">
        <f>D22/SUM(D22:G22)</f>
        <v>2.7027027027027029E-2</v>
      </c>
      <c r="I22" s="11">
        <f>E22/SUM(D22:G22)</f>
        <v>0.32432432432432434</v>
      </c>
      <c r="J22" s="11">
        <f>F22/SUM(D22:G22)</f>
        <v>0.59459459459459463</v>
      </c>
      <c r="K22" s="11">
        <f>G22/SUM(D22:G22)</f>
        <v>5.4054054054054057E-2</v>
      </c>
      <c r="L22" s="99"/>
      <c r="M22" s="99"/>
      <c r="N22" s="99"/>
      <c r="O22" s="99"/>
      <c r="P22" s="99"/>
    </row>
    <row r="23" spans="2:16" ht="18.75" customHeight="1" x14ac:dyDescent="0.2">
      <c r="B23" s="98"/>
      <c r="C23" s="3">
        <v>2</v>
      </c>
      <c r="D23" s="6">
        <v>5</v>
      </c>
      <c r="E23" s="7">
        <v>10</v>
      </c>
      <c r="F23" s="7">
        <v>20</v>
      </c>
      <c r="G23" s="10">
        <v>2</v>
      </c>
      <c r="H23" s="11">
        <f>D23/SUM(D23:G23)</f>
        <v>0.13513513513513514</v>
      </c>
      <c r="I23" s="11">
        <f>E23/SUM(D23:G23)</f>
        <v>0.27027027027027029</v>
      </c>
      <c r="J23" s="11">
        <f>F23/SUM(D23:G23)</f>
        <v>0.54054054054054057</v>
      </c>
      <c r="K23" s="11">
        <f>G23/SUM(D23:G23)</f>
        <v>5.4054054054054057E-2</v>
      </c>
      <c r="L23" s="99"/>
      <c r="M23" s="99"/>
      <c r="N23" s="99"/>
      <c r="O23" s="99"/>
      <c r="P23" s="99"/>
    </row>
    <row r="24" spans="2:16" ht="18.75" customHeight="1" x14ac:dyDescent="0.2">
      <c r="B24" s="98"/>
      <c r="C24" s="3">
        <v>3</v>
      </c>
      <c r="D24" s="4">
        <v>10</v>
      </c>
      <c r="E24" s="5">
        <v>10</v>
      </c>
      <c r="F24" s="5">
        <v>16</v>
      </c>
      <c r="G24" s="9">
        <v>1</v>
      </c>
      <c r="H24" s="11">
        <f>D24/SUM(D24:G24)</f>
        <v>0.27027027027027029</v>
      </c>
      <c r="I24" s="11">
        <f>E24/SUM(D24:G24)</f>
        <v>0.27027027027027029</v>
      </c>
      <c r="J24" s="11">
        <f>F24/SUM(D24:G24)</f>
        <v>0.43243243243243246</v>
      </c>
      <c r="K24" s="11">
        <f>G24/SUM(D24:G24)</f>
        <v>2.7027027027027029E-2</v>
      </c>
      <c r="L24" s="99"/>
      <c r="M24" s="99"/>
      <c r="N24" s="99"/>
      <c r="O24" s="99"/>
      <c r="P24" s="99"/>
    </row>
    <row r="25" spans="2:16" ht="18.75" customHeight="1" x14ac:dyDescent="0.2">
      <c r="B25" s="98"/>
      <c r="C25" s="3">
        <v>4</v>
      </c>
      <c r="D25" s="6"/>
      <c r="E25" s="7"/>
      <c r="F25" s="7"/>
      <c r="G25" s="10"/>
      <c r="H25" s="11" t="e">
        <f>D25/SUM(D25:G25)</f>
        <v>#DIV/0!</v>
      </c>
      <c r="I25" s="11" t="e">
        <f>E25/SUM(D25:G25)</f>
        <v>#DIV/0!</v>
      </c>
      <c r="J25" s="11" t="e">
        <f>F25/SUM(D25:G25)</f>
        <v>#DIV/0!</v>
      </c>
      <c r="K25" s="11" t="e">
        <f>G25/SUM(D25:G25)</f>
        <v>#DIV/0!</v>
      </c>
      <c r="L25" s="99"/>
      <c r="M25" s="99"/>
      <c r="N25" s="99"/>
      <c r="O25" s="99"/>
      <c r="P25" s="99"/>
    </row>
    <row r="27" spans="2:16" ht="15" customHeight="1" x14ac:dyDescent="0.2">
      <c r="B27" s="94" t="s">
        <v>12</v>
      </c>
      <c r="C27" s="94" t="s">
        <v>14</v>
      </c>
      <c r="D27" s="95" t="s">
        <v>8</v>
      </c>
      <c r="E27" s="95"/>
      <c r="F27" s="95"/>
      <c r="G27" s="95"/>
      <c r="H27" s="95" t="s">
        <v>9</v>
      </c>
      <c r="I27" s="95"/>
      <c r="J27" s="95"/>
      <c r="K27" s="95"/>
      <c r="L27" s="95" t="s">
        <v>24</v>
      </c>
      <c r="M27" s="95"/>
      <c r="N27" s="95"/>
      <c r="O27" s="95"/>
      <c r="P27" s="95"/>
    </row>
    <row r="28" spans="2:16" x14ac:dyDescent="0.2">
      <c r="B28" s="94"/>
      <c r="C28" s="94"/>
      <c r="D28" s="12" t="s">
        <v>10</v>
      </c>
      <c r="E28" s="13" t="s">
        <v>11</v>
      </c>
      <c r="F28" s="14" t="s">
        <v>12</v>
      </c>
      <c r="G28" s="15" t="s">
        <v>13</v>
      </c>
      <c r="H28" s="96" t="s">
        <v>15</v>
      </c>
      <c r="I28" s="96"/>
      <c r="J28" s="96"/>
      <c r="K28" s="96"/>
      <c r="L28" s="97" t="s">
        <v>16</v>
      </c>
      <c r="M28" s="97"/>
      <c r="N28" s="97"/>
      <c r="O28" s="97"/>
      <c r="P28" s="97"/>
    </row>
    <row r="29" spans="2:16" ht="18.75" customHeight="1" x14ac:dyDescent="0.2">
      <c r="B29" s="98" t="s">
        <v>44</v>
      </c>
      <c r="C29" s="3">
        <v>1</v>
      </c>
      <c r="D29" s="20">
        <v>1</v>
      </c>
      <c r="E29" s="21">
        <v>14</v>
      </c>
      <c r="F29" s="21">
        <v>20</v>
      </c>
      <c r="G29" s="22">
        <v>2</v>
      </c>
      <c r="H29" s="11">
        <f>D29/SUM(D29:G29)</f>
        <v>2.7027027027027029E-2</v>
      </c>
      <c r="I29" s="11">
        <f>E29/SUM(D29:G29)</f>
        <v>0.3783783783783784</v>
      </c>
      <c r="J29" s="11">
        <f>F29/SUM(D29:G29)</f>
        <v>0.54054054054054057</v>
      </c>
      <c r="K29" s="11">
        <f>G29/SUM(D29:G29)</f>
        <v>5.4054054054054057E-2</v>
      </c>
      <c r="L29" s="99"/>
      <c r="M29" s="99"/>
      <c r="N29" s="99"/>
      <c r="O29" s="99"/>
      <c r="P29" s="99"/>
    </row>
    <row r="30" spans="2:16" ht="18.75" customHeight="1" x14ac:dyDescent="0.2">
      <c r="B30" s="98"/>
      <c r="C30" s="3">
        <v>2</v>
      </c>
      <c r="D30" s="23">
        <v>4</v>
      </c>
      <c r="E30" s="24">
        <v>1</v>
      </c>
      <c r="F30" s="24">
        <v>7</v>
      </c>
      <c r="G30" s="25">
        <v>25</v>
      </c>
      <c r="H30" s="11">
        <f>D30/SUM(D30:G30)</f>
        <v>0.10810810810810811</v>
      </c>
      <c r="I30" s="11">
        <f>E30/SUM(D30:G30)</f>
        <v>2.7027027027027029E-2</v>
      </c>
      <c r="J30" s="11">
        <f>F30/SUM(D30:G30)</f>
        <v>0.1891891891891892</v>
      </c>
      <c r="K30" s="11">
        <f>G30/SUM(D30:G30)</f>
        <v>0.67567567567567566</v>
      </c>
      <c r="L30" s="99"/>
      <c r="M30" s="99"/>
      <c r="N30" s="99"/>
      <c r="O30" s="99"/>
      <c r="P30" s="99"/>
    </row>
    <row r="31" spans="2:16" ht="18.75" customHeight="1" x14ac:dyDescent="0.2">
      <c r="B31" s="98"/>
      <c r="C31" s="3">
        <v>3</v>
      </c>
      <c r="D31" s="20">
        <v>3</v>
      </c>
      <c r="E31" s="21">
        <v>4</v>
      </c>
      <c r="F31" s="21">
        <v>27</v>
      </c>
      <c r="G31" s="22">
        <v>3</v>
      </c>
      <c r="H31" s="11">
        <f>D31/SUM(D31:G31)</f>
        <v>8.1081081081081086E-2</v>
      </c>
      <c r="I31" s="11">
        <f>E31/SUM(D31:G31)</f>
        <v>0.10810810810810811</v>
      </c>
      <c r="J31" s="11">
        <f>F31/SUM(D31:G31)</f>
        <v>0.72972972972972971</v>
      </c>
      <c r="K31" s="11">
        <f>G31/SUM(D31:G31)</f>
        <v>8.1081081081081086E-2</v>
      </c>
      <c r="L31" s="99"/>
      <c r="M31" s="99"/>
      <c r="N31" s="99"/>
      <c r="O31" s="99"/>
      <c r="P31" s="99"/>
    </row>
    <row r="32" spans="2:16" ht="18.75" customHeight="1" x14ac:dyDescent="0.2">
      <c r="B32" s="98"/>
      <c r="C32" s="3">
        <v>4</v>
      </c>
      <c r="D32" s="6"/>
      <c r="E32" s="7"/>
      <c r="F32" s="7"/>
      <c r="G32" s="10"/>
      <c r="H32" s="11" t="e">
        <f>D32/SUM(D32:G32)</f>
        <v>#DIV/0!</v>
      </c>
      <c r="I32" s="11" t="e">
        <f>E32/SUM(D32:G32)</f>
        <v>#DIV/0!</v>
      </c>
      <c r="J32" s="11" t="e">
        <f>F32/SUM(D32:G32)</f>
        <v>#DIV/0!</v>
      </c>
      <c r="K32" s="11" t="e">
        <f>G32/SUM(D32:G32)</f>
        <v>#DIV/0!</v>
      </c>
      <c r="L32" s="99"/>
      <c r="M32" s="99"/>
      <c r="N32" s="99"/>
      <c r="O32" s="99"/>
      <c r="P32" s="99"/>
    </row>
    <row r="34" spans="2:16" ht="15" customHeight="1" x14ac:dyDescent="0.2">
      <c r="B34" s="94" t="s">
        <v>12</v>
      </c>
      <c r="C34" s="94" t="s">
        <v>14</v>
      </c>
      <c r="D34" s="95" t="s">
        <v>8</v>
      </c>
      <c r="E34" s="95"/>
      <c r="F34" s="95"/>
      <c r="G34" s="95"/>
      <c r="H34" s="95" t="s">
        <v>9</v>
      </c>
      <c r="I34" s="95"/>
      <c r="J34" s="95"/>
      <c r="K34" s="95"/>
      <c r="L34" s="95" t="s">
        <v>24</v>
      </c>
      <c r="M34" s="95"/>
      <c r="N34" s="95"/>
      <c r="O34" s="95"/>
      <c r="P34" s="95"/>
    </row>
    <row r="35" spans="2:16" x14ac:dyDescent="0.2">
      <c r="B35" s="94"/>
      <c r="C35" s="94"/>
      <c r="D35" s="12" t="s">
        <v>10</v>
      </c>
      <c r="E35" s="13" t="s">
        <v>11</v>
      </c>
      <c r="F35" s="14" t="s">
        <v>12</v>
      </c>
      <c r="G35" s="15" t="s">
        <v>13</v>
      </c>
      <c r="H35" s="96" t="s">
        <v>15</v>
      </c>
      <c r="I35" s="96"/>
      <c r="J35" s="96"/>
      <c r="K35" s="96"/>
      <c r="L35" s="97" t="s">
        <v>16</v>
      </c>
      <c r="M35" s="97"/>
      <c r="N35" s="97"/>
      <c r="O35" s="97"/>
      <c r="P35" s="97"/>
    </row>
    <row r="36" spans="2:16" ht="18.75" customHeight="1" x14ac:dyDescent="0.2">
      <c r="B36" s="98" t="s">
        <v>17</v>
      </c>
      <c r="C36" s="3">
        <v>1</v>
      </c>
      <c r="D36" s="4"/>
      <c r="E36" s="5"/>
      <c r="F36" s="5"/>
      <c r="G36" s="9"/>
      <c r="H36" s="11" t="e">
        <f>D36/SUM(D36:G36)</f>
        <v>#DIV/0!</v>
      </c>
      <c r="I36" s="11" t="e">
        <f>E36/SUM(D36:G36)</f>
        <v>#DIV/0!</v>
      </c>
      <c r="J36" s="11" t="e">
        <f>F36/SUM(D36:G36)</f>
        <v>#DIV/0!</v>
      </c>
      <c r="K36" s="11" t="e">
        <f>G36/SUM(D36:G36)</f>
        <v>#DIV/0!</v>
      </c>
      <c r="L36" s="99"/>
      <c r="M36" s="99"/>
      <c r="N36" s="99"/>
      <c r="O36" s="99"/>
      <c r="P36" s="99"/>
    </row>
    <row r="37" spans="2:16" ht="18.75" customHeight="1" x14ac:dyDescent="0.2">
      <c r="B37" s="98"/>
      <c r="C37" s="3">
        <v>2</v>
      </c>
      <c r="D37" s="6"/>
      <c r="E37" s="7"/>
      <c r="F37" s="7"/>
      <c r="G37" s="10"/>
      <c r="H37" s="11" t="e">
        <f>D37/SUM(D37:G37)</f>
        <v>#DIV/0!</v>
      </c>
      <c r="I37" s="11" t="e">
        <f>E37/SUM(D37:G37)</f>
        <v>#DIV/0!</v>
      </c>
      <c r="J37" s="11" t="e">
        <f>F37/SUM(D37:G37)</f>
        <v>#DIV/0!</v>
      </c>
      <c r="K37" s="11" t="e">
        <f>G37/SUM(D37:G37)</f>
        <v>#DIV/0!</v>
      </c>
      <c r="L37" s="99"/>
      <c r="M37" s="99"/>
      <c r="N37" s="99"/>
      <c r="O37" s="99"/>
      <c r="P37" s="99"/>
    </row>
    <row r="38" spans="2:16" ht="18.75" customHeight="1" x14ac:dyDescent="0.2">
      <c r="B38" s="98"/>
      <c r="C38" s="3">
        <v>3</v>
      </c>
      <c r="D38" s="4"/>
      <c r="E38" s="5"/>
      <c r="F38" s="5"/>
      <c r="G38" s="9"/>
      <c r="H38" s="11" t="e">
        <f>D38/SUM(D38:G38)</f>
        <v>#DIV/0!</v>
      </c>
      <c r="I38" s="11" t="e">
        <f>E38/SUM(D38:G38)</f>
        <v>#DIV/0!</v>
      </c>
      <c r="J38" s="11" t="e">
        <f>F38/SUM(D38:G38)</f>
        <v>#DIV/0!</v>
      </c>
      <c r="K38" s="11" t="e">
        <f>G38/SUM(D38:G38)</f>
        <v>#DIV/0!</v>
      </c>
      <c r="L38" s="99"/>
      <c r="M38" s="99"/>
      <c r="N38" s="99"/>
      <c r="O38" s="99"/>
      <c r="P38" s="99"/>
    </row>
    <row r="39" spans="2:16" ht="18.75" customHeight="1" x14ac:dyDescent="0.2">
      <c r="B39" s="98"/>
      <c r="C39" s="3">
        <v>4</v>
      </c>
      <c r="D39" s="6"/>
      <c r="E39" s="7"/>
      <c r="F39" s="7"/>
      <c r="G39" s="10"/>
      <c r="H39" s="11" t="e">
        <f>D39/SUM(D39:G39)</f>
        <v>#DIV/0!</v>
      </c>
      <c r="I39" s="11" t="e">
        <f>E39/SUM(D39:G39)</f>
        <v>#DIV/0!</v>
      </c>
      <c r="J39" s="11" t="e">
        <f>F39/SUM(D39:G39)</f>
        <v>#DIV/0!</v>
      </c>
      <c r="K39" s="11" t="e">
        <f>G39/SUM(D39:G39)</f>
        <v>#DIV/0!</v>
      </c>
      <c r="L39" s="99"/>
      <c r="M39" s="99"/>
      <c r="N39" s="99"/>
      <c r="O39" s="99"/>
      <c r="P39" s="99"/>
    </row>
    <row r="40" spans="2:16" ht="5.25" customHeight="1" x14ac:dyDescent="0.2"/>
    <row r="41" spans="2:16" ht="10.5" customHeight="1" x14ac:dyDescent="0.2">
      <c r="B41" s="16" t="s">
        <v>12</v>
      </c>
      <c r="C41" s="19" t="s">
        <v>18</v>
      </c>
      <c r="D41" s="17"/>
      <c r="E41" s="17"/>
      <c r="F41" s="17"/>
      <c r="G41" s="12" t="s">
        <v>10</v>
      </c>
      <c r="H41" s="18" t="s">
        <v>19</v>
      </c>
      <c r="I41" s="17"/>
      <c r="J41" s="17"/>
      <c r="K41" s="17"/>
      <c r="L41" s="14" t="s">
        <v>12</v>
      </c>
      <c r="M41" s="18" t="s">
        <v>21</v>
      </c>
      <c r="N41" s="17"/>
      <c r="O41" s="17"/>
      <c r="P41" s="17"/>
    </row>
    <row r="42" spans="2:16" ht="10.5" customHeight="1" x14ac:dyDescent="0.2">
      <c r="B42" s="16" t="s">
        <v>14</v>
      </c>
      <c r="C42" s="19" t="s">
        <v>7</v>
      </c>
      <c r="D42" s="17"/>
      <c r="E42" s="17"/>
      <c r="F42" s="17"/>
      <c r="G42" s="13" t="s">
        <v>11</v>
      </c>
      <c r="H42" s="18" t="s">
        <v>20</v>
      </c>
      <c r="I42" s="17"/>
      <c r="J42" s="17"/>
      <c r="K42" s="17"/>
      <c r="L42" s="15" t="s">
        <v>13</v>
      </c>
      <c r="M42" s="18" t="s">
        <v>22</v>
      </c>
      <c r="N42" s="17"/>
      <c r="O42" s="17"/>
      <c r="P42" s="17"/>
    </row>
    <row r="43" spans="2:16" x14ac:dyDescent="0.2">
      <c r="B43" s="17" t="s">
        <v>23</v>
      </c>
    </row>
    <row r="45" spans="2:16" x14ac:dyDescent="0.2">
      <c r="B45" s="90" t="s">
        <v>36</v>
      </c>
      <c r="C45" s="90"/>
      <c r="D45" s="90"/>
      <c r="E45" s="90"/>
      <c r="F45" s="90"/>
      <c r="G45" s="90"/>
      <c r="H45" s="26"/>
      <c r="I45" s="26"/>
      <c r="J45" s="26"/>
    </row>
    <row r="46" spans="2:16" ht="13.5" customHeight="1" x14ac:dyDescent="0.2">
      <c r="B46" s="100"/>
      <c r="C46" s="100"/>
      <c r="D46" s="100"/>
      <c r="E46" s="100"/>
      <c r="F46" s="100"/>
      <c r="G46" s="100"/>
      <c r="H46" s="100"/>
      <c r="I46" s="100"/>
      <c r="J46" s="100"/>
      <c r="K46" s="100"/>
      <c r="L46" s="100"/>
      <c r="M46" s="100"/>
      <c r="N46" s="100"/>
      <c r="O46" s="100"/>
      <c r="P46" s="100"/>
    </row>
    <row r="47" spans="2:16" x14ac:dyDescent="0.2">
      <c r="B47" s="100"/>
      <c r="C47" s="100"/>
      <c r="D47" s="100"/>
      <c r="E47" s="100"/>
      <c r="F47" s="100"/>
      <c r="G47" s="100"/>
      <c r="H47" s="100"/>
      <c r="I47" s="100"/>
      <c r="J47" s="100"/>
      <c r="K47" s="100"/>
      <c r="L47" s="100"/>
      <c r="M47" s="100"/>
      <c r="N47" s="100"/>
      <c r="O47" s="100"/>
      <c r="P47" s="100"/>
    </row>
  </sheetData>
  <mergeCells count="50">
    <mergeCell ref="B36:B39"/>
    <mergeCell ref="L36:P39"/>
    <mergeCell ref="B45:G45"/>
    <mergeCell ref="B46:P47"/>
    <mergeCell ref="B29:B32"/>
    <mergeCell ref="L29:P32"/>
    <mergeCell ref="B34:B35"/>
    <mergeCell ref="C34:C35"/>
    <mergeCell ref="D34:G34"/>
    <mergeCell ref="H34:K34"/>
    <mergeCell ref="L34:P34"/>
    <mergeCell ref="H35:K35"/>
    <mergeCell ref="L35:P35"/>
    <mergeCell ref="B22:B25"/>
    <mergeCell ref="L22:P25"/>
    <mergeCell ref="B27:B28"/>
    <mergeCell ref="C27:C28"/>
    <mergeCell ref="D27:G27"/>
    <mergeCell ref="H27:K27"/>
    <mergeCell ref="L27:P27"/>
    <mergeCell ref="H28:K28"/>
    <mergeCell ref="L28:P28"/>
    <mergeCell ref="B15:B18"/>
    <mergeCell ref="L15:P18"/>
    <mergeCell ref="B20:B21"/>
    <mergeCell ref="C20:C21"/>
    <mergeCell ref="D20:G20"/>
    <mergeCell ref="H20:K20"/>
    <mergeCell ref="L20:P20"/>
    <mergeCell ref="H21:K21"/>
    <mergeCell ref="L21:P21"/>
    <mergeCell ref="B8:B11"/>
    <mergeCell ref="L8:P11"/>
    <mergeCell ref="B13:B14"/>
    <mergeCell ref="C13:C14"/>
    <mergeCell ref="D13:G13"/>
    <mergeCell ref="H13:K13"/>
    <mergeCell ref="L13:P13"/>
    <mergeCell ref="H14:K14"/>
    <mergeCell ref="L14:P14"/>
    <mergeCell ref="B1:P1"/>
    <mergeCell ref="B2:P2"/>
    <mergeCell ref="B4:P4"/>
    <mergeCell ref="B6:B7"/>
    <mergeCell ref="C6:C7"/>
    <mergeCell ref="D6:G6"/>
    <mergeCell ref="H6:K6"/>
    <mergeCell ref="L6:P6"/>
    <mergeCell ref="H7:K7"/>
    <mergeCell ref="L7:P7"/>
  </mergeCells>
  <conditionalFormatting sqref="H8:K11">
    <cfRule type="expression" dxfId="19" priority="5">
      <formula>IF(#REF!=0,1,0)</formula>
    </cfRule>
  </conditionalFormatting>
  <conditionalFormatting sqref="H15:K18">
    <cfRule type="expression" dxfId="18" priority="4">
      <formula>IF(#REF!=0,1,0)</formula>
    </cfRule>
  </conditionalFormatting>
  <conditionalFormatting sqref="H22:K25">
    <cfRule type="expression" dxfId="17" priority="3">
      <formula>IF(#REF!=0,1,0)</formula>
    </cfRule>
  </conditionalFormatting>
  <conditionalFormatting sqref="H29:K32">
    <cfRule type="expression" dxfId="16" priority="2">
      <formula>IF(#REF!=0,1,0)</formula>
    </cfRule>
  </conditionalFormatting>
  <conditionalFormatting sqref="H36:K39">
    <cfRule type="expression" dxfId="15" priority="1">
      <formula>IF(#REF!=0,1,0)</formula>
    </cfRule>
  </conditionalFormatting>
  <pageMargins left="0.6692913385826772" right="0.35433070866141736" top="1.0629921259842521" bottom="1.0629921259842521" header="0.31496062992125984" footer="0.31496062992125984"/>
  <pageSetup orientation="landscape" r:id="rId1"/>
  <headerFooter>
    <oddHeader>&amp;L&amp;"Freestyle Script,Negrita"&amp;24&amp;K0070C0&amp;G&amp;R&amp;G</oddHeader>
    <oddFooter>&amp;C&amp;"Arial,Normal"&amp;9Ministerio de Educación Nacional
2020&amp;R&amp;"Arial,Normal"&amp;12&amp;P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01F77-0B74-46B2-A05E-82B99AD985FF}">
  <dimension ref="B1:P47"/>
  <sheetViews>
    <sheetView view="pageLayout" topLeftCell="A10" workbookViewId="0">
      <selection activeCell="G24" sqref="G24"/>
    </sheetView>
  </sheetViews>
  <sheetFormatPr baseColWidth="10" defaultColWidth="11.42578125" defaultRowHeight="14.25" x14ac:dyDescent="0.2"/>
  <cols>
    <col min="1" max="1" width="0.42578125" style="1" customWidth="1"/>
    <col min="2" max="16" width="6" style="1" customWidth="1"/>
    <col min="17" max="17" width="0.42578125" style="1" customWidth="1"/>
    <col min="18" max="16384" width="11.42578125" style="1"/>
  </cols>
  <sheetData>
    <row r="1" spans="2:16" ht="25.5" customHeight="1" x14ac:dyDescent="0.2">
      <c r="B1" s="89" t="s">
        <v>35</v>
      </c>
      <c r="C1" s="90"/>
      <c r="D1" s="90"/>
      <c r="E1" s="90"/>
      <c r="F1" s="90"/>
      <c r="G1" s="90"/>
      <c r="H1" s="90"/>
      <c r="I1" s="90"/>
      <c r="J1" s="90"/>
      <c r="K1" s="90"/>
      <c r="L1" s="90"/>
      <c r="M1" s="90"/>
      <c r="N1" s="90"/>
      <c r="O1" s="90"/>
      <c r="P1" s="90"/>
    </row>
    <row r="2" spans="2:16" ht="18" x14ac:dyDescent="0.2">
      <c r="B2" s="91"/>
      <c r="C2" s="91"/>
      <c r="D2" s="91"/>
      <c r="E2" s="91"/>
      <c r="F2" s="91"/>
      <c r="G2" s="91"/>
      <c r="H2" s="91"/>
      <c r="I2" s="91"/>
      <c r="J2" s="91"/>
      <c r="K2" s="91"/>
      <c r="L2" s="91"/>
      <c r="M2" s="91"/>
      <c r="N2" s="91"/>
      <c r="O2" s="91"/>
      <c r="P2" s="91"/>
    </row>
    <row r="3" spans="2:16" ht="18" x14ac:dyDescent="0.2">
      <c r="B3" s="8"/>
      <c r="C3" s="8"/>
      <c r="D3" s="8"/>
      <c r="E3" s="8"/>
      <c r="F3" s="8"/>
      <c r="G3" s="8"/>
      <c r="H3" s="8"/>
      <c r="I3" s="8"/>
      <c r="J3" s="8"/>
      <c r="K3" s="8"/>
      <c r="L3" s="8"/>
      <c r="M3" s="8"/>
      <c r="N3" s="8"/>
      <c r="O3" s="8"/>
      <c r="P3" s="8"/>
    </row>
    <row r="4" spans="2:16" ht="45.75" customHeight="1" x14ac:dyDescent="0.2">
      <c r="B4" s="92" t="s">
        <v>33</v>
      </c>
      <c r="C4" s="93"/>
      <c r="D4" s="93"/>
      <c r="E4" s="93"/>
      <c r="F4" s="93"/>
      <c r="G4" s="93"/>
      <c r="H4" s="93"/>
      <c r="I4" s="93"/>
      <c r="J4" s="93"/>
      <c r="K4" s="93"/>
      <c r="L4" s="93"/>
      <c r="M4" s="93"/>
      <c r="N4" s="93"/>
      <c r="O4" s="93"/>
      <c r="P4" s="93"/>
    </row>
    <row r="5" spans="2:16" ht="7.5" customHeight="1" x14ac:dyDescent="0.2">
      <c r="C5" s="2"/>
      <c r="D5" s="2"/>
      <c r="E5" s="2"/>
      <c r="F5" s="2"/>
      <c r="G5" s="2"/>
      <c r="H5" s="2"/>
      <c r="I5" s="2"/>
      <c r="J5" s="2"/>
      <c r="K5" s="2"/>
    </row>
    <row r="6" spans="2:16" ht="15" customHeight="1" x14ac:dyDescent="0.2">
      <c r="B6" s="94" t="s">
        <v>12</v>
      </c>
      <c r="C6" s="94" t="s">
        <v>14</v>
      </c>
      <c r="D6" s="95" t="s">
        <v>8</v>
      </c>
      <c r="E6" s="95"/>
      <c r="F6" s="95"/>
      <c r="G6" s="95"/>
      <c r="H6" s="95" t="s">
        <v>9</v>
      </c>
      <c r="I6" s="95"/>
      <c r="J6" s="95"/>
      <c r="K6" s="95"/>
      <c r="L6" s="95" t="s">
        <v>24</v>
      </c>
      <c r="M6" s="95"/>
      <c r="N6" s="95"/>
      <c r="O6" s="95"/>
      <c r="P6" s="95"/>
    </row>
    <row r="7" spans="2:16" x14ac:dyDescent="0.2">
      <c r="B7" s="94"/>
      <c r="C7" s="94"/>
      <c r="D7" s="12" t="s">
        <v>10</v>
      </c>
      <c r="E7" s="13" t="s">
        <v>11</v>
      </c>
      <c r="F7" s="14" t="s">
        <v>12</v>
      </c>
      <c r="G7" s="15" t="s">
        <v>13</v>
      </c>
      <c r="H7" s="96" t="s">
        <v>15</v>
      </c>
      <c r="I7" s="96"/>
      <c r="J7" s="96"/>
      <c r="K7" s="96"/>
      <c r="L7" s="97" t="s">
        <v>16</v>
      </c>
      <c r="M7" s="97"/>
      <c r="N7" s="97"/>
      <c r="O7" s="97"/>
      <c r="P7" s="97"/>
    </row>
    <row r="8" spans="2:16" ht="18.75" customHeight="1" x14ac:dyDescent="0.2">
      <c r="B8" s="98" t="s">
        <v>29</v>
      </c>
      <c r="C8" s="3">
        <v>1</v>
      </c>
      <c r="D8" s="20">
        <v>1</v>
      </c>
      <c r="E8" s="21">
        <v>10</v>
      </c>
      <c r="F8" s="21">
        <v>13</v>
      </c>
      <c r="G8" s="22">
        <v>2</v>
      </c>
      <c r="H8" s="11">
        <f>D8/SUM(D8:G8)</f>
        <v>3.8461538461538464E-2</v>
      </c>
      <c r="I8" s="11">
        <f>E8/SUM(D8:G8)</f>
        <v>0.38461538461538464</v>
      </c>
      <c r="J8" s="11">
        <f>F8/SUM(D8:G8)</f>
        <v>0.5</v>
      </c>
      <c r="K8" s="11">
        <f>G8/SUM(D8:G8)</f>
        <v>7.6923076923076927E-2</v>
      </c>
      <c r="L8" s="99"/>
      <c r="M8" s="99"/>
      <c r="N8" s="99"/>
      <c r="O8" s="99"/>
      <c r="P8" s="99"/>
    </row>
    <row r="9" spans="2:16" ht="18.75" customHeight="1" x14ac:dyDescent="0.2">
      <c r="B9" s="98"/>
      <c r="C9" s="3">
        <v>2</v>
      </c>
      <c r="D9" s="23">
        <v>2</v>
      </c>
      <c r="E9" s="24">
        <v>10</v>
      </c>
      <c r="F9" s="24">
        <v>11</v>
      </c>
      <c r="G9" s="25">
        <v>3</v>
      </c>
      <c r="H9" s="11">
        <f>D9/SUM(D9:G9)</f>
        <v>7.6923076923076927E-2</v>
      </c>
      <c r="I9" s="11">
        <f>E9/SUM(D9:G9)</f>
        <v>0.38461538461538464</v>
      </c>
      <c r="J9" s="11">
        <f>F9/SUM(D9:G9)</f>
        <v>0.42307692307692307</v>
      </c>
      <c r="K9" s="11">
        <f>G9/SUM(D9:G9)</f>
        <v>0.11538461538461539</v>
      </c>
      <c r="L9" s="99"/>
      <c r="M9" s="99"/>
      <c r="N9" s="99"/>
      <c r="O9" s="99"/>
      <c r="P9" s="99"/>
    </row>
    <row r="10" spans="2:16" ht="18.75" customHeight="1" x14ac:dyDescent="0.2">
      <c r="B10" s="98"/>
      <c r="C10" s="3">
        <v>3</v>
      </c>
      <c r="D10" s="4">
        <v>7</v>
      </c>
      <c r="E10" s="5">
        <v>10</v>
      </c>
      <c r="F10" s="5">
        <v>6</v>
      </c>
      <c r="G10" s="9">
        <v>3</v>
      </c>
      <c r="H10" s="11">
        <f>D10/SUM(D10:G10)</f>
        <v>0.26923076923076922</v>
      </c>
      <c r="I10" s="11">
        <f>E10/SUM(D10:G10)</f>
        <v>0.38461538461538464</v>
      </c>
      <c r="J10" s="11">
        <f>F10/SUM(D10:G10)</f>
        <v>0.23076923076923078</v>
      </c>
      <c r="K10" s="11">
        <f>G10/SUM(D10:G10)</f>
        <v>0.11538461538461539</v>
      </c>
      <c r="L10" s="99"/>
      <c r="M10" s="99"/>
      <c r="N10" s="99"/>
      <c r="O10" s="99"/>
      <c r="P10" s="99"/>
    </row>
    <row r="11" spans="2:16" ht="18.75" customHeight="1" x14ac:dyDescent="0.2">
      <c r="B11" s="98"/>
      <c r="C11" s="3">
        <v>4</v>
      </c>
      <c r="D11" s="6"/>
      <c r="E11" s="7"/>
      <c r="F11" s="7"/>
      <c r="G11" s="10"/>
      <c r="H11" s="11" t="e">
        <f>D11/SUM(D11:G11)</f>
        <v>#DIV/0!</v>
      </c>
      <c r="I11" s="11" t="e">
        <f>E11/SUM(D11:G11)</f>
        <v>#DIV/0!</v>
      </c>
      <c r="J11" s="11" t="e">
        <f>F11/SUM(D11:G11)</f>
        <v>#DIV/0!</v>
      </c>
      <c r="K11" s="11" t="e">
        <f>G11/SUM(D11:G11)</f>
        <v>#DIV/0!</v>
      </c>
      <c r="L11" s="99"/>
      <c r="M11" s="99"/>
      <c r="N11" s="99"/>
      <c r="O11" s="99"/>
      <c r="P11" s="99"/>
    </row>
    <row r="13" spans="2:16" ht="15" customHeight="1" x14ac:dyDescent="0.2">
      <c r="B13" s="94" t="s">
        <v>12</v>
      </c>
      <c r="C13" s="94" t="s">
        <v>14</v>
      </c>
      <c r="D13" s="95" t="s">
        <v>8</v>
      </c>
      <c r="E13" s="95"/>
      <c r="F13" s="95"/>
      <c r="G13" s="95"/>
      <c r="H13" s="95" t="s">
        <v>9</v>
      </c>
      <c r="I13" s="95"/>
      <c r="J13" s="95"/>
      <c r="K13" s="95"/>
      <c r="L13" s="95" t="s">
        <v>24</v>
      </c>
      <c r="M13" s="95"/>
      <c r="N13" s="95"/>
      <c r="O13" s="95"/>
      <c r="P13" s="95"/>
    </row>
    <row r="14" spans="2:16" x14ac:dyDescent="0.2">
      <c r="B14" s="94"/>
      <c r="C14" s="94"/>
      <c r="D14" s="12" t="s">
        <v>10</v>
      </c>
      <c r="E14" s="13" t="s">
        <v>11</v>
      </c>
      <c r="F14" s="14" t="s">
        <v>12</v>
      </c>
      <c r="G14" s="15" t="s">
        <v>13</v>
      </c>
      <c r="H14" s="96" t="s">
        <v>15</v>
      </c>
      <c r="I14" s="96"/>
      <c r="J14" s="96"/>
      <c r="K14" s="96"/>
      <c r="L14" s="97" t="s">
        <v>16</v>
      </c>
      <c r="M14" s="97"/>
      <c r="N14" s="97"/>
      <c r="O14" s="97"/>
      <c r="P14" s="97"/>
    </row>
    <row r="15" spans="2:16" ht="18.75" customHeight="1" x14ac:dyDescent="0.2">
      <c r="B15" s="98" t="s">
        <v>30</v>
      </c>
      <c r="C15" s="3">
        <v>1</v>
      </c>
      <c r="D15" s="4">
        <v>1</v>
      </c>
      <c r="E15" s="5">
        <v>13</v>
      </c>
      <c r="F15" s="5">
        <v>12</v>
      </c>
      <c r="G15" s="9">
        <v>0</v>
      </c>
      <c r="H15" s="11">
        <f>D15/SUM(D15:G15)</f>
        <v>3.8461538461538464E-2</v>
      </c>
      <c r="I15" s="11">
        <f>E15/SUM(D15:G15)</f>
        <v>0.5</v>
      </c>
      <c r="J15" s="11">
        <f>F15/SUM(D15:G15)</f>
        <v>0.46153846153846156</v>
      </c>
      <c r="K15" s="11">
        <f>G15/SUM(D15:G15)</f>
        <v>0</v>
      </c>
      <c r="L15" s="99"/>
      <c r="M15" s="99"/>
      <c r="N15" s="99"/>
      <c r="O15" s="99"/>
      <c r="P15" s="99"/>
    </row>
    <row r="16" spans="2:16" ht="18.75" customHeight="1" x14ac:dyDescent="0.2">
      <c r="B16" s="98"/>
      <c r="C16" s="3">
        <v>2</v>
      </c>
      <c r="D16" s="6">
        <v>3</v>
      </c>
      <c r="E16" s="7">
        <v>0</v>
      </c>
      <c r="F16" s="7">
        <v>13</v>
      </c>
      <c r="G16" s="10">
        <v>10</v>
      </c>
      <c r="H16" s="11">
        <f>D16/SUM(D16:G16)</f>
        <v>0.11538461538461539</v>
      </c>
      <c r="I16" s="11">
        <f>E16/SUM(D16:G16)</f>
        <v>0</v>
      </c>
      <c r="J16" s="11">
        <f>F16/SUM(D16:G16)</f>
        <v>0.5</v>
      </c>
      <c r="K16" s="11">
        <f>G16/SUM(D16:G16)</f>
        <v>0.38461538461538464</v>
      </c>
      <c r="L16" s="99"/>
      <c r="M16" s="99"/>
      <c r="N16" s="99"/>
      <c r="O16" s="99"/>
      <c r="P16" s="99"/>
    </row>
    <row r="17" spans="2:16" ht="18.75" customHeight="1" x14ac:dyDescent="0.2">
      <c r="B17" s="98"/>
      <c r="C17" s="3">
        <v>3</v>
      </c>
      <c r="D17" s="4">
        <v>4</v>
      </c>
      <c r="E17" s="5">
        <v>6</v>
      </c>
      <c r="F17" s="5">
        <v>10</v>
      </c>
      <c r="G17" s="9">
        <v>6</v>
      </c>
      <c r="H17" s="11">
        <f>D17/SUM(D17:G17)</f>
        <v>0.15384615384615385</v>
      </c>
      <c r="I17" s="11">
        <f>E17/SUM(D17:G17)</f>
        <v>0.23076923076923078</v>
      </c>
      <c r="J17" s="11">
        <f>F17/SUM(D17:G17)</f>
        <v>0.38461538461538464</v>
      </c>
      <c r="K17" s="11">
        <f>G17/SUM(D17:G17)</f>
        <v>0.23076923076923078</v>
      </c>
      <c r="L17" s="99"/>
      <c r="M17" s="99"/>
      <c r="N17" s="99"/>
      <c r="O17" s="99"/>
      <c r="P17" s="99"/>
    </row>
    <row r="18" spans="2:16" ht="18.75" customHeight="1" x14ac:dyDescent="0.2">
      <c r="B18" s="98"/>
      <c r="C18" s="3">
        <v>4</v>
      </c>
      <c r="D18" s="6"/>
      <c r="E18" s="7"/>
      <c r="F18" s="7"/>
      <c r="G18" s="10"/>
      <c r="H18" s="11" t="e">
        <f>D18/SUM(D18:G18)</f>
        <v>#DIV/0!</v>
      </c>
      <c r="I18" s="11" t="e">
        <f>E18/SUM(D18:G18)</f>
        <v>#DIV/0!</v>
      </c>
      <c r="J18" s="11" t="e">
        <f>F18/SUM(D18:G18)</f>
        <v>#DIV/0!</v>
      </c>
      <c r="K18" s="11" t="e">
        <f>G18/SUM(D18:G18)</f>
        <v>#DIV/0!</v>
      </c>
      <c r="L18" s="99"/>
      <c r="M18" s="99"/>
      <c r="N18" s="99"/>
      <c r="O18" s="99"/>
      <c r="P18" s="99"/>
    </row>
    <row r="20" spans="2:16" ht="15" customHeight="1" x14ac:dyDescent="0.2">
      <c r="B20" s="94" t="s">
        <v>12</v>
      </c>
      <c r="C20" s="94" t="s">
        <v>14</v>
      </c>
      <c r="D20" s="95" t="s">
        <v>8</v>
      </c>
      <c r="E20" s="95"/>
      <c r="F20" s="95"/>
      <c r="G20" s="95"/>
      <c r="H20" s="95" t="s">
        <v>9</v>
      </c>
      <c r="I20" s="95"/>
      <c r="J20" s="95"/>
      <c r="K20" s="95"/>
      <c r="L20" s="95" t="s">
        <v>24</v>
      </c>
      <c r="M20" s="95"/>
      <c r="N20" s="95"/>
      <c r="O20" s="95"/>
      <c r="P20" s="95"/>
    </row>
    <row r="21" spans="2:16" x14ac:dyDescent="0.2">
      <c r="B21" s="94"/>
      <c r="C21" s="94"/>
      <c r="D21" s="12" t="s">
        <v>10</v>
      </c>
      <c r="E21" s="13" t="s">
        <v>11</v>
      </c>
      <c r="F21" s="14" t="s">
        <v>12</v>
      </c>
      <c r="G21" s="15" t="s">
        <v>13</v>
      </c>
      <c r="H21" s="96" t="s">
        <v>15</v>
      </c>
      <c r="I21" s="96"/>
      <c r="J21" s="96"/>
      <c r="K21" s="96"/>
      <c r="L21" s="97" t="s">
        <v>16</v>
      </c>
      <c r="M21" s="97"/>
      <c r="N21" s="97"/>
      <c r="O21" s="97"/>
      <c r="P21" s="97"/>
    </row>
    <row r="22" spans="2:16" ht="18.75" customHeight="1" x14ac:dyDescent="0.2">
      <c r="B22" s="98" t="s">
        <v>31</v>
      </c>
      <c r="C22" s="3">
        <v>1</v>
      </c>
      <c r="D22" s="4">
        <v>0</v>
      </c>
      <c r="E22" s="5">
        <v>9</v>
      </c>
      <c r="F22" s="5">
        <v>14</v>
      </c>
      <c r="G22" s="9">
        <v>3</v>
      </c>
      <c r="H22" s="11">
        <f>D22/SUM(D22:G22)</f>
        <v>0</v>
      </c>
      <c r="I22" s="11">
        <f>E22/SUM(D22:G22)</f>
        <v>0.34615384615384615</v>
      </c>
      <c r="J22" s="11">
        <f>F22/SUM(D22:G22)</f>
        <v>0.53846153846153844</v>
      </c>
      <c r="K22" s="11">
        <f>G22/SUM(D22:G22)</f>
        <v>0.11538461538461539</v>
      </c>
      <c r="L22" s="99"/>
      <c r="M22" s="99"/>
      <c r="N22" s="99"/>
      <c r="O22" s="99"/>
      <c r="P22" s="99"/>
    </row>
    <row r="23" spans="2:16" ht="18.75" customHeight="1" x14ac:dyDescent="0.2">
      <c r="B23" s="98"/>
      <c r="C23" s="3">
        <v>2</v>
      </c>
      <c r="D23" s="6">
        <v>2</v>
      </c>
      <c r="E23" s="7">
        <v>12</v>
      </c>
      <c r="F23" s="7">
        <v>9</v>
      </c>
      <c r="G23" s="10">
        <v>3</v>
      </c>
      <c r="H23" s="11">
        <f>D23/SUM(D23:G23)</f>
        <v>7.6923076923076927E-2</v>
      </c>
      <c r="I23" s="11">
        <f>E23/SUM(D23:G23)</f>
        <v>0.46153846153846156</v>
      </c>
      <c r="J23" s="11">
        <f>F23/SUM(D23:G23)</f>
        <v>0.34615384615384615</v>
      </c>
      <c r="K23" s="11">
        <f>G23/SUM(D23:G23)</f>
        <v>0.11538461538461539</v>
      </c>
      <c r="L23" s="99"/>
      <c r="M23" s="99"/>
      <c r="N23" s="99"/>
      <c r="O23" s="99"/>
      <c r="P23" s="99"/>
    </row>
    <row r="24" spans="2:16" ht="18.75" customHeight="1" x14ac:dyDescent="0.2">
      <c r="B24" s="98"/>
      <c r="C24" s="3">
        <v>3</v>
      </c>
      <c r="D24" s="4">
        <v>6</v>
      </c>
      <c r="E24" s="5">
        <v>9</v>
      </c>
      <c r="F24" s="5">
        <v>9</v>
      </c>
      <c r="G24" s="9">
        <v>2</v>
      </c>
      <c r="H24" s="11">
        <f>D24/SUM(D24:G24)</f>
        <v>0.23076923076923078</v>
      </c>
      <c r="I24" s="11">
        <f>E24/SUM(D24:G24)</f>
        <v>0.34615384615384615</v>
      </c>
      <c r="J24" s="11">
        <f>F24/SUM(D24:G24)</f>
        <v>0.34615384615384615</v>
      </c>
      <c r="K24" s="11">
        <f>G24/SUM(D24:G24)</f>
        <v>7.6923076923076927E-2</v>
      </c>
      <c r="L24" s="99"/>
      <c r="M24" s="99"/>
      <c r="N24" s="99"/>
      <c r="O24" s="99"/>
      <c r="P24" s="99"/>
    </row>
    <row r="25" spans="2:16" ht="18.75" customHeight="1" x14ac:dyDescent="0.2">
      <c r="B25" s="98"/>
      <c r="C25" s="3">
        <v>4</v>
      </c>
      <c r="D25" s="6"/>
      <c r="E25" s="7"/>
      <c r="F25" s="7"/>
      <c r="G25" s="10"/>
      <c r="H25" s="11" t="e">
        <f>D25/SUM(D25:G25)</f>
        <v>#DIV/0!</v>
      </c>
      <c r="I25" s="11" t="e">
        <f>E25/SUM(D25:G25)</f>
        <v>#DIV/0!</v>
      </c>
      <c r="J25" s="11" t="e">
        <f>F25/SUM(D25:G25)</f>
        <v>#DIV/0!</v>
      </c>
      <c r="K25" s="11" t="e">
        <f>G25/SUM(D25:G25)</f>
        <v>#DIV/0!</v>
      </c>
      <c r="L25" s="99"/>
      <c r="M25" s="99"/>
      <c r="N25" s="99"/>
      <c r="O25" s="99"/>
      <c r="P25" s="99"/>
    </row>
    <row r="27" spans="2:16" ht="15" customHeight="1" x14ac:dyDescent="0.2">
      <c r="B27" s="94" t="s">
        <v>12</v>
      </c>
      <c r="C27" s="94" t="s">
        <v>14</v>
      </c>
      <c r="D27" s="95" t="s">
        <v>8</v>
      </c>
      <c r="E27" s="95"/>
      <c r="F27" s="95"/>
      <c r="G27" s="95"/>
      <c r="H27" s="95" t="s">
        <v>9</v>
      </c>
      <c r="I27" s="95"/>
      <c r="J27" s="95"/>
      <c r="K27" s="95"/>
      <c r="L27" s="95" t="s">
        <v>24</v>
      </c>
      <c r="M27" s="95"/>
      <c r="N27" s="95"/>
      <c r="O27" s="95"/>
      <c r="P27" s="95"/>
    </row>
    <row r="28" spans="2:16" x14ac:dyDescent="0.2">
      <c r="B28" s="94"/>
      <c r="C28" s="94"/>
      <c r="D28" s="12" t="s">
        <v>10</v>
      </c>
      <c r="E28" s="13" t="s">
        <v>11</v>
      </c>
      <c r="F28" s="14" t="s">
        <v>12</v>
      </c>
      <c r="G28" s="15" t="s">
        <v>13</v>
      </c>
      <c r="H28" s="96" t="s">
        <v>15</v>
      </c>
      <c r="I28" s="96"/>
      <c r="J28" s="96"/>
      <c r="K28" s="96"/>
      <c r="L28" s="97" t="s">
        <v>16</v>
      </c>
      <c r="M28" s="97"/>
      <c r="N28" s="97"/>
      <c r="O28" s="97"/>
      <c r="P28" s="97"/>
    </row>
    <row r="29" spans="2:16" ht="18.75" customHeight="1" x14ac:dyDescent="0.2">
      <c r="B29" s="98" t="s">
        <v>42</v>
      </c>
      <c r="C29" s="3">
        <v>1</v>
      </c>
      <c r="D29" s="20">
        <v>2</v>
      </c>
      <c r="E29" s="21">
        <v>16</v>
      </c>
      <c r="F29" s="21">
        <v>6</v>
      </c>
      <c r="G29" s="22">
        <v>2</v>
      </c>
      <c r="H29" s="11">
        <f>D29/SUM(D29:G29)</f>
        <v>7.6923076923076927E-2</v>
      </c>
      <c r="I29" s="11">
        <f>E29/SUM(D29:G29)</f>
        <v>0.61538461538461542</v>
      </c>
      <c r="J29" s="11">
        <f>F29/SUM(D29:G29)</f>
        <v>0.23076923076923078</v>
      </c>
      <c r="K29" s="11">
        <f>G29/SUM(D29:G29)</f>
        <v>7.6923076923076927E-2</v>
      </c>
      <c r="L29" s="99"/>
      <c r="M29" s="99"/>
      <c r="N29" s="99"/>
      <c r="O29" s="99"/>
      <c r="P29" s="99"/>
    </row>
    <row r="30" spans="2:16" ht="18.75" customHeight="1" x14ac:dyDescent="0.2">
      <c r="B30" s="98"/>
      <c r="C30" s="3">
        <v>2</v>
      </c>
      <c r="D30" s="23">
        <v>0</v>
      </c>
      <c r="E30" s="24">
        <v>5</v>
      </c>
      <c r="F30" s="24">
        <v>6</v>
      </c>
      <c r="G30" s="25">
        <v>15</v>
      </c>
      <c r="H30" s="11">
        <f>D30/SUM(D30:G30)</f>
        <v>0</v>
      </c>
      <c r="I30" s="11">
        <f>E30/SUM(D30:G30)</f>
        <v>0.19230769230769232</v>
      </c>
      <c r="J30" s="11">
        <f>F30/SUM(D30:G30)</f>
        <v>0.23076923076923078</v>
      </c>
      <c r="K30" s="11">
        <f>G30/SUM(D30:G30)</f>
        <v>0.57692307692307687</v>
      </c>
      <c r="L30" s="99"/>
      <c r="M30" s="99"/>
      <c r="N30" s="99"/>
      <c r="O30" s="99"/>
      <c r="P30" s="99"/>
    </row>
    <row r="31" spans="2:16" ht="18.75" customHeight="1" x14ac:dyDescent="0.2">
      <c r="B31" s="98"/>
      <c r="C31" s="3">
        <v>3</v>
      </c>
      <c r="D31" s="20">
        <v>3</v>
      </c>
      <c r="E31" s="21">
        <v>5</v>
      </c>
      <c r="F31" s="21">
        <v>14</v>
      </c>
      <c r="G31" s="22">
        <v>4</v>
      </c>
      <c r="H31" s="11">
        <f>D31/SUM(D31:G31)</f>
        <v>0.11538461538461539</v>
      </c>
      <c r="I31" s="11">
        <f>E31/SUM(D31:G31)</f>
        <v>0.19230769230769232</v>
      </c>
      <c r="J31" s="11">
        <f>F31/SUM(D31:G31)</f>
        <v>0.53846153846153844</v>
      </c>
      <c r="K31" s="11">
        <f>G31/SUM(D31:G31)</f>
        <v>0.15384615384615385</v>
      </c>
      <c r="L31" s="99"/>
      <c r="M31" s="99"/>
      <c r="N31" s="99"/>
      <c r="O31" s="99"/>
      <c r="P31" s="99"/>
    </row>
    <row r="32" spans="2:16" ht="18.75" customHeight="1" x14ac:dyDescent="0.2">
      <c r="B32" s="98"/>
      <c r="C32" s="3">
        <v>4</v>
      </c>
      <c r="D32" s="6"/>
      <c r="E32" s="7"/>
      <c r="F32" s="7"/>
      <c r="G32" s="10"/>
      <c r="H32" s="11" t="e">
        <f>D32/SUM(D32:G32)</f>
        <v>#DIV/0!</v>
      </c>
      <c r="I32" s="11" t="e">
        <f>E32/SUM(D32:G32)</f>
        <v>#DIV/0!</v>
      </c>
      <c r="J32" s="11" t="e">
        <f>F32/SUM(D32:G32)</f>
        <v>#DIV/0!</v>
      </c>
      <c r="K32" s="11" t="e">
        <f>G32/SUM(D32:G32)</f>
        <v>#DIV/0!</v>
      </c>
      <c r="L32" s="99"/>
      <c r="M32" s="99"/>
      <c r="N32" s="99"/>
      <c r="O32" s="99"/>
      <c r="P32" s="99"/>
    </row>
    <row r="34" spans="2:16" ht="15" customHeight="1" x14ac:dyDescent="0.2">
      <c r="B34" s="94" t="s">
        <v>12</v>
      </c>
      <c r="C34" s="94" t="s">
        <v>14</v>
      </c>
      <c r="D34" s="95" t="s">
        <v>8</v>
      </c>
      <c r="E34" s="95"/>
      <c r="F34" s="95"/>
      <c r="G34" s="95"/>
      <c r="H34" s="95" t="s">
        <v>9</v>
      </c>
      <c r="I34" s="95"/>
      <c r="J34" s="95"/>
      <c r="K34" s="95"/>
      <c r="L34" s="95" t="s">
        <v>24</v>
      </c>
      <c r="M34" s="95"/>
      <c r="N34" s="95"/>
      <c r="O34" s="95"/>
      <c r="P34" s="95"/>
    </row>
    <row r="35" spans="2:16" x14ac:dyDescent="0.2">
      <c r="B35" s="94"/>
      <c r="C35" s="94"/>
      <c r="D35" s="12" t="s">
        <v>10</v>
      </c>
      <c r="E35" s="13" t="s">
        <v>11</v>
      </c>
      <c r="F35" s="14" t="s">
        <v>12</v>
      </c>
      <c r="G35" s="15" t="s">
        <v>13</v>
      </c>
      <c r="H35" s="96" t="s">
        <v>15</v>
      </c>
      <c r="I35" s="96"/>
      <c r="J35" s="96"/>
      <c r="K35" s="96"/>
      <c r="L35" s="97" t="s">
        <v>16</v>
      </c>
      <c r="M35" s="97"/>
      <c r="N35" s="97"/>
      <c r="O35" s="97"/>
      <c r="P35" s="97"/>
    </row>
    <row r="36" spans="2:16" ht="18.75" customHeight="1" x14ac:dyDescent="0.2">
      <c r="B36" s="98" t="s">
        <v>17</v>
      </c>
      <c r="C36" s="3">
        <v>1</v>
      </c>
      <c r="D36" s="4"/>
      <c r="E36" s="5"/>
      <c r="F36" s="5"/>
      <c r="G36" s="9"/>
      <c r="H36" s="11" t="e">
        <f>D36/SUM(D36:G36)</f>
        <v>#DIV/0!</v>
      </c>
      <c r="I36" s="11" t="e">
        <f>E36/SUM(D36:G36)</f>
        <v>#DIV/0!</v>
      </c>
      <c r="J36" s="11" t="e">
        <f>F36/SUM(D36:G36)</f>
        <v>#DIV/0!</v>
      </c>
      <c r="K36" s="11" t="e">
        <f>G36/SUM(D36:G36)</f>
        <v>#DIV/0!</v>
      </c>
      <c r="L36" s="99"/>
      <c r="M36" s="99"/>
      <c r="N36" s="99"/>
      <c r="O36" s="99"/>
      <c r="P36" s="99"/>
    </row>
    <row r="37" spans="2:16" ht="18.75" customHeight="1" x14ac:dyDescent="0.2">
      <c r="B37" s="98"/>
      <c r="C37" s="3">
        <v>2</v>
      </c>
      <c r="D37" s="6"/>
      <c r="E37" s="7"/>
      <c r="F37" s="7"/>
      <c r="G37" s="10"/>
      <c r="H37" s="11" t="e">
        <f>D37/SUM(D37:G37)</f>
        <v>#DIV/0!</v>
      </c>
      <c r="I37" s="11" t="e">
        <f>E37/SUM(D37:G37)</f>
        <v>#DIV/0!</v>
      </c>
      <c r="J37" s="11" t="e">
        <f>F37/SUM(D37:G37)</f>
        <v>#DIV/0!</v>
      </c>
      <c r="K37" s="11" t="e">
        <f>G37/SUM(D37:G37)</f>
        <v>#DIV/0!</v>
      </c>
      <c r="L37" s="99"/>
      <c r="M37" s="99"/>
      <c r="N37" s="99"/>
      <c r="O37" s="99"/>
      <c r="P37" s="99"/>
    </row>
    <row r="38" spans="2:16" ht="18.75" customHeight="1" x14ac:dyDescent="0.2">
      <c r="B38" s="98"/>
      <c r="C38" s="3">
        <v>3</v>
      </c>
      <c r="D38" s="4"/>
      <c r="E38" s="5"/>
      <c r="F38" s="5"/>
      <c r="G38" s="9"/>
      <c r="H38" s="11" t="e">
        <f>D38/SUM(D38:G38)</f>
        <v>#DIV/0!</v>
      </c>
      <c r="I38" s="11" t="e">
        <f>E38/SUM(D38:G38)</f>
        <v>#DIV/0!</v>
      </c>
      <c r="J38" s="11" t="e">
        <f>F38/SUM(D38:G38)</f>
        <v>#DIV/0!</v>
      </c>
      <c r="K38" s="11" t="e">
        <f>G38/SUM(D38:G38)</f>
        <v>#DIV/0!</v>
      </c>
      <c r="L38" s="99"/>
      <c r="M38" s="99"/>
      <c r="N38" s="99"/>
      <c r="O38" s="99"/>
      <c r="P38" s="99"/>
    </row>
    <row r="39" spans="2:16" ht="18.75" customHeight="1" x14ac:dyDescent="0.2">
      <c r="B39" s="98"/>
      <c r="C39" s="3">
        <v>4</v>
      </c>
      <c r="D39" s="6"/>
      <c r="E39" s="7"/>
      <c r="F39" s="7"/>
      <c r="G39" s="10"/>
      <c r="H39" s="11" t="e">
        <f>D39/SUM(D39:G39)</f>
        <v>#DIV/0!</v>
      </c>
      <c r="I39" s="11" t="e">
        <f>E39/SUM(D39:G39)</f>
        <v>#DIV/0!</v>
      </c>
      <c r="J39" s="11" t="e">
        <f>F39/SUM(D39:G39)</f>
        <v>#DIV/0!</v>
      </c>
      <c r="K39" s="11" t="e">
        <f>G39/SUM(D39:G39)</f>
        <v>#DIV/0!</v>
      </c>
      <c r="L39" s="99"/>
      <c r="M39" s="99"/>
      <c r="N39" s="99"/>
      <c r="O39" s="99"/>
      <c r="P39" s="99"/>
    </row>
    <row r="40" spans="2:16" ht="5.25" customHeight="1" x14ac:dyDescent="0.2"/>
    <row r="41" spans="2:16" ht="10.5" customHeight="1" x14ac:dyDescent="0.2">
      <c r="B41" s="16" t="s">
        <v>12</v>
      </c>
      <c r="C41" s="19" t="s">
        <v>18</v>
      </c>
      <c r="D41" s="17"/>
      <c r="E41" s="17"/>
      <c r="F41" s="17"/>
      <c r="G41" s="12" t="s">
        <v>10</v>
      </c>
      <c r="H41" s="18" t="s">
        <v>19</v>
      </c>
      <c r="I41" s="17"/>
      <c r="J41" s="17"/>
      <c r="K41" s="17"/>
      <c r="L41" s="14" t="s">
        <v>12</v>
      </c>
      <c r="M41" s="18" t="s">
        <v>21</v>
      </c>
      <c r="N41" s="17"/>
      <c r="O41" s="17"/>
      <c r="P41" s="17"/>
    </row>
    <row r="42" spans="2:16" ht="10.5" customHeight="1" x14ac:dyDescent="0.2">
      <c r="B42" s="16" t="s">
        <v>14</v>
      </c>
      <c r="C42" s="19" t="s">
        <v>7</v>
      </c>
      <c r="D42" s="17"/>
      <c r="E42" s="17"/>
      <c r="F42" s="17"/>
      <c r="G42" s="13" t="s">
        <v>11</v>
      </c>
      <c r="H42" s="18" t="s">
        <v>20</v>
      </c>
      <c r="I42" s="17"/>
      <c r="J42" s="17"/>
      <c r="K42" s="17"/>
      <c r="L42" s="15" t="s">
        <v>13</v>
      </c>
      <c r="M42" s="18" t="s">
        <v>22</v>
      </c>
      <c r="N42" s="17"/>
      <c r="O42" s="17"/>
      <c r="P42" s="17"/>
    </row>
    <row r="43" spans="2:16" x14ac:dyDescent="0.2">
      <c r="B43" s="17" t="s">
        <v>23</v>
      </c>
    </row>
    <row r="45" spans="2:16" x14ac:dyDescent="0.2">
      <c r="B45" s="90" t="s">
        <v>36</v>
      </c>
      <c r="C45" s="90"/>
      <c r="D45" s="90"/>
      <c r="E45" s="90"/>
      <c r="F45" s="90"/>
      <c r="G45" s="90"/>
      <c r="H45" s="26"/>
      <c r="I45" s="26"/>
      <c r="J45" s="26"/>
    </row>
    <row r="46" spans="2:16" ht="13.5" customHeight="1" x14ac:dyDescent="0.2">
      <c r="B46" s="100"/>
      <c r="C46" s="100"/>
      <c r="D46" s="100"/>
      <c r="E46" s="100"/>
      <c r="F46" s="100"/>
      <c r="G46" s="100"/>
      <c r="H46" s="100"/>
      <c r="I46" s="100"/>
      <c r="J46" s="100"/>
      <c r="K46" s="100"/>
      <c r="L46" s="100"/>
      <c r="M46" s="100"/>
      <c r="N46" s="100"/>
      <c r="O46" s="100"/>
      <c r="P46" s="100"/>
    </row>
    <row r="47" spans="2:16" x14ac:dyDescent="0.2">
      <c r="B47" s="100"/>
      <c r="C47" s="100"/>
      <c r="D47" s="100"/>
      <c r="E47" s="100"/>
      <c r="F47" s="100"/>
      <c r="G47" s="100"/>
      <c r="H47" s="100"/>
      <c r="I47" s="100"/>
      <c r="J47" s="100"/>
      <c r="K47" s="100"/>
      <c r="L47" s="100"/>
      <c r="M47" s="100"/>
      <c r="N47" s="100"/>
      <c r="O47" s="100"/>
      <c r="P47" s="100"/>
    </row>
  </sheetData>
  <mergeCells count="50">
    <mergeCell ref="B36:B39"/>
    <mergeCell ref="L36:P39"/>
    <mergeCell ref="B45:G45"/>
    <mergeCell ref="B46:P47"/>
    <mergeCell ref="B29:B32"/>
    <mergeCell ref="L29:P32"/>
    <mergeCell ref="B34:B35"/>
    <mergeCell ref="C34:C35"/>
    <mergeCell ref="D34:G34"/>
    <mergeCell ref="H34:K34"/>
    <mergeCell ref="L34:P34"/>
    <mergeCell ref="H35:K35"/>
    <mergeCell ref="L35:P35"/>
    <mergeCell ref="B22:B25"/>
    <mergeCell ref="L22:P25"/>
    <mergeCell ref="B27:B28"/>
    <mergeCell ref="C27:C28"/>
    <mergeCell ref="D27:G27"/>
    <mergeCell ref="H27:K27"/>
    <mergeCell ref="L27:P27"/>
    <mergeCell ref="H28:K28"/>
    <mergeCell ref="L28:P28"/>
    <mergeCell ref="B15:B18"/>
    <mergeCell ref="L15:P18"/>
    <mergeCell ref="B20:B21"/>
    <mergeCell ref="C20:C21"/>
    <mergeCell ref="D20:G20"/>
    <mergeCell ref="H20:K20"/>
    <mergeCell ref="L20:P20"/>
    <mergeCell ref="H21:K21"/>
    <mergeCell ref="L21:P21"/>
    <mergeCell ref="B8:B11"/>
    <mergeCell ref="L8:P11"/>
    <mergeCell ref="B13:B14"/>
    <mergeCell ref="C13:C14"/>
    <mergeCell ref="D13:G13"/>
    <mergeCell ref="H13:K13"/>
    <mergeCell ref="L13:P13"/>
    <mergeCell ref="H14:K14"/>
    <mergeCell ref="L14:P14"/>
    <mergeCell ref="B1:P1"/>
    <mergeCell ref="B2:P2"/>
    <mergeCell ref="B4:P4"/>
    <mergeCell ref="B6:B7"/>
    <mergeCell ref="C6:C7"/>
    <mergeCell ref="D6:G6"/>
    <mergeCell ref="H6:K6"/>
    <mergeCell ref="L6:P6"/>
    <mergeCell ref="H7:K7"/>
    <mergeCell ref="L7:P7"/>
  </mergeCells>
  <conditionalFormatting sqref="H8:K11">
    <cfRule type="expression" dxfId="14" priority="5">
      <formula>IF(#REF!=0,1,0)</formula>
    </cfRule>
  </conditionalFormatting>
  <conditionalFormatting sqref="H15:K18">
    <cfRule type="expression" dxfId="13" priority="4">
      <formula>IF(#REF!=0,1,0)</formula>
    </cfRule>
  </conditionalFormatting>
  <conditionalFormatting sqref="H22:K25">
    <cfRule type="expression" dxfId="12" priority="3">
      <formula>IF(#REF!=0,1,0)</formula>
    </cfRule>
  </conditionalFormatting>
  <conditionalFormatting sqref="H29:K32">
    <cfRule type="expression" dxfId="11" priority="2">
      <formula>IF(#REF!=0,1,0)</formula>
    </cfRule>
  </conditionalFormatting>
  <conditionalFormatting sqref="H36:K39">
    <cfRule type="expression" dxfId="10" priority="1">
      <formula>IF(#REF!=0,1,0)</formula>
    </cfRule>
  </conditionalFormatting>
  <pageMargins left="0.6692913385826772" right="0.35433070866141736" top="1.0629921259842521" bottom="1.0629921259842521" header="0.31496062992125984" footer="0.31496062992125984"/>
  <pageSetup orientation="landscape" r:id="rId1"/>
  <headerFooter>
    <oddHeader>&amp;L&amp;"Freestyle Script,Negrita"&amp;24&amp;K0070C0&amp;G&amp;R&amp;G</oddHeader>
    <oddFooter>&amp;C&amp;"Arial,Normal"&amp;9Ministerio de Educación Nacional
2020&amp;R&amp;"Arial,Normal"&amp;12&amp;P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33478-5084-4694-B7F6-3023946EAB85}">
  <dimension ref="B1:P47"/>
  <sheetViews>
    <sheetView view="pageLayout" topLeftCell="A16" workbookViewId="0">
      <selection activeCell="S32" sqref="S32"/>
    </sheetView>
  </sheetViews>
  <sheetFormatPr baseColWidth="10" defaultColWidth="11.42578125" defaultRowHeight="14.25" x14ac:dyDescent="0.2"/>
  <cols>
    <col min="1" max="1" width="0.42578125" style="1" customWidth="1"/>
    <col min="2" max="16" width="6" style="1" customWidth="1"/>
    <col min="17" max="17" width="0.42578125" style="1" customWidth="1"/>
    <col min="18" max="16384" width="11.42578125" style="1"/>
  </cols>
  <sheetData>
    <row r="1" spans="2:16" ht="25.5" customHeight="1" x14ac:dyDescent="0.2">
      <c r="B1" s="89" t="s">
        <v>35</v>
      </c>
      <c r="C1" s="90"/>
      <c r="D1" s="90"/>
      <c r="E1" s="90"/>
      <c r="F1" s="90"/>
      <c r="G1" s="90"/>
      <c r="H1" s="90"/>
      <c r="I1" s="90"/>
      <c r="J1" s="90"/>
      <c r="K1" s="90"/>
      <c r="L1" s="90"/>
      <c r="M1" s="90"/>
      <c r="N1" s="90"/>
      <c r="O1" s="90"/>
      <c r="P1" s="90"/>
    </row>
    <row r="2" spans="2:16" ht="18" x14ac:dyDescent="0.2">
      <c r="B2" s="91"/>
      <c r="C2" s="91"/>
      <c r="D2" s="91"/>
      <c r="E2" s="91"/>
      <c r="F2" s="91"/>
      <c r="G2" s="91"/>
      <c r="H2" s="91"/>
      <c r="I2" s="91"/>
      <c r="J2" s="91"/>
      <c r="K2" s="91"/>
      <c r="L2" s="91"/>
      <c r="M2" s="91"/>
      <c r="N2" s="91"/>
      <c r="O2" s="91"/>
      <c r="P2" s="91"/>
    </row>
    <row r="3" spans="2:16" ht="18" x14ac:dyDescent="0.2">
      <c r="B3" s="8"/>
      <c r="C3" s="8"/>
      <c r="D3" s="8"/>
      <c r="E3" s="8"/>
      <c r="F3" s="8"/>
      <c r="G3" s="8"/>
      <c r="H3" s="8"/>
      <c r="I3" s="8"/>
      <c r="J3" s="8"/>
      <c r="K3" s="8"/>
      <c r="L3" s="8"/>
      <c r="M3" s="8"/>
      <c r="N3" s="8"/>
      <c r="O3" s="8"/>
      <c r="P3" s="8"/>
    </row>
    <row r="4" spans="2:16" ht="45.75" customHeight="1" x14ac:dyDescent="0.2">
      <c r="B4" s="92" t="s">
        <v>33</v>
      </c>
      <c r="C4" s="93"/>
      <c r="D4" s="93"/>
      <c r="E4" s="93"/>
      <c r="F4" s="93"/>
      <c r="G4" s="93"/>
      <c r="H4" s="93"/>
      <c r="I4" s="93"/>
      <c r="J4" s="93"/>
      <c r="K4" s="93"/>
      <c r="L4" s="93"/>
      <c r="M4" s="93"/>
      <c r="N4" s="93"/>
      <c r="O4" s="93"/>
      <c r="P4" s="93"/>
    </row>
    <row r="5" spans="2:16" ht="7.5" customHeight="1" x14ac:dyDescent="0.2">
      <c r="C5" s="2"/>
      <c r="D5" s="2"/>
      <c r="E5" s="2"/>
      <c r="F5" s="2"/>
      <c r="G5" s="2"/>
      <c r="H5" s="2"/>
      <c r="I5" s="2"/>
      <c r="J5" s="2"/>
      <c r="K5" s="2"/>
    </row>
    <row r="6" spans="2:16" ht="15" customHeight="1" x14ac:dyDescent="0.2">
      <c r="B6" s="94" t="s">
        <v>12</v>
      </c>
      <c r="C6" s="94" t="s">
        <v>14</v>
      </c>
      <c r="D6" s="95" t="s">
        <v>8</v>
      </c>
      <c r="E6" s="95"/>
      <c r="F6" s="95"/>
      <c r="G6" s="95"/>
      <c r="H6" s="95" t="s">
        <v>9</v>
      </c>
      <c r="I6" s="95"/>
      <c r="J6" s="95"/>
      <c r="K6" s="95"/>
      <c r="L6" s="95" t="s">
        <v>24</v>
      </c>
      <c r="M6" s="95"/>
      <c r="N6" s="95"/>
      <c r="O6" s="95"/>
      <c r="P6" s="95"/>
    </row>
    <row r="7" spans="2:16" x14ac:dyDescent="0.2">
      <c r="B7" s="94"/>
      <c r="C7" s="94"/>
      <c r="D7" s="12" t="s">
        <v>10</v>
      </c>
      <c r="E7" s="13" t="s">
        <v>11</v>
      </c>
      <c r="F7" s="14" t="s">
        <v>12</v>
      </c>
      <c r="G7" s="15" t="s">
        <v>13</v>
      </c>
      <c r="H7" s="96" t="s">
        <v>15</v>
      </c>
      <c r="I7" s="96"/>
      <c r="J7" s="96"/>
      <c r="K7" s="96"/>
      <c r="L7" s="97" t="s">
        <v>16</v>
      </c>
      <c r="M7" s="97"/>
      <c r="N7" s="97"/>
      <c r="O7" s="97"/>
      <c r="P7" s="97"/>
    </row>
    <row r="8" spans="2:16" ht="18.75" customHeight="1" x14ac:dyDescent="0.2">
      <c r="B8" s="98" t="s">
        <v>29</v>
      </c>
      <c r="C8" s="3">
        <v>1</v>
      </c>
      <c r="D8" s="20">
        <v>4</v>
      </c>
      <c r="E8" s="21">
        <v>27</v>
      </c>
      <c r="F8" s="21">
        <v>13</v>
      </c>
      <c r="G8" s="22">
        <v>1</v>
      </c>
      <c r="H8" s="11">
        <f>D8/SUM(D8:G8)</f>
        <v>8.8888888888888892E-2</v>
      </c>
      <c r="I8" s="11">
        <f>E8/SUM(D8:G8)</f>
        <v>0.6</v>
      </c>
      <c r="J8" s="11">
        <f>F8/SUM(D8:G8)</f>
        <v>0.28888888888888886</v>
      </c>
      <c r="K8" s="11">
        <f>G8/SUM(D8:G8)</f>
        <v>2.2222222222222223E-2</v>
      </c>
      <c r="L8" s="99"/>
      <c r="M8" s="99"/>
      <c r="N8" s="99"/>
      <c r="O8" s="99"/>
      <c r="P8" s="99"/>
    </row>
    <row r="9" spans="2:16" ht="18.75" customHeight="1" x14ac:dyDescent="0.2">
      <c r="B9" s="98"/>
      <c r="C9" s="3">
        <v>2</v>
      </c>
      <c r="D9" s="23">
        <v>9</v>
      </c>
      <c r="E9" s="24">
        <v>12</v>
      </c>
      <c r="F9" s="24">
        <v>22</v>
      </c>
      <c r="G9" s="25">
        <v>2</v>
      </c>
      <c r="H9" s="11">
        <f>D9/SUM(D9:G9)</f>
        <v>0.2</v>
      </c>
      <c r="I9" s="11">
        <f>E9/SUM(D9:G9)</f>
        <v>0.26666666666666666</v>
      </c>
      <c r="J9" s="11">
        <f>F9/SUM(D9:G9)</f>
        <v>0.48888888888888887</v>
      </c>
      <c r="K9" s="11">
        <f>G9/SUM(D9:G9)</f>
        <v>4.4444444444444446E-2</v>
      </c>
      <c r="L9" s="99"/>
      <c r="M9" s="99"/>
      <c r="N9" s="99"/>
      <c r="O9" s="99"/>
      <c r="P9" s="99"/>
    </row>
    <row r="10" spans="2:16" ht="18.75" customHeight="1" x14ac:dyDescent="0.2">
      <c r="B10" s="98"/>
      <c r="C10" s="3">
        <v>3</v>
      </c>
      <c r="D10" s="4">
        <v>9</v>
      </c>
      <c r="E10" s="5">
        <v>18</v>
      </c>
      <c r="F10" s="5">
        <v>16</v>
      </c>
      <c r="G10" s="9">
        <v>2</v>
      </c>
      <c r="H10" s="11">
        <f>D10/SUM(D10:G10)</f>
        <v>0.2</v>
      </c>
      <c r="I10" s="11">
        <f>E10/SUM(D10:G10)</f>
        <v>0.4</v>
      </c>
      <c r="J10" s="11">
        <f>F10/SUM(D10:G10)</f>
        <v>0.35555555555555557</v>
      </c>
      <c r="K10" s="11">
        <f>G10/SUM(D10:G10)</f>
        <v>4.4444444444444446E-2</v>
      </c>
      <c r="L10" s="99"/>
      <c r="M10" s="99"/>
      <c r="N10" s="99"/>
      <c r="O10" s="99"/>
      <c r="P10" s="99"/>
    </row>
    <row r="11" spans="2:16" ht="18.75" customHeight="1" x14ac:dyDescent="0.2">
      <c r="B11" s="98"/>
      <c r="C11" s="3">
        <v>4</v>
      </c>
      <c r="D11" s="6"/>
      <c r="E11" s="7"/>
      <c r="F11" s="7"/>
      <c r="G11" s="10"/>
      <c r="H11" s="11" t="e">
        <f>D11/SUM(D11:G11)</f>
        <v>#DIV/0!</v>
      </c>
      <c r="I11" s="11" t="e">
        <f>E11/SUM(D11:G11)</f>
        <v>#DIV/0!</v>
      </c>
      <c r="J11" s="11" t="e">
        <f>F11/SUM(D11:G11)</f>
        <v>#DIV/0!</v>
      </c>
      <c r="K11" s="11" t="e">
        <f>G11/SUM(D11:G11)</f>
        <v>#DIV/0!</v>
      </c>
      <c r="L11" s="99"/>
      <c r="M11" s="99"/>
      <c r="N11" s="99"/>
      <c r="O11" s="99"/>
      <c r="P11" s="99"/>
    </row>
    <row r="13" spans="2:16" ht="15" customHeight="1" x14ac:dyDescent="0.2">
      <c r="B13" s="94" t="s">
        <v>12</v>
      </c>
      <c r="C13" s="94" t="s">
        <v>14</v>
      </c>
      <c r="D13" s="95" t="s">
        <v>8</v>
      </c>
      <c r="E13" s="95"/>
      <c r="F13" s="95"/>
      <c r="G13" s="95"/>
      <c r="H13" s="95" t="s">
        <v>9</v>
      </c>
      <c r="I13" s="95"/>
      <c r="J13" s="95"/>
      <c r="K13" s="95"/>
      <c r="L13" s="95" t="s">
        <v>24</v>
      </c>
      <c r="M13" s="95"/>
      <c r="N13" s="95"/>
      <c r="O13" s="95"/>
      <c r="P13" s="95"/>
    </row>
    <row r="14" spans="2:16" x14ac:dyDescent="0.2">
      <c r="B14" s="94"/>
      <c r="C14" s="94"/>
      <c r="D14" s="12" t="s">
        <v>10</v>
      </c>
      <c r="E14" s="13" t="s">
        <v>11</v>
      </c>
      <c r="F14" s="14" t="s">
        <v>12</v>
      </c>
      <c r="G14" s="15" t="s">
        <v>13</v>
      </c>
      <c r="H14" s="96" t="s">
        <v>15</v>
      </c>
      <c r="I14" s="96"/>
      <c r="J14" s="96"/>
      <c r="K14" s="96"/>
      <c r="L14" s="97" t="s">
        <v>16</v>
      </c>
      <c r="M14" s="97"/>
      <c r="N14" s="97"/>
      <c r="O14" s="97"/>
      <c r="P14" s="97"/>
    </row>
    <row r="15" spans="2:16" ht="18.75" customHeight="1" x14ac:dyDescent="0.2">
      <c r="B15" s="98" t="s">
        <v>30</v>
      </c>
      <c r="C15" s="3">
        <v>1</v>
      </c>
      <c r="D15" s="4">
        <v>2</v>
      </c>
      <c r="E15" s="5">
        <v>20</v>
      </c>
      <c r="F15" s="5">
        <v>23</v>
      </c>
      <c r="G15" s="9">
        <v>0</v>
      </c>
      <c r="H15" s="11">
        <f>D15/SUM(D15:G15)</f>
        <v>4.4444444444444446E-2</v>
      </c>
      <c r="I15" s="11">
        <f>E15/SUM(D15:G15)</f>
        <v>0.44444444444444442</v>
      </c>
      <c r="J15" s="11">
        <f>F15/SUM(D15:G15)</f>
        <v>0.51111111111111107</v>
      </c>
      <c r="K15" s="11">
        <f>G15/SUM(D15:G15)</f>
        <v>0</v>
      </c>
      <c r="L15" s="99"/>
      <c r="M15" s="99"/>
      <c r="N15" s="99"/>
      <c r="O15" s="99"/>
      <c r="P15" s="99"/>
    </row>
    <row r="16" spans="2:16" ht="18.75" customHeight="1" x14ac:dyDescent="0.2">
      <c r="B16" s="98"/>
      <c r="C16" s="3">
        <v>2</v>
      </c>
      <c r="D16" s="6">
        <v>6</v>
      </c>
      <c r="E16" s="7">
        <v>0</v>
      </c>
      <c r="F16" s="7">
        <v>22</v>
      </c>
      <c r="G16" s="10">
        <v>17</v>
      </c>
      <c r="H16" s="11">
        <f>D16/SUM(D16:G16)</f>
        <v>0.13333333333333333</v>
      </c>
      <c r="I16" s="11">
        <f>E16/SUM(D16:G16)</f>
        <v>0</v>
      </c>
      <c r="J16" s="11">
        <f>F16/SUM(D16:G16)</f>
        <v>0.48888888888888887</v>
      </c>
      <c r="K16" s="11">
        <f>G16/SUM(D16:G16)</f>
        <v>0.37777777777777777</v>
      </c>
      <c r="L16" s="99"/>
      <c r="M16" s="99"/>
      <c r="N16" s="99"/>
      <c r="O16" s="99"/>
      <c r="P16" s="99"/>
    </row>
    <row r="17" spans="2:16" ht="18.75" customHeight="1" x14ac:dyDescent="0.2">
      <c r="B17" s="98"/>
      <c r="C17" s="3">
        <v>3</v>
      </c>
      <c r="D17" s="4">
        <v>9</v>
      </c>
      <c r="E17" s="5">
        <v>7</v>
      </c>
      <c r="F17" s="5">
        <v>24</v>
      </c>
      <c r="G17" s="9">
        <v>5</v>
      </c>
      <c r="H17" s="11">
        <f>D17/SUM(D17:G17)</f>
        <v>0.2</v>
      </c>
      <c r="I17" s="11">
        <f>E17/SUM(D17:G17)</f>
        <v>0.15555555555555556</v>
      </c>
      <c r="J17" s="11">
        <f>F17/SUM(D17:G17)</f>
        <v>0.53333333333333333</v>
      </c>
      <c r="K17" s="11">
        <f>G17/SUM(D17:G17)</f>
        <v>0.1111111111111111</v>
      </c>
      <c r="L17" s="99"/>
      <c r="M17" s="99"/>
      <c r="N17" s="99"/>
      <c r="O17" s="99"/>
      <c r="P17" s="99"/>
    </row>
    <row r="18" spans="2:16" ht="18.75" customHeight="1" x14ac:dyDescent="0.2">
      <c r="B18" s="98"/>
      <c r="C18" s="3">
        <v>4</v>
      </c>
      <c r="D18" s="6"/>
      <c r="E18" s="7"/>
      <c r="F18" s="7"/>
      <c r="G18" s="10"/>
      <c r="H18" s="11" t="e">
        <f>D18/SUM(D18:G18)</f>
        <v>#DIV/0!</v>
      </c>
      <c r="I18" s="11" t="e">
        <f>E18/SUM(D18:G18)</f>
        <v>#DIV/0!</v>
      </c>
      <c r="J18" s="11" t="e">
        <f>F18/SUM(D18:G18)</f>
        <v>#DIV/0!</v>
      </c>
      <c r="K18" s="11" t="e">
        <f>G18/SUM(D18:G18)</f>
        <v>#DIV/0!</v>
      </c>
      <c r="L18" s="99"/>
      <c r="M18" s="99"/>
      <c r="N18" s="99"/>
      <c r="O18" s="99"/>
      <c r="P18" s="99"/>
    </row>
    <row r="20" spans="2:16" ht="15" customHeight="1" x14ac:dyDescent="0.2">
      <c r="B20" s="94" t="s">
        <v>12</v>
      </c>
      <c r="C20" s="94" t="s">
        <v>14</v>
      </c>
      <c r="D20" s="95" t="s">
        <v>8</v>
      </c>
      <c r="E20" s="95"/>
      <c r="F20" s="95"/>
      <c r="G20" s="95"/>
      <c r="H20" s="95" t="s">
        <v>9</v>
      </c>
      <c r="I20" s="95"/>
      <c r="J20" s="95"/>
      <c r="K20" s="95"/>
      <c r="L20" s="95" t="s">
        <v>24</v>
      </c>
      <c r="M20" s="95"/>
      <c r="N20" s="95"/>
      <c r="O20" s="95"/>
      <c r="P20" s="95"/>
    </row>
    <row r="21" spans="2:16" x14ac:dyDescent="0.2">
      <c r="B21" s="94"/>
      <c r="C21" s="94"/>
      <c r="D21" s="12" t="s">
        <v>10</v>
      </c>
      <c r="E21" s="13" t="s">
        <v>11</v>
      </c>
      <c r="F21" s="14" t="s">
        <v>12</v>
      </c>
      <c r="G21" s="15" t="s">
        <v>13</v>
      </c>
      <c r="H21" s="96" t="s">
        <v>15</v>
      </c>
      <c r="I21" s="96"/>
      <c r="J21" s="96"/>
      <c r="K21" s="96"/>
      <c r="L21" s="97" t="s">
        <v>16</v>
      </c>
      <c r="M21" s="97"/>
      <c r="N21" s="97"/>
      <c r="O21" s="97"/>
      <c r="P21" s="97"/>
    </row>
    <row r="22" spans="2:16" ht="18.75" customHeight="1" x14ac:dyDescent="0.2">
      <c r="B22" s="98" t="s">
        <v>31</v>
      </c>
      <c r="C22" s="3">
        <v>1</v>
      </c>
      <c r="D22" s="4">
        <v>6</v>
      </c>
      <c r="E22" s="5">
        <v>15</v>
      </c>
      <c r="F22" s="5">
        <v>23</v>
      </c>
      <c r="G22" s="9">
        <v>1</v>
      </c>
      <c r="H22" s="11">
        <f>D22/SUM(D22:G22)</f>
        <v>0.13333333333333333</v>
      </c>
      <c r="I22" s="11">
        <f>E22/SUM(D22:G22)</f>
        <v>0.33333333333333331</v>
      </c>
      <c r="J22" s="11">
        <f>F22/SUM(D22:G22)</f>
        <v>0.51111111111111107</v>
      </c>
      <c r="K22" s="11">
        <f>G22/SUM(D22:G22)</f>
        <v>2.2222222222222223E-2</v>
      </c>
      <c r="L22" s="99"/>
      <c r="M22" s="99"/>
      <c r="N22" s="99"/>
      <c r="O22" s="99"/>
      <c r="P22" s="99"/>
    </row>
    <row r="23" spans="2:16" ht="18.75" customHeight="1" x14ac:dyDescent="0.2">
      <c r="B23" s="98"/>
      <c r="C23" s="3">
        <v>2</v>
      </c>
      <c r="D23" s="6">
        <v>7</v>
      </c>
      <c r="E23" s="7">
        <v>12</v>
      </c>
      <c r="F23" s="7">
        <v>20</v>
      </c>
      <c r="G23" s="10">
        <v>6</v>
      </c>
      <c r="H23" s="11">
        <f>D23/SUM(D23:G23)</f>
        <v>0.15555555555555556</v>
      </c>
      <c r="I23" s="11">
        <f>E23/SUM(D23:G23)</f>
        <v>0.26666666666666666</v>
      </c>
      <c r="J23" s="11">
        <f>F23/SUM(D23:G23)</f>
        <v>0.44444444444444442</v>
      </c>
      <c r="K23" s="11">
        <f>G23/SUM(D23:G23)</f>
        <v>0.13333333333333333</v>
      </c>
      <c r="L23" s="99"/>
      <c r="M23" s="99"/>
      <c r="N23" s="99"/>
      <c r="O23" s="99"/>
      <c r="P23" s="99"/>
    </row>
    <row r="24" spans="2:16" ht="18.75" customHeight="1" x14ac:dyDescent="0.2">
      <c r="B24" s="98"/>
      <c r="C24" s="3">
        <v>3</v>
      </c>
      <c r="D24" s="4">
        <v>11</v>
      </c>
      <c r="E24" s="5">
        <v>12</v>
      </c>
      <c r="F24" s="5">
        <v>15</v>
      </c>
      <c r="G24" s="9">
        <v>7</v>
      </c>
      <c r="H24" s="11">
        <f>D24/SUM(D24:G24)</f>
        <v>0.24444444444444444</v>
      </c>
      <c r="I24" s="11">
        <f>E24/SUM(D24:G24)</f>
        <v>0.26666666666666666</v>
      </c>
      <c r="J24" s="11">
        <f>F24/SUM(D24:G24)</f>
        <v>0.33333333333333331</v>
      </c>
      <c r="K24" s="11">
        <f>G24/SUM(D24:G24)</f>
        <v>0.15555555555555556</v>
      </c>
      <c r="L24" s="99"/>
      <c r="M24" s="99"/>
      <c r="N24" s="99"/>
      <c r="O24" s="99"/>
      <c r="P24" s="99"/>
    </row>
    <row r="25" spans="2:16" ht="18.75" customHeight="1" x14ac:dyDescent="0.2">
      <c r="B25" s="98"/>
      <c r="C25" s="3">
        <v>4</v>
      </c>
      <c r="D25" s="6"/>
      <c r="E25" s="7"/>
      <c r="F25" s="7"/>
      <c r="G25" s="10"/>
      <c r="H25" s="11" t="e">
        <f>D25/SUM(D25:G25)</f>
        <v>#DIV/0!</v>
      </c>
      <c r="I25" s="11" t="e">
        <f>E25/SUM(D25:G25)</f>
        <v>#DIV/0!</v>
      </c>
      <c r="J25" s="11" t="e">
        <f>F25/SUM(D25:G25)</f>
        <v>#DIV/0!</v>
      </c>
      <c r="K25" s="11" t="e">
        <f>G25/SUM(D25:G25)</f>
        <v>#DIV/0!</v>
      </c>
      <c r="L25" s="99"/>
      <c r="M25" s="99"/>
      <c r="N25" s="99"/>
      <c r="O25" s="99"/>
      <c r="P25" s="99"/>
    </row>
    <row r="27" spans="2:16" ht="15" customHeight="1" x14ac:dyDescent="0.2">
      <c r="B27" s="94" t="s">
        <v>12</v>
      </c>
      <c r="C27" s="94" t="s">
        <v>14</v>
      </c>
      <c r="D27" s="95" t="s">
        <v>8</v>
      </c>
      <c r="E27" s="95"/>
      <c r="F27" s="95"/>
      <c r="G27" s="95"/>
      <c r="H27" s="95" t="s">
        <v>9</v>
      </c>
      <c r="I27" s="95"/>
      <c r="J27" s="95"/>
      <c r="K27" s="95"/>
      <c r="L27" s="95" t="s">
        <v>24</v>
      </c>
      <c r="M27" s="95"/>
      <c r="N27" s="95"/>
      <c r="O27" s="95"/>
      <c r="P27" s="95"/>
    </row>
    <row r="28" spans="2:16" x14ac:dyDescent="0.2">
      <c r="B28" s="94"/>
      <c r="C28" s="94"/>
      <c r="D28" s="12" t="s">
        <v>10</v>
      </c>
      <c r="E28" s="13" t="s">
        <v>11</v>
      </c>
      <c r="F28" s="14" t="s">
        <v>12</v>
      </c>
      <c r="G28" s="15" t="s">
        <v>13</v>
      </c>
      <c r="H28" s="96" t="s">
        <v>15</v>
      </c>
      <c r="I28" s="96"/>
      <c r="J28" s="96"/>
      <c r="K28" s="96"/>
      <c r="L28" s="97" t="s">
        <v>16</v>
      </c>
      <c r="M28" s="97"/>
      <c r="N28" s="97"/>
      <c r="O28" s="97"/>
      <c r="P28" s="97"/>
    </row>
    <row r="29" spans="2:16" ht="18.75" customHeight="1" x14ac:dyDescent="0.2">
      <c r="B29" s="98" t="s">
        <v>50</v>
      </c>
      <c r="C29" s="3">
        <v>1</v>
      </c>
      <c r="D29" s="4">
        <v>7</v>
      </c>
      <c r="E29" s="5">
        <v>4</v>
      </c>
      <c r="F29" s="5">
        <v>15</v>
      </c>
      <c r="G29" s="9">
        <v>19</v>
      </c>
      <c r="H29" s="11">
        <f>D29/SUM(D29:G29)</f>
        <v>0.15555555555555556</v>
      </c>
      <c r="I29" s="11">
        <f>E29/SUM(D29:G29)</f>
        <v>8.8888888888888892E-2</v>
      </c>
      <c r="J29" s="11">
        <f>F29/SUM(D29:G29)</f>
        <v>0.33333333333333331</v>
      </c>
      <c r="K29" s="11">
        <f>G29/SUM(D29:G29)</f>
        <v>0.42222222222222222</v>
      </c>
      <c r="L29" s="99"/>
      <c r="M29" s="99"/>
      <c r="N29" s="99"/>
      <c r="O29" s="99"/>
      <c r="P29" s="99"/>
    </row>
    <row r="30" spans="2:16" ht="18.75" customHeight="1" x14ac:dyDescent="0.2">
      <c r="B30" s="98"/>
      <c r="C30" s="3">
        <v>2</v>
      </c>
      <c r="D30" s="6">
        <v>11</v>
      </c>
      <c r="E30" s="7">
        <v>3</v>
      </c>
      <c r="F30" s="7">
        <v>13</v>
      </c>
      <c r="G30" s="10">
        <v>18</v>
      </c>
      <c r="H30" s="11">
        <f>D30/SUM(D30:G30)</f>
        <v>0.24444444444444444</v>
      </c>
      <c r="I30" s="11">
        <f>E30/SUM(D30:G30)</f>
        <v>6.6666666666666666E-2</v>
      </c>
      <c r="J30" s="11">
        <f>F30/SUM(D30:G30)</f>
        <v>0.28888888888888886</v>
      </c>
      <c r="K30" s="11">
        <f>G30/SUM(D30:G30)</f>
        <v>0.4</v>
      </c>
      <c r="L30" s="99"/>
      <c r="M30" s="99"/>
      <c r="N30" s="99"/>
      <c r="O30" s="99"/>
      <c r="P30" s="99"/>
    </row>
    <row r="31" spans="2:16" ht="18.75" customHeight="1" x14ac:dyDescent="0.2">
      <c r="B31" s="98"/>
      <c r="C31" s="3">
        <v>3</v>
      </c>
      <c r="D31" s="4">
        <v>7</v>
      </c>
      <c r="E31" s="5">
        <v>5</v>
      </c>
      <c r="F31" s="5">
        <v>23</v>
      </c>
      <c r="G31" s="9">
        <v>10</v>
      </c>
      <c r="H31" s="11">
        <f>D31/SUM(D31:G31)</f>
        <v>0.15555555555555556</v>
      </c>
      <c r="I31" s="11">
        <f>E31/SUM(D31:G31)</f>
        <v>0.1111111111111111</v>
      </c>
      <c r="J31" s="11">
        <f>F31/SUM(D31:G31)</f>
        <v>0.51111111111111107</v>
      </c>
      <c r="K31" s="11">
        <f>G31/SUM(D31:G31)</f>
        <v>0.22222222222222221</v>
      </c>
      <c r="L31" s="99"/>
      <c r="M31" s="99"/>
      <c r="N31" s="99"/>
      <c r="O31" s="99"/>
      <c r="P31" s="99"/>
    </row>
    <row r="32" spans="2:16" ht="18.75" customHeight="1" x14ac:dyDescent="0.2">
      <c r="B32" s="98"/>
      <c r="C32" s="3">
        <v>4</v>
      </c>
      <c r="D32" s="6"/>
      <c r="E32" s="7"/>
      <c r="F32" s="7"/>
      <c r="G32" s="10"/>
      <c r="H32" s="11" t="e">
        <f>D32/SUM(D32:G32)</f>
        <v>#DIV/0!</v>
      </c>
      <c r="I32" s="11" t="e">
        <f>E32/SUM(D32:G32)</f>
        <v>#DIV/0!</v>
      </c>
      <c r="J32" s="11" t="e">
        <f>F32/SUM(D32:G32)</f>
        <v>#DIV/0!</v>
      </c>
      <c r="K32" s="11" t="e">
        <f>G32/SUM(D32:G32)</f>
        <v>#DIV/0!</v>
      </c>
      <c r="L32" s="99"/>
      <c r="M32" s="99"/>
      <c r="N32" s="99"/>
      <c r="O32" s="99"/>
      <c r="P32" s="99"/>
    </row>
    <row r="34" spans="2:16" ht="15" customHeight="1" x14ac:dyDescent="0.2">
      <c r="B34" s="94" t="s">
        <v>12</v>
      </c>
      <c r="C34" s="94" t="s">
        <v>14</v>
      </c>
      <c r="D34" s="95" t="s">
        <v>8</v>
      </c>
      <c r="E34" s="95"/>
      <c r="F34" s="95"/>
      <c r="G34" s="95"/>
      <c r="H34" s="95" t="s">
        <v>9</v>
      </c>
      <c r="I34" s="95"/>
      <c r="J34" s="95"/>
      <c r="K34" s="95"/>
      <c r="L34" s="95" t="s">
        <v>24</v>
      </c>
      <c r="M34" s="95"/>
      <c r="N34" s="95"/>
      <c r="O34" s="95"/>
      <c r="P34" s="95"/>
    </row>
    <row r="35" spans="2:16" x14ac:dyDescent="0.2">
      <c r="B35" s="94"/>
      <c r="C35" s="94"/>
      <c r="D35" s="12" t="s">
        <v>10</v>
      </c>
      <c r="E35" s="13" t="s">
        <v>11</v>
      </c>
      <c r="F35" s="14" t="s">
        <v>12</v>
      </c>
      <c r="G35" s="15" t="s">
        <v>13</v>
      </c>
      <c r="H35" s="96" t="s">
        <v>15</v>
      </c>
      <c r="I35" s="96"/>
      <c r="J35" s="96"/>
      <c r="K35" s="96"/>
      <c r="L35" s="97" t="s">
        <v>16</v>
      </c>
      <c r="M35" s="97"/>
      <c r="N35" s="97"/>
      <c r="O35" s="97"/>
      <c r="P35" s="97"/>
    </row>
    <row r="36" spans="2:16" ht="18.75" customHeight="1" x14ac:dyDescent="0.2">
      <c r="B36" s="98" t="s">
        <v>51</v>
      </c>
      <c r="C36" s="3">
        <v>1</v>
      </c>
      <c r="D36" s="4"/>
      <c r="E36" s="5"/>
      <c r="F36" s="5"/>
      <c r="G36" s="9"/>
      <c r="H36" s="11" t="e">
        <f>D36/SUM(D36:G36)</f>
        <v>#DIV/0!</v>
      </c>
      <c r="I36" s="11" t="e">
        <f>E36/SUM(D36:G36)</f>
        <v>#DIV/0!</v>
      </c>
      <c r="J36" s="11" t="e">
        <f>F36/SUM(D36:G36)</f>
        <v>#DIV/0!</v>
      </c>
      <c r="K36" s="11" t="e">
        <f>G36/SUM(D36:G36)</f>
        <v>#DIV/0!</v>
      </c>
      <c r="L36" s="99"/>
      <c r="M36" s="99"/>
      <c r="N36" s="99"/>
      <c r="O36" s="99"/>
      <c r="P36" s="99"/>
    </row>
    <row r="37" spans="2:16" ht="18.75" customHeight="1" x14ac:dyDescent="0.2">
      <c r="B37" s="98"/>
      <c r="C37" s="3">
        <v>2</v>
      </c>
      <c r="D37" s="6"/>
      <c r="E37" s="7"/>
      <c r="F37" s="7"/>
      <c r="G37" s="10"/>
      <c r="H37" s="11" t="e">
        <f>D37/SUM(D37:G37)</f>
        <v>#DIV/0!</v>
      </c>
      <c r="I37" s="11" t="e">
        <f>E37/SUM(D37:G37)</f>
        <v>#DIV/0!</v>
      </c>
      <c r="J37" s="11" t="e">
        <f>F37/SUM(D37:G37)</f>
        <v>#DIV/0!</v>
      </c>
      <c r="K37" s="11" t="e">
        <f>G37/SUM(D37:G37)</f>
        <v>#DIV/0!</v>
      </c>
      <c r="L37" s="99"/>
      <c r="M37" s="99"/>
      <c r="N37" s="99"/>
      <c r="O37" s="99"/>
      <c r="P37" s="99"/>
    </row>
    <row r="38" spans="2:16" ht="18.75" customHeight="1" x14ac:dyDescent="0.2">
      <c r="B38" s="98"/>
      <c r="C38" s="3">
        <v>3</v>
      </c>
      <c r="D38" s="4"/>
      <c r="E38" s="5"/>
      <c r="F38" s="5"/>
      <c r="G38" s="9"/>
      <c r="H38" s="11" t="e">
        <f>D38/SUM(D38:G38)</f>
        <v>#DIV/0!</v>
      </c>
      <c r="I38" s="11" t="e">
        <f>E38/SUM(D38:G38)</f>
        <v>#DIV/0!</v>
      </c>
      <c r="J38" s="11" t="e">
        <f>F38/SUM(D38:G38)</f>
        <v>#DIV/0!</v>
      </c>
      <c r="K38" s="11" t="e">
        <f>G38/SUM(D38:G38)</f>
        <v>#DIV/0!</v>
      </c>
      <c r="L38" s="99"/>
      <c r="M38" s="99"/>
      <c r="N38" s="99"/>
      <c r="O38" s="99"/>
      <c r="P38" s="99"/>
    </row>
    <row r="39" spans="2:16" ht="18.75" customHeight="1" x14ac:dyDescent="0.2">
      <c r="B39" s="98"/>
      <c r="C39" s="3">
        <v>4</v>
      </c>
      <c r="D39" s="6"/>
      <c r="E39" s="7"/>
      <c r="F39" s="7"/>
      <c r="G39" s="10"/>
      <c r="H39" s="11" t="e">
        <f>D39/SUM(D39:G39)</f>
        <v>#DIV/0!</v>
      </c>
      <c r="I39" s="11" t="e">
        <f>E39/SUM(D39:G39)</f>
        <v>#DIV/0!</v>
      </c>
      <c r="J39" s="11" t="e">
        <f>F39/SUM(D39:G39)</f>
        <v>#DIV/0!</v>
      </c>
      <c r="K39" s="11" t="e">
        <f>G39/SUM(D39:G39)</f>
        <v>#DIV/0!</v>
      </c>
      <c r="L39" s="99"/>
      <c r="M39" s="99"/>
      <c r="N39" s="99"/>
      <c r="O39" s="99"/>
      <c r="P39" s="99"/>
    </row>
    <row r="40" spans="2:16" ht="5.25" customHeight="1" x14ac:dyDescent="0.2"/>
    <row r="41" spans="2:16" ht="10.5" customHeight="1" x14ac:dyDescent="0.2">
      <c r="B41" s="16" t="s">
        <v>12</v>
      </c>
      <c r="C41" s="19" t="s">
        <v>18</v>
      </c>
      <c r="D41" s="17"/>
      <c r="E41" s="17"/>
      <c r="F41" s="17"/>
      <c r="G41" s="12" t="s">
        <v>10</v>
      </c>
      <c r="H41" s="18" t="s">
        <v>19</v>
      </c>
      <c r="I41" s="17"/>
      <c r="J41" s="17"/>
      <c r="K41" s="17"/>
      <c r="L41" s="14" t="s">
        <v>12</v>
      </c>
      <c r="M41" s="18" t="s">
        <v>21</v>
      </c>
      <c r="N41" s="17"/>
      <c r="O41" s="17"/>
      <c r="P41" s="17"/>
    </row>
    <row r="42" spans="2:16" ht="10.5" customHeight="1" x14ac:dyDescent="0.2">
      <c r="B42" s="16" t="s">
        <v>14</v>
      </c>
      <c r="C42" s="19" t="s">
        <v>7</v>
      </c>
      <c r="D42" s="17"/>
      <c r="E42" s="17"/>
      <c r="F42" s="17"/>
      <c r="G42" s="13" t="s">
        <v>11</v>
      </c>
      <c r="H42" s="18" t="s">
        <v>20</v>
      </c>
      <c r="I42" s="17"/>
      <c r="J42" s="17"/>
      <c r="K42" s="17"/>
      <c r="L42" s="15" t="s">
        <v>13</v>
      </c>
      <c r="M42" s="18" t="s">
        <v>22</v>
      </c>
      <c r="N42" s="17"/>
      <c r="O42" s="17"/>
      <c r="P42" s="17"/>
    </row>
    <row r="43" spans="2:16" x14ac:dyDescent="0.2">
      <c r="B43" s="17" t="s">
        <v>23</v>
      </c>
    </row>
    <row r="45" spans="2:16" x14ac:dyDescent="0.2">
      <c r="B45" s="90" t="s">
        <v>36</v>
      </c>
      <c r="C45" s="90"/>
      <c r="D45" s="90"/>
      <c r="E45" s="90"/>
      <c r="F45" s="90"/>
      <c r="G45" s="90"/>
      <c r="H45" s="26"/>
      <c r="I45" s="26"/>
      <c r="J45" s="26"/>
    </row>
    <row r="46" spans="2:16" ht="13.5" customHeight="1" x14ac:dyDescent="0.2">
      <c r="B46" s="100"/>
      <c r="C46" s="100"/>
      <c r="D46" s="100"/>
      <c r="E46" s="100"/>
      <c r="F46" s="100"/>
      <c r="G46" s="100"/>
      <c r="H46" s="100"/>
      <c r="I46" s="100"/>
      <c r="J46" s="100"/>
      <c r="K46" s="100"/>
      <c r="L46" s="100"/>
      <c r="M46" s="100"/>
      <c r="N46" s="100"/>
      <c r="O46" s="100"/>
      <c r="P46" s="100"/>
    </row>
    <row r="47" spans="2:16" x14ac:dyDescent="0.2">
      <c r="B47" s="100"/>
      <c r="C47" s="100"/>
      <c r="D47" s="100"/>
      <c r="E47" s="100"/>
      <c r="F47" s="100"/>
      <c r="G47" s="100"/>
      <c r="H47" s="100"/>
      <c r="I47" s="100"/>
      <c r="J47" s="100"/>
      <c r="K47" s="100"/>
      <c r="L47" s="100"/>
      <c r="M47" s="100"/>
      <c r="N47" s="100"/>
      <c r="O47" s="100"/>
      <c r="P47" s="100"/>
    </row>
  </sheetData>
  <mergeCells count="50">
    <mergeCell ref="B36:B39"/>
    <mergeCell ref="L36:P39"/>
    <mergeCell ref="B45:G45"/>
    <mergeCell ref="B46:P47"/>
    <mergeCell ref="B29:B32"/>
    <mergeCell ref="L29:P32"/>
    <mergeCell ref="B34:B35"/>
    <mergeCell ref="C34:C35"/>
    <mergeCell ref="D34:G34"/>
    <mergeCell ref="H34:K34"/>
    <mergeCell ref="L34:P34"/>
    <mergeCell ref="H35:K35"/>
    <mergeCell ref="L35:P35"/>
    <mergeCell ref="B22:B25"/>
    <mergeCell ref="L22:P25"/>
    <mergeCell ref="B27:B28"/>
    <mergeCell ref="C27:C28"/>
    <mergeCell ref="D27:G27"/>
    <mergeCell ref="H27:K27"/>
    <mergeCell ref="L27:P27"/>
    <mergeCell ref="H28:K28"/>
    <mergeCell ref="L28:P28"/>
    <mergeCell ref="B15:B18"/>
    <mergeCell ref="L15:P18"/>
    <mergeCell ref="B20:B21"/>
    <mergeCell ref="C20:C21"/>
    <mergeCell ref="D20:G20"/>
    <mergeCell ref="H20:K20"/>
    <mergeCell ref="L20:P20"/>
    <mergeCell ref="H21:K21"/>
    <mergeCell ref="L21:P21"/>
    <mergeCell ref="B8:B11"/>
    <mergeCell ref="L8:P11"/>
    <mergeCell ref="B13:B14"/>
    <mergeCell ref="C13:C14"/>
    <mergeCell ref="D13:G13"/>
    <mergeCell ref="H13:K13"/>
    <mergeCell ref="L13:P13"/>
    <mergeCell ref="H14:K14"/>
    <mergeCell ref="L14:P14"/>
    <mergeCell ref="B1:P1"/>
    <mergeCell ref="B2:P2"/>
    <mergeCell ref="B4:P4"/>
    <mergeCell ref="B6:B7"/>
    <mergeCell ref="C6:C7"/>
    <mergeCell ref="D6:G6"/>
    <mergeCell ref="H6:K6"/>
    <mergeCell ref="L6:P6"/>
    <mergeCell ref="H7:K7"/>
    <mergeCell ref="L7:P7"/>
  </mergeCells>
  <conditionalFormatting sqref="H8:K11">
    <cfRule type="expression" dxfId="9" priority="6">
      <formula>IF(#REF!=0,1,0)</formula>
    </cfRule>
  </conditionalFormatting>
  <conditionalFormatting sqref="H15:K18">
    <cfRule type="expression" dxfId="8" priority="5">
      <formula>IF(#REF!=0,1,0)</formula>
    </cfRule>
  </conditionalFormatting>
  <conditionalFormatting sqref="H22:K25">
    <cfRule type="expression" dxfId="7" priority="4">
      <formula>IF(#REF!=0,1,0)</formula>
    </cfRule>
  </conditionalFormatting>
  <conditionalFormatting sqref="H36:K39">
    <cfRule type="expression" dxfId="6" priority="2">
      <formula>IF(#REF!=0,1,0)</formula>
    </cfRule>
  </conditionalFormatting>
  <conditionalFormatting sqref="H29:K32">
    <cfRule type="expression" dxfId="5" priority="1">
      <formula>IF(#REF!=0,1,0)</formula>
    </cfRule>
  </conditionalFormatting>
  <pageMargins left="0.6692913385826772" right="0.35433070866141736" top="1.0629921259842521" bottom="1.0629921259842521" header="0.31496062992125984" footer="0.31496062992125984"/>
  <pageSetup orientation="landscape" r:id="rId1"/>
  <headerFooter>
    <oddHeader>&amp;L&amp;"Freestyle Script,Negrita"&amp;24&amp;K0070C0&amp;G&amp;R&amp;G</oddHeader>
    <oddFooter>&amp;C&amp;"Arial,Normal"&amp;9Ministerio de Educación Nacional
2020&amp;R&amp;"Arial,Normal"&amp;12&amp;P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Estrategias pedagógicas</vt:lpstr>
      <vt:lpstr>Escala y desempeños institucion</vt:lpstr>
      <vt:lpstr>Consol áreas 4°</vt:lpstr>
      <vt:lpstr>Consol áreas  5°</vt:lpstr>
      <vt:lpstr>ConsoL áreas  6°</vt:lpstr>
      <vt:lpstr> 7°</vt:lpstr>
      <vt:lpstr>8°</vt:lpstr>
      <vt:lpstr>9°</vt:lpstr>
      <vt:lpstr>10°</vt:lpstr>
      <vt:lpstr>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EVAR</cp:lastModifiedBy>
  <cp:lastPrinted>2019-09-03T23:22:39Z</cp:lastPrinted>
  <dcterms:created xsi:type="dcterms:W3CDTF">2019-06-10T12:48:45Z</dcterms:created>
  <dcterms:modified xsi:type="dcterms:W3CDTF">2022-10-17T15:01:41Z</dcterms:modified>
</cp:coreProperties>
</file>