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_A315_55G_53SS\Desktop\DOCUMENTOS A SUBIR ENJAMBRE 2022\CARPETA 1 GESTION EVALUACION\ARCHIVO 3. Eficiencia externa\"/>
    </mc:Choice>
  </mc:AlternateContent>
  <bookViews>
    <workbookView xWindow="0" yWindow="0" windowWidth="20490" windowHeight="8940"/>
  </bookViews>
  <sheets>
    <sheet name="D01.01.F03" sheetId="1" r:id="rId1"/>
  </sheets>
  <definedNames>
    <definedName name="_xlnm.Print_Area" localSheetId="0">D01.01.F03!$A$1:$M$48</definedName>
  </definedNames>
  <calcPr calcId="162913"/>
</workbook>
</file>

<file path=xl/calcChain.xml><?xml version="1.0" encoding="utf-8"?>
<calcChain xmlns="http://schemas.openxmlformats.org/spreadsheetml/2006/main">
  <c r="E47" i="1" l="1"/>
  <c r="F47" i="1"/>
  <c r="G47" i="1"/>
  <c r="H47" i="1"/>
  <c r="H48" i="1" s="1"/>
  <c r="I47" i="1"/>
  <c r="I48" i="1" s="1"/>
  <c r="J47" i="1"/>
  <c r="K47" i="1"/>
  <c r="L47" i="1"/>
  <c r="M47" i="1"/>
  <c r="D47" i="1"/>
  <c r="E44" i="1"/>
  <c r="F44" i="1"/>
  <c r="F48" i="1" s="1"/>
  <c r="G44" i="1"/>
  <c r="H44" i="1"/>
  <c r="I44" i="1"/>
  <c r="J44" i="1"/>
  <c r="J48" i="1" s="1"/>
  <c r="K44" i="1"/>
  <c r="L44" i="1"/>
  <c r="M44" i="1"/>
  <c r="D44" i="1"/>
  <c r="E41" i="1"/>
  <c r="F41" i="1"/>
  <c r="G41" i="1"/>
  <c r="G48" i="1"/>
  <c r="H41" i="1"/>
  <c r="I41" i="1"/>
  <c r="J41" i="1"/>
  <c r="K41" i="1"/>
  <c r="L41" i="1"/>
  <c r="M41" i="1"/>
  <c r="E36" i="1"/>
  <c r="F36" i="1"/>
  <c r="G36" i="1"/>
  <c r="H36" i="1"/>
  <c r="I36" i="1"/>
  <c r="J36" i="1"/>
  <c r="K36" i="1"/>
  <c r="L36" i="1"/>
  <c r="M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I28" i="1"/>
  <c r="J28" i="1"/>
  <c r="K28" i="1"/>
  <c r="L28" i="1"/>
  <c r="M28" i="1"/>
  <c r="D28" i="1"/>
  <c r="E23" i="1"/>
  <c r="F23" i="1"/>
  <c r="G23" i="1"/>
  <c r="H23" i="1"/>
  <c r="I23" i="1"/>
  <c r="J23" i="1"/>
  <c r="K23" i="1"/>
  <c r="L23" i="1"/>
  <c r="M23" i="1"/>
  <c r="D23" i="1"/>
  <c r="E17" i="1"/>
  <c r="F17" i="1"/>
  <c r="G17" i="1"/>
  <c r="H17" i="1"/>
  <c r="I17" i="1"/>
  <c r="J17" i="1"/>
  <c r="K17" i="1"/>
  <c r="L17" i="1"/>
  <c r="M17" i="1"/>
  <c r="D17" i="1"/>
  <c r="M48" i="1" l="1"/>
  <c r="K48" i="1"/>
  <c r="L48" i="1"/>
  <c r="E48" i="1"/>
  <c r="D48" i="1"/>
  <c r="L37" i="1"/>
  <c r="J37" i="1"/>
  <c r="I37" i="1"/>
  <c r="H37" i="1"/>
  <c r="F37" i="1"/>
  <c r="M37" i="1"/>
  <c r="G37" i="1"/>
  <c r="K37" i="1"/>
  <c r="E37" i="1"/>
  <c r="D37" i="1"/>
</calcChain>
</file>

<file path=xl/sharedStrings.xml><?xml version="1.0" encoding="utf-8"?>
<sst xmlns="http://schemas.openxmlformats.org/spreadsheetml/2006/main" count="77" uniqueCount="56">
  <si>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</si>
  <si>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</si>
  <si>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</si>
  <si>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</si>
  <si>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</si>
  <si>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</si>
  <si>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</si>
  <si>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</si>
  <si>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</si>
  <si>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</si>
  <si>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</si>
  <si>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</si>
  <si>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</si>
  <si>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</si>
  <si>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</si>
  <si>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</si>
  <si>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</si>
  <si>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</si>
  <si>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</si>
  <si>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</si>
  <si>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</si>
  <si>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</si>
  <si>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</si>
  <si>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</si>
  <si>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</si>
  <si>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</si>
  <si>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</si>
  <si>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</si>
  <si>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</si>
  <si>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</si>
  <si>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</si>
  <si>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</si>
  <si>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</si>
  <si>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</si>
  <si>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</si>
  <si>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</si>
  <si>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</si>
  <si>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</si>
  <si>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</si>
  <si>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</si>
  <si>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</si>
  <si>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</si>
  <si>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</si>
  <si>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</si>
  <si>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</si>
  <si>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</si>
  <si>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</si>
  <si>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</si>
  <si>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</si>
  <si>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</si>
  <si>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</si>
  <si>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</si>
  <si>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PAMPLONITA</t>
  </si>
  <si>
    <t>SUROCCIDENTAL</t>
  </si>
  <si>
    <t>19   DE ENERO   2021</t>
  </si>
  <si>
    <t>INSTITUCION EDUCATIVA NUESTRA SEÑORA DEL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</si>
</sst>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30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I8" sqref="I8:J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2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2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 t="s">
        <v>51</v>
      </c>
      <c r="M4" s="37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13" ht="4.5" customHeight="1" x14ac:dyDescent="0.2"/>
    <row r="8" spans="1:13" s="21" customFormat="1" ht="14.25" customHeight="1" x14ac:dyDescent="0.2">
      <c r="A8" s="44" t="s">
        <v>43</v>
      </c>
      <c r="B8" s="44"/>
      <c r="C8" s="44"/>
      <c r="D8" s="40" t="s">
        <v>55</v>
      </c>
      <c r="E8" s="40"/>
      <c r="F8" s="40"/>
      <c r="G8" s="40"/>
      <c r="H8" s="18" t="s">
        <v>44</v>
      </c>
      <c r="I8" s="28">
        <v>154520000108</v>
      </c>
      <c r="J8" s="28"/>
      <c r="K8" s="20" t="s">
        <v>45</v>
      </c>
      <c r="L8" s="29" t="s">
        <v>52</v>
      </c>
      <c r="M8" s="29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40" t="s">
        <v>53</v>
      </c>
      <c r="D10" s="40"/>
      <c r="E10" s="40"/>
      <c r="F10" s="40"/>
      <c r="G10" s="43" t="s">
        <v>47</v>
      </c>
      <c r="H10" s="43"/>
      <c r="I10" s="40" t="s">
        <v>54</v>
      </c>
      <c r="J10" s="40"/>
      <c r="K10" s="40"/>
      <c r="L10" s="40"/>
      <c r="M10" s="4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4" t="s">
        <v>36</v>
      </c>
      <c r="B12" s="34"/>
      <c r="C12" s="30" t="s">
        <v>21</v>
      </c>
      <c r="D12" s="30" t="s">
        <v>2</v>
      </c>
      <c r="E12" s="30"/>
      <c r="F12" s="30" t="s">
        <v>3</v>
      </c>
      <c r="G12" s="30"/>
      <c r="H12" s="30" t="s">
        <v>4</v>
      </c>
      <c r="I12" s="30"/>
      <c r="J12" s="30" t="s">
        <v>22</v>
      </c>
      <c r="K12" s="30"/>
      <c r="L12" s="30" t="s">
        <v>5</v>
      </c>
      <c r="M12" s="30"/>
    </row>
    <row r="13" spans="1:13" ht="14.1" customHeight="1" x14ac:dyDescent="0.2">
      <c r="A13" s="34"/>
      <c r="B13" s="34"/>
      <c r="C13" s="30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30" t="s">
        <v>15</v>
      </c>
      <c r="B14" s="30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30"/>
      <c r="B15" s="30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30"/>
      <c r="B16" s="30"/>
      <c r="C16" s="3" t="s">
        <v>8</v>
      </c>
      <c r="D16" s="23">
        <v>27</v>
      </c>
      <c r="E16" s="23">
        <v>13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28</v>
      </c>
      <c r="M16" s="23">
        <v>13</v>
      </c>
    </row>
    <row r="17" spans="1:13" ht="14.1" customHeight="1" x14ac:dyDescent="0.2">
      <c r="A17" s="30"/>
      <c r="B17" s="30"/>
      <c r="C17" s="3" t="s">
        <v>5</v>
      </c>
      <c r="D17" s="3">
        <f>SUM(D14:D16)</f>
        <v>27</v>
      </c>
      <c r="E17" s="3">
        <f t="shared" ref="E17:M17" si="0">SUM(E14:E16)</f>
        <v>13</v>
      </c>
      <c r="F17" s="3">
        <f t="shared" si="0"/>
        <v>1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28</v>
      </c>
      <c r="M17" s="3">
        <f t="shared" si="0"/>
        <v>13</v>
      </c>
    </row>
    <row r="18" spans="1:13" ht="14.1" customHeight="1" x14ac:dyDescent="0.2">
      <c r="A18" s="30" t="s">
        <v>16</v>
      </c>
      <c r="B18" s="30"/>
      <c r="C18" s="3" t="s">
        <v>23</v>
      </c>
      <c r="D18" s="23">
        <v>20</v>
      </c>
      <c r="E18" s="23">
        <v>19</v>
      </c>
      <c r="F18" s="23">
        <v>1</v>
      </c>
      <c r="G18" s="23">
        <v>1</v>
      </c>
      <c r="H18" s="23">
        <v>0</v>
      </c>
      <c r="I18" s="23">
        <v>0</v>
      </c>
      <c r="J18" s="23">
        <v>0</v>
      </c>
      <c r="K18" s="23">
        <v>0</v>
      </c>
      <c r="L18" s="23">
        <v>21</v>
      </c>
      <c r="M18" s="23">
        <v>20</v>
      </c>
    </row>
    <row r="19" spans="1:13" ht="14.1" customHeight="1" x14ac:dyDescent="0.2">
      <c r="A19" s="30"/>
      <c r="B19" s="30"/>
      <c r="C19" s="3" t="s">
        <v>24</v>
      </c>
      <c r="D19" s="23">
        <v>15</v>
      </c>
      <c r="E19" s="23">
        <v>20</v>
      </c>
      <c r="F19" s="23">
        <v>0</v>
      </c>
      <c r="G19" s="23">
        <v>0</v>
      </c>
      <c r="H19" s="23">
        <v>2</v>
      </c>
      <c r="I19" s="23">
        <v>0</v>
      </c>
      <c r="J19" s="23">
        <v>0</v>
      </c>
      <c r="K19" s="23">
        <v>1</v>
      </c>
      <c r="L19" s="23">
        <v>17</v>
      </c>
      <c r="M19" s="23">
        <v>21</v>
      </c>
    </row>
    <row r="20" spans="1:13" ht="14.1" customHeight="1" x14ac:dyDescent="0.2">
      <c r="A20" s="30"/>
      <c r="B20" s="30"/>
      <c r="C20" s="3" t="s">
        <v>25</v>
      </c>
      <c r="D20" s="23">
        <v>21</v>
      </c>
      <c r="E20" s="23">
        <v>15</v>
      </c>
      <c r="F20" s="23">
        <v>0</v>
      </c>
      <c r="G20" s="23">
        <v>0</v>
      </c>
      <c r="H20" s="23">
        <v>0</v>
      </c>
      <c r="I20" s="23">
        <v>1</v>
      </c>
      <c r="J20" s="23">
        <v>0</v>
      </c>
      <c r="K20" s="23">
        <v>2</v>
      </c>
      <c r="L20" s="23">
        <v>21</v>
      </c>
      <c r="M20" s="23">
        <v>18</v>
      </c>
    </row>
    <row r="21" spans="1:13" ht="14.1" customHeight="1" x14ac:dyDescent="0.2">
      <c r="A21" s="30"/>
      <c r="B21" s="30"/>
      <c r="C21" s="3" t="s">
        <v>26</v>
      </c>
      <c r="D21" s="23">
        <v>23</v>
      </c>
      <c r="E21" s="23">
        <v>22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23</v>
      </c>
      <c r="M21" s="23">
        <v>22</v>
      </c>
    </row>
    <row r="22" spans="1:13" ht="14.1" customHeight="1" x14ac:dyDescent="0.2">
      <c r="A22" s="30"/>
      <c r="B22" s="30"/>
      <c r="C22" s="3" t="s">
        <v>27</v>
      </c>
      <c r="D22" s="23">
        <v>22</v>
      </c>
      <c r="E22" s="23">
        <v>17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23">
        <v>0</v>
      </c>
      <c r="L22" s="23">
        <v>22</v>
      </c>
      <c r="M22" s="23">
        <v>18</v>
      </c>
    </row>
    <row r="23" spans="1:13" ht="14.1" customHeight="1" x14ac:dyDescent="0.2">
      <c r="A23" s="30"/>
      <c r="B23" s="30"/>
      <c r="C23" s="3" t="s">
        <v>5</v>
      </c>
      <c r="D23" s="3">
        <f>SUM(D18:D22)</f>
        <v>101</v>
      </c>
      <c r="E23" s="3">
        <f t="shared" ref="E23:M23" si="1">SUM(E18:E22)</f>
        <v>93</v>
      </c>
      <c r="F23" s="3">
        <f t="shared" si="1"/>
        <v>1</v>
      </c>
      <c r="G23" s="3">
        <f t="shared" si="1"/>
        <v>1</v>
      </c>
      <c r="H23" s="3">
        <f t="shared" si="1"/>
        <v>2</v>
      </c>
      <c r="I23" s="3">
        <f t="shared" si="1"/>
        <v>2</v>
      </c>
      <c r="J23" s="3">
        <f t="shared" si="1"/>
        <v>0</v>
      </c>
      <c r="K23" s="3">
        <f t="shared" si="1"/>
        <v>3</v>
      </c>
      <c r="L23" s="3">
        <f t="shared" si="1"/>
        <v>104</v>
      </c>
      <c r="M23" s="3">
        <f t="shared" si="1"/>
        <v>99</v>
      </c>
    </row>
    <row r="24" spans="1:13" ht="14.1" customHeight="1" x14ac:dyDescent="0.2">
      <c r="A24" s="30" t="s">
        <v>17</v>
      </c>
      <c r="B24" s="30"/>
      <c r="C24" s="3" t="s">
        <v>28</v>
      </c>
      <c r="D24" s="23">
        <v>35</v>
      </c>
      <c r="E24" s="23">
        <v>20</v>
      </c>
      <c r="F24" s="23">
        <v>4</v>
      </c>
      <c r="G24" s="23">
        <v>1</v>
      </c>
      <c r="H24" s="23">
        <v>0</v>
      </c>
      <c r="I24" s="23">
        <v>0</v>
      </c>
      <c r="J24" s="23">
        <v>0</v>
      </c>
      <c r="K24" s="23">
        <v>1</v>
      </c>
      <c r="L24" s="23">
        <v>39</v>
      </c>
      <c r="M24" s="23">
        <v>22</v>
      </c>
    </row>
    <row r="25" spans="1:13" ht="14.1" customHeight="1" x14ac:dyDescent="0.2">
      <c r="A25" s="30"/>
      <c r="B25" s="30"/>
      <c r="C25" s="3" t="s">
        <v>29</v>
      </c>
      <c r="D25" s="23">
        <v>16</v>
      </c>
      <c r="E25" s="23">
        <v>18</v>
      </c>
      <c r="F25" s="23">
        <v>2</v>
      </c>
      <c r="G25" s="23">
        <v>1</v>
      </c>
      <c r="H25" s="23">
        <v>0</v>
      </c>
      <c r="I25" s="23">
        <v>0</v>
      </c>
      <c r="J25" s="23">
        <v>0</v>
      </c>
      <c r="K25" s="23">
        <v>0</v>
      </c>
      <c r="L25" s="23">
        <v>18</v>
      </c>
      <c r="M25" s="23">
        <v>19</v>
      </c>
    </row>
    <row r="26" spans="1:13" ht="14.1" customHeight="1" x14ac:dyDescent="0.2">
      <c r="A26" s="30"/>
      <c r="B26" s="30"/>
      <c r="C26" s="3" t="s">
        <v>30</v>
      </c>
      <c r="D26" s="23">
        <v>28</v>
      </c>
      <c r="E26" s="23">
        <v>24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28</v>
      </c>
      <c r="M26" s="23">
        <v>24</v>
      </c>
    </row>
    <row r="27" spans="1:13" ht="14.1" customHeight="1" x14ac:dyDescent="0.2">
      <c r="A27" s="30"/>
      <c r="B27" s="30"/>
      <c r="C27" s="3" t="s">
        <v>31</v>
      </c>
      <c r="D27" s="23">
        <v>14</v>
      </c>
      <c r="E27" s="23">
        <v>14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14</v>
      </c>
      <c r="M27" s="23">
        <v>14</v>
      </c>
    </row>
    <row r="28" spans="1:13" ht="14.1" customHeight="1" x14ac:dyDescent="0.2">
      <c r="A28" s="30"/>
      <c r="B28" s="30"/>
      <c r="C28" s="3" t="s">
        <v>5</v>
      </c>
      <c r="D28" s="3">
        <f>SUM(D24:D27)</f>
        <v>93</v>
      </c>
      <c r="E28" s="3">
        <f t="shared" ref="E28:M28" si="2">SUM(E24:E27)</f>
        <v>76</v>
      </c>
      <c r="F28" s="3">
        <f t="shared" si="2"/>
        <v>6</v>
      </c>
      <c r="G28" s="3">
        <f t="shared" si="2"/>
        <v>2</v>
      </c>
      <c r="H28" s="3">
        <f t="shared" si="2"/>
        <v>0</v>
      </c>
      <c r="I28" s="3">
        <f t="shared" si="2"/>
        <v>0</v>
      </c>
      <c r="J28" s="3">
        <f t="shared" si="2"/>
        <v>0</v>
      </c>
      <c r="K28" s="3">
        <f t="shared" si="2"/>
        <v>1</v>
      </c>
      <c r="L28" s="3">
        <f t="shared" si="2"/>
        <v>99</v>
      </c>
      <c r="M28" s="3">
        <f t="shared" si="2"/>
        <v>79</v>
      </c>
    </row>
    <row r="29" spans="1:13" ht="14.1" customHeight="1" x14ac:dyDescent="0.2">
      <c r="A29" s="30" t="s">
        <v>20</v>
      </c>
      <c r="B29" s="30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14.1" customHeight="1" x14ac:dyDescent="0.2">
      <c r="A30" s="30"/>
      <c r="B30" s="30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14.1" customHeight="1" x14ac:dyDescent="0.2">
      <c r="A31" s="30"/>
      <c r="B31" s="30"/>
      <c r="C31" s="3" t="s">
        <v>5</v>
      </c>
      <c r="D31" s="3">
        <f>SUM(D29:D30)</f>
        <v>0</v>
      </c>
      <c r="E31" s="3">
        <f t="shared" ref="E31:M31" si="3">SUM(E29:E30)</f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0</v>
      </c>
      <c r="M31" s="3">
        <f t="shared" si="3"/>
        <v>0</v>
      </c>
    </row>
    <row r="32" spans="1:13" ht="14.1" customHeight="1" x14ac:dyDescent="0.2">
      <c r="A32" s="30"/>
      <c r="B32" s="30" t="s">
        <v>19</v>
      </c>
      <c r="C32" s="3" t="s">
        <v>32</v>
      </c>
      <c r="D32" s="23">
        <v>18</v>
      </c>
      <c r="E32" s="23">
        <v>18</v>
      </c>
      <c r="F32" s="23">
        <v>2</v>
      </c>
      <c r="G32" s="23">
        <v>0</v>
      </c>
      <c r="H32" s="23">
        <v>0</v>
      </c>
      <c r="I32" s="23">
        <v>0</v>
      </c>
      <c r="J32" s="24">
        <v>0</v>
      </c>
      <c r="K32" s="23">
        <v>0</v>
      </c>
      <c r="L32" s="23">
        <v>18</v>
      </c>
      <c r="M32" s="23">
        <v>18</v>
      </c>
    </row>
    <row r="33" spans="1:13" ht="14.1" customHeight="1" x14ac:dyDescent="0.2">
      <c r="A33" s="30"/>
      <c r="B33" s="30"/>
      <c r="C33" s="3" t="s">
        <v>33</v>
      </c>
      <c r="D33" s="23">
        <v>17</v>
      </c>
      <c r="E33" s="23">
        <v>19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17</v>
      </c>
      <c r="M33" s="23">
        <v>19</v>
      </c>
    </row>
    <row r="34" spans="1:13" ht="14.1" customHeight="1" x14ac:dyDescent="0.2">
      <c r="A34" s="30"/>
      <c r="B34" s="30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30"/>
      <c r="B35" s="30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30"/>
      <c r="B36" s="30"/>
      <c r="C36" s="3" t="s">
        <v>5</v>
      </c>
      <c r="D36" s="3">
        <f>SUM(D32:D35)</f>
        <v>35</v>
      </c>
      <c r="E36" s="3">
        <f t="shared" ref="E36:M36" si="4">SUM(E32:E35)</f>
        <v>37</v>
      </c>
      <c r="F36" s="3">
        <f t="shared" si="4"/>
        <v>2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35</v>
      </c>
      <c r="M36" s="3">
        <f t="shared" si="4"/>
        <v>37</v>
      </c>
    </row>
    <row r="37" spans="1:13" ht="18.75" customHeight="1" x14ac:dyDescent="0.2">
      <c r="A37" s="30" t="s">
        <v>49</v>
      </c>
      <c r="B37" s="30"/>
      <c r="C37" s="30"/>
      <c r="D37" s="3">
        <f>SUM(D17,D23,D28,D31,D36)</f>
        <v>256</v>
      </c>
      <c r="E37" s="3">
        <f t="shared" ref="E37:M37" si="5">SUM(E17,E23,E28,E31,E36)</f>
        <v>219</v>
      </c>
      <c r="F37" s="3">
        <f t="shared" si="5"/>
        <v>10</v>
      </c>
      <c r="G37" s="3">
        <f t="shared" si="5"/>
        <v>3</v>
      </c>
      <c r="H37" s="3">
        <f t="shared" si="5"/>
        <v>2</v>
      </c>
      <c r="I37" s="3">
        <f t="shared" si="5"/>
        <v>2</v>
      </c>
      <c r="J37" s="3">
        <f t="shared" si="5"/>
        <v>0</v>
      </c>
      <c r="K37" s="3">
        <f t="shared" si="5"/>
        <v>4</v>
      </c>
      <c r="L37" s="3">
        <f t="shared" si="5"/>
        <v>266</v>
      </c>
      <c r="M37" s="3">
        <f t="shared" si="5"/>
        <v>228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31" t="s">
        <v>48</v>
      </c>
      <c r="B39" s="30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32"/>
      <c r="B40" s="30"/>
      <c r="C40" s="3" t="s">
        <v>10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</row>
    <row r="41" spans="1:13" ht="14.1" customHeight="1" x14ac:dyDescent="0.2">
      <c r="A41" s="32"/>
      <c r="B41" s="30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32"/>
      <c r="B42" s="30" t="s">
        <v>17</v>
      </c>
      <c r="C42" s="3" t="s">
        <v>11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</row>
    <row r="43" spans="1:13" ht="14.1" customHeight="1" x14ac:dyDescent="0.2">
      <c r="A43" s="32"/>
      <c r="B43" s="30"/>
      <c r="C43" s="3" t="s">
        <v>12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</row>
    <row r="44" spans="1:13" ht="14.1" customHeight="1" x14ac:dyDescent="0.2">
      <c r="A44" s="32"/>
      <c r="B44" s="30"/>
      <c r="C44" s="3" t="s">
        <v>5</v>
      </c>
      <c r="D44" s="3">
        <f>SUM(D42:D43)</f>
        <v>0</v>
      </c>
      <c r="E44" s="3">
        <f t="shared" ref="E44:M44" si="7">SUM(E42:E43)</f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" customHeight="1" x14ac:dyDescent="0.2">
      <c r="A45" s="32"/>
      <c r="B45" s="30" t="s">
        <v>20</v>
      </c>
      <c r="C45" s="3" t="s">
        <v>13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</row>
    <row r="46" spans="1:13" ht="14.1" customHeight="1" x14ac:dyDescent="0.2">
      <c r="A46" s="32"/>
      <c r="B46" s="30"/>
      <c r="C46" s="3" t="s">
        <v>14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</row>
    <row r="47" spans="1:13" ht="14.1" customHeight="1" x14ac:dyDescent="0.2">
      <c r="A47" s="33"/>
      <c r="B47" s="30"/>
      <c r="C47" s="3" t="s">
        <v>5</v>
      </c>
      <c r="D47" s="3">
        <f>SUM(D45:D46)</f>
        <v>0</v>
      </c>
      <c r="E47" s="3">
        <f t="shared" ref="E47:M47" si="8">SUM(E45:E46)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41" t="s">
        <v>50</v>
      </c>
      <c r="B48" s="41"/>
      <c r="C48" s="42"/>
      <c r="D48" s="3">
        <f>SUM(D41,D44,D47)</f>
        <v>0</v>
      </c>
      <c r="E48" s="3">
        <f t="shared" ref="E48:M48" si="9">SUM(E41,E44,E47)</f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heet="1" objects="1" scenarios="1"/>
  <mergeCells count="33"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ACER_A315_55G_53SS</cp:lastModifiedBy>
  <cp:lastPrinted>2015-02-12T14:59:20Z</cp:lastPrinted>
  <dcterms:created xsi:type="dcterms:W3CDTF">2011-04-06T14:06:40Z</dcterms:created>
  <dcterms:modified xsi:type="dcterms:W3CDTF">2022-10-19T23:48:21Z</dcterms:modified>
</cp:coreProperties>
</file>