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
    </mc:Choice>
  </mc:AlternateContent>
  <bookViews>
    <workbookView xWindow="0" yWindow="495" windowWidth="20745" windowHeight="11160" firstSheet="1" activeTab="4"/>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<sst xmlns="http://schemas.openxmlformats.org/spreadsheetml/2006/main" count="309" uniqueCount="210">
  <si>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</si>
  <si>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</si>
  <si>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</si>
  <si>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</si>
  <si>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</si>
  <si>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</si>
  <si>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</si>
  <si>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</si>
  <si>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</si>
  <si>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</si>
  <si>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</si>
  <si>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</si>
  <si>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</si>
  <si>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</si>
  <si>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</si>
  <si>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</si>
  <si>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</si>
  <si>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</si>
  <si>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</si>
  <si>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</si>
  <si>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</si>
  <si>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</si>
  <si>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</si>
  <si>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</si>
  <si>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</si>
  <si>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</si>
  <si>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</si>
  <si>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</si>
  <si>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</si>
  <si>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</si>
  <si>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</si>
  <si>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</si>
  <si>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</si>
  <si>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</si>
  <si>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</si>
  <si>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</si>
  <si>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</si>
  <si>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</si>
  <si>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</si>
  <si>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</si>
  <si>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</si>
  <si>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</si>
  <si>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</si>
  <si>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</si>
  <si>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</si>
  <si>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</si>
  <si>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</si>
  <si>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</si>
  <si>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</si>
  <si>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</si>
  <si>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</si>
  <si>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</si>
  <si>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</si>
  <si>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</si>
  <si>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</si>
  <si>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</si>
  <si>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</si>
  <si>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</si>
  <si>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</si>
  <si>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</si>
  <si>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</si>
  <si>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</si>
  <si>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</si>
  <si>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</si>
  <si>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</si>
  <si>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</si>
  <si>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</si>
  <si>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</si>
  <si>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</si>
  <si>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</si>
  <si>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</si>
  <si>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</si>
  <si>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</si>
  <si>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</si>
  <si>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</si>
  <si>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</si>
  <si>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</si>
  <si>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</si>
  <si>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</si>
  <si>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</si>
  <si>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</si>
  <si>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</si>
  <si>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</si>
  <si>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</si>
  <si>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</si>
  <si>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</si>
  <si>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</si>
  <si>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</si>
  <si>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</si>
  <si>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</si>
  <si>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</si>
  <si>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</si>
  <si>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</si>
  <si>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</si>
  <si>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</si>
  <si>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</si>
  <si>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</si>
  <si>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</si>
  <si>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</si>
  <si>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</si>
  <si>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</si>
  <si>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</si>
  <si>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</si>
  <si>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</si>
  <si>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</si>
  <si>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</si>
  <si>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</si>
  <si>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</si>
  <si>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</si>
  <si>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</si>
  <si>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</si>
  <si>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</si>
  <si>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</si>
  <si>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</si>
  <si>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</si>
  <si>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</si>
  <si>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</si>
  <si>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</si>
  <si>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</si>
  <si>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</si>
  <si>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</si>
  <si>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</si>
  <si>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</si>
  <si>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</si>
  <si>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</si>
  <si>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</si>
  <si>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</si>
  <si>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</si>
  <si>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</si>
  <si>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</si>
  <si>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</si>
  <si>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</si>
  <si>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</si>
  <si>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</si>
  <si>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</si>
  <si>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</si>
  <si>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</si>
  <si>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</si>
  <si>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</si>
  <si>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</si>
  <si>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</si>
  <si>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</si>
  <si>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</si>
  <si>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</si>
  <si>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</si>
  <si>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</si>
  <si>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</si>
  <si>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</si>
  <si>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</si>
  <si>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</si>
  <si>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</si>
  <si>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</si>
  <si>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</si>
  <si>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</si>
  <si>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</si>
  <si>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</si>
  <si>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</si>
  <si>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</si>
  <si>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</si>
  <si>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</si>
  <si>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</si>
  <si>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</si>
  <si>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</si>
  <si>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</si>
  <si>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</si>
  <si>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</si>
  <si>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</si>
  <si>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</si>
  <si>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</si>
  <si>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</si>
  <si>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</si>
  <si>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</si>
  <si>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</si>
  <si>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</si>
  <si>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</si>
  <si>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</si>
  <si>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</si>
  <si>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</si>
  <si>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</si>
  <si>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</si>
  <si>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</si>
  <si>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</si>
  <si>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</si>
  <si>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</si>
  <si>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</si>
  <si>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</si>
  <si>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</si>
  <si>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</si>
  <si>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GILBERTO CLARO LOZANO</t>
  </si>
  <si>
    <t>CORREGIENTO DE ASPASICA</t>
  </si>
  <si>
    <t>LA PLAYA DE BELÉN</t>
  </si>
  <si>
    <t>CORREGIMIENTO DE ASPASICA</t>
  </si>
  <si>
    <t>CAMPO ELÍAS PÉREZ BARRIGA</t>
  </si>
  <si>
    <t>iecolclaro@gmail.com</t>
  </si>
  <si>
    <t>cep387@hotmail.com</t>
  </si>
  <si>
    <t>Estudiantes con bajo rendmiento debido a situaciones intrafamiliares</t>
  </si>
  <si>
    <t>Acompañamiento de los docentes</t>
  </si>
  <si>
    <t>Buena disposición de los directivos</t>
  </si>
  <si>
    <t>Colaboración de ONG</t>
  </si>
  <si>
    <t>Poca tolerancia por parte de algunos estudiantes</t>
  </si>
  <si>
    <t>Distancia del lugar de residencia</t>
  </si>
  <si>
    <t>Falta de un docente orientador</t>
  </si>
  <si>
    <t>Espacios de enseñanza: aulas y laboratorios.</t>
  </si>
  <si>
    <t xml:space="preserve">El alto número de familias disfuncionales y la falta de acompañamiento en el proceso de formación </t>
  </si>
  <si>
    <t>Bajo rendimiento académico y niños, niñas y jóvenes con baja autoestima.</t>
  </si>
  <si>
    <t>Formación docente</t>
  </si>
  <si>
    <t>Acompañamiento más constante</t>
  </si>
  <si>
    <t>Acompañamiento por parte de personal capacitado</t>
  </si>
  <si>
    <t>Mejora en sistemas de transporte</t>
  </si>
  <si>
    <t>Gestión ante secretaría de educación departamental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</si>
</sst>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5" fillId="0" borderId="4" xfId="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p387@hotmail.com" TargetMode="External"/><Relationship Id="rId1" Type="http://schemas.openxmlformats.org/officeDocument/2006/relationships/hyperlink" Target="mailto:iecolclaro@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4" workbookViewId="0">
      <selection activeCell="C18" sqref="C18"/>
    </sheetView>
  </sheetViews>
  <sheetFormatPr baseColWidth="10" defaultColWidth="14.42578125" defaultRowHeight="15.75" customHeight="1" x14ac:dyDescent="0.2"/>
  <cols>
    <col min="1" max="1" width="3.7109375" customWidth="1"/>
    <col min="2" max="2" width="67.42578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0" t="s">
        <v>89</v>
      </c>
      <c r="C2" s="111"/>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190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191</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192</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56" t="s">
        <v>193</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2</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276</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12</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2" t="s">
        <v>60</v>
      </c>
      <c r="C15" s="113"/>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192</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3144603135</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56" t="s">
        <v>194</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4" sqref="D4"/>
    </sheetView>
  </sheetViews>
  <sheetFormatPr baseColWidth="10" defaultColWidth="14.42578125" defaultRowHeight="15.75" customHeight="1" x14ac:dyDescent="0.2"/>
  <cols>
    <col min="1" max="1" width="6" customWidth="1"/>
    <col min="2" max="2" width="3" style="31" customWidth="1"/>
    <col min="3" max="3" width="44.42578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6" t="s">
        <v>90</v>
      </c>
      <c r="D2" s="117"/>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4" t="s">
        <v>183</v>
      </c>
      <c r="D3" s="101"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4"/>
      <c r="D4" s="101" t="s">
        <v>195</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4"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5"/>
      <c r="D6" s="103" t="s">
        <v>196</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5"/>
      <c r="D7" s="103" t="s">
        <v>197</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5"/>
      <c r="D8" s="103" t="s">
        <v>198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4"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5"/>
      <c r="D10" s="103" t="s">
        <v>199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5"/>
      <c r="D11" s="103" t="s">
        <v>200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5"/>
      <c r="D12" s="103" t="s">
        <v>201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0"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8" t="s">
        <v>96</v>
      </c>
      <c r="C4" s="119"/>
      <c r="D4" s="5"/>
      <c r="E4" s="1"/>
      <c r="F4" s="1"/>
      <c r="G4" s="1"/>
      <c r="H4" s="1"/>
      <c r="I4" s="1"/>
      <c r="J4" s="51" t="s">
        <v>113</v>
      </c>
      <c r="K4" s="1"/>
      <c r="L4" s="77">
        <v>0</v>
      </c>
      <c r="M4" s="1"/>
      <c r="N4" s="1"/>
      <c r="O4" s="1"/>
      <c r="P4" s="1"/>
      <c r="Q4" s="1"/>
      <c r="R4" s="1"/>
      <c r="S4" s="1"/>
      <c r="T4" s="1"/>
      <c r="U4" s="1"/>
      <c r="V4" s="1"/>
      <c r="W4" s="1"/>
      <c r="X4" s="1"/>
      <c r="Y4" s="1"/>
      <c r="Z4" s="1"/>
    </row>
    <row r="5" spans="1:26" ht="135.75" customHeight="1" thickTop="1" thickBot="1" x14ac:dyDescent="0.3">
      <c r="A5" s="3"/>
      <c r="B5" s="74" t="s">
        <v>91</v>
      </c>
      <c r="C5" s="46" t="s">
        <v>195</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100" t="s">
        <v>179</v>
      </c>
      <c r="C6" s="47" t="s">
        <v>98</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202</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70</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132</v>
      </c>
      <c r="D9" s="5"/>
      <c r="E9" s="8"/>
      <c r="F9" s="51" t="s">
        <v>101</v>
      </c>
      <c r="G9" s="8"/>
      <c r="H9" s="75"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71</v>
      </c>
      <c r="D10" s="5"/>
      <c r="E10" s="1"/>
      <c r="G10" s="1"/>
      <c r="H10" s="75"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74</v>
      </c>
      <c r="D11" s="5"/>
      <c r="E11" s="1"/>
      <c r="F11" s="1"/>
      <c r="G11" s="1"/>
      <c r="H11" s="76"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74</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71</v>
      </c>
      <c r="D13" s="5"/>
      <c r="E13" s="8"/>
      <c r="F13" s="8"/>
      <c r="G13" s="8"/>
      <c r="H13" s="76"/>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8" t="s">
        <v>123</v>
      </c>
      <c r="C14" s="79" t="s">
        <v>203</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8" t="s">
        <v>124</v>
      </c>
      <c r="C15" s="79" t="s">
        <v>204</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4" zoomScale="80" zoomScaleNormal="80" workbookViewId="0">
      <selection activeCell="E10" sqref="E10"/>
    </sheetView>
  </sheetViews>
  <sheetFormatPr baseColWidth="10" defaultColWidth="14.42578125" defaultRowHeight="15.75" customHeight="1" x14ac:dyDescent="0.2"/>
  <cols>
    <col min="1" max="1" width="5.42578125" customWidth="1"/>
    <col min="2" max="2" width="44.28515625" customWidth="1"/>
    <col min="3" max="3" width="38.140625" customWidth="1"/>
    <col min="4" max="4" width="33.42578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4" t="s">
        <v>150</v>
      </c>
      <c r="C3" s="124"/>
      <c r="D3" s="124"/>
      <c r="E3" s="124"/>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0"/>
      <c r="D4" s="121"/>
      <c r="E4" s="121"/>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2"/>
      <c r="C5" s="123"/>
      <c r="D5" s="122"/>
      <c r="E5" s="123"/>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Acompañamiento de los docentes</v>
      </c>
      <c r="C8" s="48" t="s">
        <v>205</v>
      </c>
      <c r="D8" s="48" t="str">
        <f>'Ficha análisis situación '!D10</f>
        <v>Poca tolerancia por parte de algunos estudiantes</v>
      </c>
      <c r="E8" s="48" t="s">
        <v>207</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Buena disposición de los directivos</v>
      </c>
      <c r="C9" s="48" t="s">
        <v>205</v>
      </c>
      <c r="D9" s="48" t="str">
        <f>'Ficha análisis situación '!D11</f>
        <v>Distancia del lugar de residencia</v>
      </c>
      <c r="E9" s="48" t="s">
        <v>208</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Colaboración de ONG</v>
      </c>
      <c r="C10" s="48" t="s">
        <v>206</v>
      </c>
      <c r="D10" s="48" t="str">
        <f>'Ficha análisis situación '!D12</f>
        <v>Falta de un docente orientador</v>
      </c>
      <c r="E10" s="48" t="s">
        <v>209</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zoomScale="90" zoomScaleNormal="90" workbookViewId="0">
      <selection activeCell="G7" sqref="G7"/>
    </sheetView>
  </sheetViews>
  <sheetFormatPr baseColWidth="10" defaultColWidth="14.42578125" defaultRowHeight="15.75" customHeight="1" x14ac:dyDescent="0.2"/>
  <cols>
    <col min="1" max="1" width="2.85546875" customWidth="1"/>
    <col min="2" max="2" width="23.42578125" customWidth="1"/>
    <col min="3" max="3" width="23.42578125" style="65" customWidth="1"/>
    <col min="4" max="4" width="23.42578125" customWidth="1"/>
    <col min="5" max="5" width="23.42578125" style="65" customWidth="1"/>
    <col min="6" max="6" width="23.42578125" customWidth="1"/>
    <col min="7" max="8" width="26.7109375" customWidth="1"/>
    <col min="9" max="9" width="20.7109375" customWidth="1"/>
    <col min="10" max="10" width="24.42578125" customWidth="1"/>
    <col min="11" max="11" width="24.42578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8" t="s">
        <v>151</v>
      </c>
      <c r="C3" s="129"/>
      <c r="D3" s="129"/>
      <c r="E3" s="129"/>
      <c r="F3" s="129"/>
      <c r="G3" s="129"/>
      <c r="H3" s="129"/>
      <c r="I3" s="129"/>
      <c r="J3" s="129"/>
      <c r="K3" s="129"/>
      <c r="L3" s="129"/>
      <c r="M3" s="129"/>
      <c r="N3" s="130"/>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5" t="s">
        <v>77</v>
      </c>
      <c r="C4" s="126"/>
      <c r="D4" s="126"/>
      <c r="E4" s="126"/>
      <c r="F4" s="126"/>
      <c r="G4" s="126"/>
      <c r="H4" s="126"/>
      <c r="I4" s="126"/>
      <c r="J4" s="126"/>
      <c r="K4" s="126"/>
      <c r="L4" s="126"/>
      <c r="M4" s="126"/>
      <c r="N4" s="127"/>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7" t="s">
        <v>2</v>
      </c>
      <c r="C5" s="131" t="s">
        <v>147</v>
      </c>
      <c r="D5" s="131"/>
      <c r="E5" s="141" t="s">
        <v>186</v>
      </c>
      <c r="F5" s="131" t="s">
        <v>187</v>
      </c>
      <c r="G5" s="131" t="s">
        <v>149</v>
      </c>
      <c r="H5" s="131" t="s">
        <v>152</v>
      </c>
      <c r="I5" s="131" t="s">
        <v>153</v>
      </c>
      <c r="J5" s="131" t="s">
        <v>154</v>
      </c>
      <c r="K5" s="131"/>
      <c r="L5" s="132" t="s">
        <v>157</v>
      </c>
      <c r="M5" s="133"/>
      <c r="N5" s="133"/>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37"/>
      <c r="C6" s="83" t="s">
        <v>184</v>
      </c>
      <c r="D6" s="84" t="s">
        <v>185</v>
      </c>
      <c r="E6" s="141"/>
      <c r="F6" s="131"/>
      <c r="G6" s="131"/>
      <c r="H6" s="137"/>
      <c r="I6" s="137"/>
      <c r="J6" s="85" t="s">
        <v>155</v>
      </c>
      <c r="K6" s="85" t="s">
        <v>156</v>
      </c>
      <c r="L6" s="85" t="s">
        <v>180</v>
      </c>
      <c r="M6" s="85" t="s">
        <v>181</v>
      </c>
      <c r="N6" s="85" t="s">
        <v>158</v>
      </c>
      <c r="O6" s="17"/>
      <c r="P6" s="13"/>
      <c r="Q6" s="13"/>
      <c r="R6" s="13"/>
      <c r="S6" s="13"/>
      <c r="T6" s="63" t="s">
        <v>81</v>
      </c>
      <c r="U6" s="13"/>
      <c r="V6" s="63" t="s">
        <v>87</v>
      </c>
      <c r="W6" s="13"/>
      <c r="X6" s="63" t="s">
        <v>138</v>
      </c>
      <c r="Z6" s="13"/>
      <c r="AA6" s="13"/>
      <c r="AB6" s="13"/>
      <c r="AC6" s="13"/>
      <c r="AD6" s="13"/>
      <c r="AE6" s="13"/>
      <c r="AF6" s="13"/>
      <c r="AG6" s="13"/>
    </row>
    <row r="7" spans="1:33" ht="29.25" customHeight="1" thickTop="1" thickBot="1" x14ac:dyDescent="0.25">
      <c r="A7" s="16"/>
      <c r="B7" s="140" t="str">
        <f>Medidas!C8</f>
        <v>Formación docente</v>
      </c>
      <c r="C7" s="138" t="s">
        <v>148</v>
      </c>
      <c r="D7" s="139"/>
      <c r="E7" s="139" t="s">
        <v>140</v>
      </c>
      <c r="F7" s="139"/>
      <c r="G7" s="61" t="s">
        <v>64</v>
      </c>
      <c r="H7" s="62" t="s">
        <v>64</v>
      </c>
      <c r="I7" s="59"/>
      <c r="J7" s="59"/>
      <c r="K7" s="59"/>
      <c r="L7" s="59"/>
      <c r="M7" s="86"/>
      <c r="N7" s="86"/>
      <c r="O7" s="17"/>
      <c r="P7" s="13"/>
      <c r="Q7" s="13"/>
      <c r="R7" s="13"/>
      <c r="S7" s="13"/>
      <c r="T7" s="63" t="s">
        <v>82</v>
      </c>
      <c r="U7" s="13"/>
      <c r="V7" s="63" t="s">
        <v>88</v>
      </c>
      <c r="W7" s="13"/>
      <c r="X7" s="63" t="s">
        <v>139</v>
      </c>
      <c r="Z7" s="13"/>
      <c r="AA7" s="13"/>
      <c r="AB7" s="13"/>
      <c r="AC7" s="13"/>
      <c r="AD7" s="13"/>
      <c r="AE7" s="13"/>
      <c r="AF7" s="13"/>
      <c r="AG7" s="13"/>
    </row>
    <row r="8" spans="1:33" ht="29.25" customHeight="1" thickTop="1" thickBot="1" x14ac:dyDescent="0.25">
      <c r="A8" s="16"/>
      <c r="B8" s="123"/>
      <c r="C8" s="138"/>
      <c r="D8" s="139"/>
      <c r="E8" s="139"/>
      <c r="F8" s="139"/>
      <c r="G8" s="61" t="s">
        <v>65</v>
      </c>
      <c r="H8" s="62" t="s">
        <v>65</v>
      </c>
      <c r="I8" s="59"/>
      <c r="J8" s="59"/>
      <c r="K8" s="59"/>
      <c r="L8" s="59"/>
      <c r="M8" s="86"/>
      <c r="N8" s="86"/>
      <c r="O8" s="17"/>
      <c r="P8" s="13"/>
      <c r="Q8" s="13"/>
      <c r="R8" s="13"/>
      <c r="S8" s="13"/>
      <c r="U8" s="13"/>
      <c r="V8" s="63" t="s">
        <v>86</v>
      </c>
      <c r="W8" s="13"/>
      <c r="X8" s="63" t="s">
        <v>140</v>
      </c>
      <c r="Y8" s="13"/>
      <c r="Z8" s="13"/>
      <c r="AA8" s="13"/>
      <c r="AB8" s="13"/>
      <c r="AC8" s="13"/>
      <c r="AD8" s="13"/>
      <c r="AE8" s="13"/>
      <c r="AF8" s="13"/>
      <c r="AG8" s="13"/>
    </row>
    <row r="9" spans="1:33" ht="29.25" customHeight="1" thickTop="1" thickBot="1" x14ac:dyDescent="0.25">
      <c r="A9" s="16"/>
      <c r="B9" s="123"/>
      <c r="C9" s="138"/>
      <c r="D9" s="139"/>
      <c r="E9" s="139"/>
      <c r="F9" s="139"/>
      <c r="G9" s="61" t="s">
        <v>66</v>
      </c>
      <c r="H9" s="62" t="s">
        <v>66</v>
      </c>
      <c r="I9" s="60"/>
      <c r="J9" s="59"/>
      <c r="K9" s="59"/>
      <c r="L9" s="59"/>
      <c r="M9" s="86"/>
      <c r="N9" s="86"/>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40">
        <f>Medidas!C11</f>
        <v>0</v>
      </c>
      <c r="C10" s="138"/>
      <c r="D10" s="139"/>
      <c r="E10" s="139"/>
      <c r="F10" s="139"/>
      <c r="G10" s="61" t="s">
        <v>64</v>
      </c>
      <c r="H10" s="62" t="s">
        <v>64</v>
      </c>
      <c r="I10" s="59"/>
      <c r="J10" s="59"/>
      <c r="K10" s="59"/>
      <c r="L10" s="59"/>
      <c r="M10" s="86"/>
      <c r="N10" s="86"/>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23"/>
      <c r="C11" s="138"/>
      <c r="D11" s="139"/>
      <c r="E11" s="139"/>
      <c r="F11" s="139"/>
      <c r="G11" s="62" t="s">
        <v>65</v>
      </c>
      <c r="H11" s="62" t="s">
        <v>65</v>
      </c>
      <c r="I11" s="59"/>
      <c r="J11" s="59"/>
      <c r="K11" s="59"/>
      <c r="L11" s="59"/>
      <c r="M11" s="86"/>
      <c r="N11" s="86"/>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23"/>
      <c r="C12" s="138"/>
      <c r="D12" s="139"/>
      <c r="E12" s="139"/>
      <c r="F12" s="139"/>
      <c r="G12" s="62" t="s">
        <v>78</v>
      </c>
      <c r="H12" s="62" t="s">
        <v>66</v>
      </c>
      <c r="I12" s="60"/>
      <c r="J12" s="59"/>
      <c r="K12" s="59"/>
      <c r="L12" s="59"/>
      <c r="M12" s="86"/>
      <c r="N12" s="86"/>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40">
        <f>Medidas!C14</f>
        <v>0</v>
      </c>
      <c r="C13" s="138"/>
      <c r="D13" s="139"/>
      <c r="E13" s="139"/>
      <c r="F13" s="139"/>
      <c r="G13" s="61" t="s">
        <v>64</v>
      </c>
      <c r="H13" s="62" t="s">
        <v>64</v>
      </c>
      <c r="I13" s="59"/>
      <c r="J13" s="59"/>
      <c r="K13" s="59"/>
      <c r="L13" s="59"/>
      <c r="M13" s="86"/>
      <c r="N13" s="86"/>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23"/>
      <c r="C14" s="138"/>
      <c r="D14" s="139"/>
      <c r="E14" s="139"/>
      <c r="F14" s="139"/>
      <c r="G14" s="62" t="s">
        <v>65</v>
      </c>
      <c r="H14" s="62" t="s">
        <v>65</v>
      </c>
      <c r="I14" s="59"/>
      <c r="J14" s="59"/>
      <c r="K14" s="59"/>
      <c r="L14" s="59"/>
      <c r="M14" s="86"/>
      <c r="N14" s="86"/>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23"/>
      <c r="C15" s="138"/>
      <c r="D15" s="139"/>
      <c r="E15" s="139"/>
      <c r="F15" s="139"/>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4" t="s">
        <v>79</v>
      </c>
      <c r="C16" s="135"/>
      <c r="D16" s="135"/>
      <c r="E16" s="135"/>
      <c r="F16" s="135"/>
      <c r="G16" s="135"/>
      <c r="H16" s="135"/>
      <c r="I16" s="135"/>
      <c r="J16" s="135"/>
      <c r="K16" s="135"/>
      <c r="L16" s="135"/>
      <c r="M16" s="135"/>
      <c r="N16" s="136"/>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7" t="s">
        <v>3</v>
      </c>
      <c r="C17" s="131" t="s">
        <v>147</v>
      </c>
      <c r="D17" s="131"/>
      <c r="E17" s="141" t="s">
        <v>186</v>
      </c>
      <c r="F17" s="131" t="s">
        <v>187</v>
      </c>
      <c r="G17" s="131" t="s">
        <v>149</v>
      </c>
      <c r="H17" s="131" t="s">
        <v>152</v>
      </c>
      <c r="I17" s="131" t="s">
        <v>153</v>
      </c>
      <c r="J17" s="131" t="s">
        <v>154</v>
      </c>
      <c r="K17" s="131"/>
      <c r="L17" s="132" t="s">
        <v>157</v>
      </c>
      <c r="M17" s="133"/>
      <c r="N17" s="133"/>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7"/>
      <c r="C18" s="83" t="s">
        <v>184</v>
      </c>
      <c r="D18" s="84" t="s">
        <v>185</v>
      </c>
      <c r="E18" s="141"/>
      <c r="F18" s="131"/>
      <c r="G18" s="131"/>
      <c r="H18" s="137"/>
      <c r="I18" s="137"/>
      <c r="J18" s="85" t="s">
        <v>155</v>
      </c>
      <c r="K18" s="85" t="s">
        <v>156</v>
      </c>
      <c r="L18" s="85" t="s">
        <v>180</v>
      </c>
      <c r="M18" s="85" t="s">
        <v>181</v>
      </c>
      <c r="N18" s="85" t="s">
        <v>158</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0" t="str">
        <f>Medidas!E8</f>
        <v>Acompañamiento por parte de personal capacitado</v>
      </c>
      <c r="C19" s="139" t="s">
        <v>80</v>
      </c>
      <c r="D19" s="139"/>
      <c r="E19" s="139" t="s">
        <v>140</v>
      </c>
      <c r="F19" s="139"/>
      <c r="G19" s="61" t="s">
        <v>64</v>
      </c>
      <c r="H19" s="62" t="s">
        <v>64</v>
      </c>
      <c r="I19" s="59"/>
      <c r="J19" s="59"/>
      <c r="K19" s="59"/>
      <c r="L19" s="59"/>
      <c r="M19" s="86"/>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3"/>
      <c r="C20" s="139"/>
      <c r="D20" s="139"/>
      <c r="E20" s="139"/>
      <c r="F20" s="139"/>
      <c r="G20" s="62" t="s">
        <v>65</v>
      </c>
      <c r="H20" s="62" t="s">
        <v>65</v>
      </c>
      <c r="I20" s="59"/>
      <c r="J20" s="59"/>
      <c r="K20" s="59"/>
      <c r="L20" s="59"/>
      <c r="M20" s="86"/>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3"/>
      <c r="C21" s="139"/>
      <c r="D21" s="139"/>
      <c r="E21" s="139"/>
      <c r="F21" s="139"/>
      <c r="G21" s="62" t="s">
        <v>78</v>
      </c>
      <c r="H21" s="62" t="s">
        <v>66</v>
      </c>
      <c r="I21" s="60"/>
      <c r="J21" s="59"/>
      <c r="K21" s="59"/>
      <c r="L21" s="59"/>
      <c r="M21" s="86"/>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0">
        <f>Medidas!E11</f>
        <v>0</v>
      </c>
      <c r="C22" s="139"/>
      <c r="D22" s="139"/>
      <c r="E22" s="139"/>
      <c r="F22" s="139"/>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3"/>
      <c r="C23" s="139"/>
      <c r="D23" s="139"/>
      <c r="E23" s="139"/>
      <c r="F23" s="139"/>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3"/>
      <c r="C24" s="139"/>
      <c r="D24" s="139"/>
      <c r="E24" s="139"/>
      <c r="F24" s="139"/>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0">
        <f>Medidas!E14</f>
        <v>0</v>
      </c>
      <c r="C25" s="139"/>
      <c r="D25" s="139"/>
      <c r="E25" s="139"/>
      <c r="F25" s="139"/>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3"/>
      <c r="C26" s="139"/>
      <c r="D26" s="139"/>
      <c r="E26" s="139"/>
      <c r="F26" s="139"/>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3"/>
      <c r="C27" s="139"/>
      <c r="D27" s="139"/>
      <c r="E27" s="139"/>
      <c r="F27" s="139"/>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7"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4" t="s">
        <v>170</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4" t="s">
        <v>172</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3" t="s">
        <v>83</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t="str">
        <f>Medidas!C8</f>
        <v>Formación docente</v>
      </c>
      <c r="C7" s="72" t="str">
        <f>'Cómo planeamos'!G7</f>
        <v>1.</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2" t="str">
        <f>'Cómo planeamos'!G8</f>
        <v>2.</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2" t="str">
        <f>'Cómo planeamos'!G9</f>
        <v>3.</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2" t="str">
        <f>Medidas!C9</f>
        <v>Formación docente</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t="str">
        <f>Medidas!C10</f>
        <v>Acompañamiento más constante</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3" t="s">
        <v>84</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t="str">
        <f>Medidas!E8</f>
        <v>Acompañamiento por parte de personal capacitado</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t="str">
        <f>Medidas!E9</f>
        <v>Mejora en sistemas de transporte</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4" t="s">
        <v>171</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4" t="s">
        <v>173</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3" t="s">
        <v>83</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159</v>
      </c>
      <c r="E6" s="89" t="s">
        <v>167</v>
      </c>
      <c r="F6" s="90" t="s">
        <v>168</v>
      </c>
      <c r="G6" s="91"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t="str">
        <f>Medidas!C8</f>
        <v>Formación docente</v>
      </c>
      <c r="C7" s="72" t="str">
        <f>'Cómo planeamos'!G7</f>
        <v>1.</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2" t="str">
        <f>'Cómo planeamos'!G8</f>
        <v>2.</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2" t="str">
        <f>'Cómo planeamos'!G9</f>
        <v>3.</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2" t="str">
        <f>Medidas!C9</f>
        <v>Formación docente</v>
      </c>
      <c r="C10" s="72"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2"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2"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t="str">
        <f>Medidas!C10</f>
        <v>Acompañamiento más constante</v>
      </c>
      <c r="C13" s="72"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3" t="s">
        <v>84</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t="str">
        <f>Medidas!E8</f>
        <v>Acompañamiento por parte de personal capacitado</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t="str">
        <f>Medidas!E9</f>
        <v>Mejora en sistemas de transporte</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42578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7" t="s">
        <v>174</v>
      </c>
      <c r="C3" s="148"/>
      <c r="D3" s="148"/>
      <c r="E3" s="148"/>
      <c r="F3" s="148"/>
      <c r="G3" s="148"/>
      <c r="H3" s="149"/>
    </row>
    <row r="4" spans="1:27" ht="15.75" customHeight="1" thickTop="1" thickBot="1" x14ac:dyDescent="0.3">
      <c r="A4" s="16"/>
      <c r="B4" s="143" t="s">
        <v>83</v>
      </c>
      <c r="C4" s="143"/>
      <c r="D4" s="143"/>
      <c r="E4" s="143"/>
      <c r="F4" s="143"/>
      <c r="G4" s="143"/>
      <c r="H4" s="143"/>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175</v>
      </c>
      <c r="D5" s="84" t="s">
        <v>176</v>
      </c>
      <c r="E5" s="84" t="s">
        <v>134</v>
      </c>
      <c r="F5" s="84" t="s">
        <v>136</v>
      </c>
      <c r="G5" s="84" t="s">
        <v>135</v>
      </c>
      <c r="H5" s="84"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Formación docente</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Formación docente</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Acompañamiento más constante</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3" t="s">
        <v>84</v>
      </c>
      <c r="C9" s="143"/>
      <c r="D9" s="143"/>
      <c r="E9" s="143"/>
      <c r="F9" s="143"/>
      <c r="G9" s="143"/>
      <c r="H9" s="143"/>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178</v>
      </c>
      <c r="D10" s="99" t="s">
        <v>176</v>
      </c>
      <c r="E10" s="99" t="s">
        <v>134</v>
      </c>
      <c r="F10" s="99" t="s">
        <v>136</v>
      </c>
      <c r="G10" s="99" t="s">
        <v>135</v>
      </c>
      <c r="H10" s="99"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Acompañamiento por parte de personal capacitado</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Mejora en sistemas de transporte</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Gestión ante secretaría de educación departamental</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0" t="s">
        <v>182</v>
      </c>
      <c r="C15" s="151"/>
      <c r="D15" s="151"/>
      <c r="E15" s="151"/>
      <c r="F15" s="151"/>
      <c r="G15" s="151"/>
      <c r="H15" s="152"/>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3"/>
      <c r="C16" s="154"/>
      <c r="D16" s="154"/>
      <c r="E16" s="154"/>
      <c r="F16" s="154"/>
      <c r="G16" s="154"/>
      <c r="H16" s="155"/>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Rectoria</cp:lastModifiedBy>
  <dcterms:created xsi:type="dcterms:W3CDTF">2020-12-01T20:57:07Z</dcterms:created>
  <dcterms:modified xsi:type="dcterms:W3CDTF">2022-10-18T16:47:32Z</dcterms:modified>
</cp:coreProperties>
</file>