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P\Desktop\"/>
    </mc:Choice>
  </mc:AlternateContent>
  <bookViews>
    <workbookView xWindow="0" yWindow="0" windowWidth="20490" windowHeight="765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iterateDelta="1E-4"/>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7" i="8" l="1"/>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18" i="10" l="1"/>
  <c r="D7" i="8"/>
</calcChain>
</file>

<file path=xl/sharedStrings.xml><?xml version="1.0" encoding="utf-8"?>
<sst xmlns="http://schemas.openxmlformats.org/spreadsheetml/2006/main" count="307" uniqueCount="212">
  <si>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</si>
  <si>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</si>
  <si>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</si>
  <si>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</si>
  <si>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</si>
  <si>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</si>
  <si>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</si>
  <si>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</si>
  <si>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</si>
  <si>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</si>
  <si>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</si>
  <si>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</si>
  <si>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</si>
  <si>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</si>
  <si>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</si>
  <si>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</si>
  <si>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</si>
  <si>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</si>
  <si>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</si>
  <si>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</si>
  <si>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</si>
  <si>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</si>
  <si>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</si>
  <si>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</si>
  <si>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</si>
  <si>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</si>
  <si>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</si>
  <si>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</si>
  <si>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</si>
  <si>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</si>
  <si>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</si>
  <si>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</si>
  <si>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</si>
  <si>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</si>
  <si>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</si>
  <si>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</si>
  <si>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</si>
  <si>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</si>
  <si>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</si>
  <si>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</si>
  <si>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</si>
  <si>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</si>
  <si>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</si>
  <si>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</si>
  <si>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</si>
  <si>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</si>
  <si>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</si>
  <si>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</si>
  <si>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</si>
  <si>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</si>
  <si>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</si>
  <si>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</si>
  <si>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</si>
  <si>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</si>
  <si>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</si>
  <si>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</si>
  <si>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</si>
  <si>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</si>
  <si>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</si>
  <si>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</si>
  <si>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</si>
  <si>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</si>
  <si>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</si>
  <si>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</si>
  <si>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</si>
  <si>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</si>
  <si>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</si>
  <si>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</si>
  <si>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</si>
  <si>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</si>
  <si>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</si>
  <si>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</si>
  <si>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</si>
  <si>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</si>
  <si>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</si>
  <si>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</si>
  <si>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</si>
  <si>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</si>
  <si>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</si>
  <si>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</si>
  <si>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</si>
  <si>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</si>
  <si>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</si>
  <si>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</si>
  <si>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</si>
  <si>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</si>
  <si>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</si>
  <si>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</si>
  <si>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</si>
  <si>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</si>
  <si>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</si>
  <si>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</si>
  <si>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</si>
  <si>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</si>
  <si>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</si>
  <si>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</si>
  <si>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</si>
  <si>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</si>
  <si>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</si>
  <si>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</si>
  <si>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</si>
  <si>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</si>
  <si>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</si>
  <si>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</si>
  <si>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</si>
  <si>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</si>
  <si>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</si>
  <si>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</si>
  <si>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</si>
  <si>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</si>
  <si>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</si>
  <si>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</si>
  <si>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</si>
  <si>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</si>
  <si>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</si>
  <si>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</si>
  <si>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</si>
  <si>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</si>
  <si>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</si>
  <si>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</si>
  <si>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</si>
  <si>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</si>
  <si>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</si>
  <si>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</si>
  <si>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</si>
  <si>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</si>
  <si>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</si>
  <si>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</si>
  <si>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</si>
  <si>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</si>
  <si>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</si>
  <si>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</si>
  <si>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</si>
  <si>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</si>
  <si>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</si>
  <si>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</si>
  <si>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</si>
  <si>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</si>
  <si>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</si>
  <si>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</si>
  <si>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</si>
  <si>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</si>
  <si>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</si>
  <si>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</si>
  <si>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</si>
  <si>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</si>
  <si>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</si>
  <si>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</si>
  <si>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</si>
  <si>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</si>
  <si>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</si>
  <si>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</si>
  <si>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</si>
  <si>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</si>
  <si>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</si>
  <si>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</si>
  <si>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</si>
  <si>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</si>
  <si>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</si>
  <si>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</si>
  <si>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</si>
  <si>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</si>
  <si>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</si>
  <si>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</si>
  <si>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</si>
  <si>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</si>
  <si>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</si>
  <si>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</si>
  <si>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</si>
  <si>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</si>
  <si>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</si>
  <si>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</si>
  <si>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</si>
  <si>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</si>
  <si>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</si>
  <si>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</si>
  <si>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</si>
  <si>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</si>
  <si>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</si>
  <si>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</si>
  <si>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</si>
  <si>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</si>
  <si>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</si>
  <si>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</si>
  <si>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</si>
  <si>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</si>
  <si>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</si>
  <si>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</si>
  <si>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I.E Colegio Puerto Santander</t>
  </si>
  <si>
    <t>Cristi Liliana Bermúdez Aponte</t>
  </si>
  <si>
    <t>ie.puertosantander@gmail.com</t>
  </si>
  <si>
    <t>Tania Delgado</t>
  </si>
  <si>
    <t>taliliana17@gmail.com</t>
  </si>
  <si>
    <t>1 Espacio y tiempos para trabajos con estudiantes de manera grupal</t>
  </si>
  <si>
    <t>2 Disposicion adecuada por parte de los estudiantes para la respectiva participación</t>
  </si>
  <si>
    <t>3 Equipo de docentes y directivos docentes dispuestos a trabajar en pro del mejoramiento de la convivencia</t>
  </si>
  <si>
    <t>1. Situación de ilegalidad o conflicto armado en el municipio y sus alrededores</t>
  </si>
  <si>
    <t>2. Familias disfuncionales que tienen figuras de autoridad o de afecto ausentes</t>
  </si>
  <si>
    <t>3. Falta de corresponsabilidad parental al momento de acompañar a los estudiantes en su proceso educativo.</t>
  </si>
  <si>
    <t>Consumo de spa, sexualidad temprana sin cuidados y conflicto armado.</t>
  </si>
  <si>
    <t>Situaciones de padres ausentes, con dificultades en la comunicación con sus hijos y el acompañamiento en el proceso de consolidación del vinculo afectivo familiar. Los estudiantes presentan de una manera marcada en la cultura de la violencia, agresividad y trato pasivo - agresivo entre sus pares, hay dificultad en el uso adecuado de mecanismos de resolución de conflictos y consumo de sustancias psicoactivas.</t>
  </si>
  <si>
    <t xml:space="preserve">Espacios periféricos: salida-entrada, calles contiguas, parques, locales comerciales, ventas ambulantes. </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</si>
  <si>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problema).La situación de conflicto armado ha generado una cultura de ilegadlidad y de violencia que ha generado la partida violenta de las figuras de autoridad, la falta de trabajo, la ausencia de valores desde la infancia y la pérdida de importancia al estudio son algunas de las causas.</t>
    </r>
  </si>
  <si>
    <r>
      <t>(Describa en un máximo de 100 palabras</t>
    </r>
    <r>
      <rPr>
        <b/>
        <i/>
        <sz val="11"/>
        <color theme="1"/>
        <rFont val="Arial"/>
        <family val="2"/>
      </rPr>
      <t xml:space="preserve"> las principales consecuencias</t>
    </r>
    <r>
      <rPr>
        <i/>
        <sz val="11"/>
        <color theme="1"/>
        <rFont val="Arial"/>
        <family val="2"/>
      </rPr>
      <t xml:space="preserve"> de la situación de riesgo que genera los daños y afectaciones a la comunidad educativa. Las consecuencias refieren a los factores o situaciones que se generan por la situación problema). Ha generado dificultades en la salud mental tanto en los estudiantes como en las familias, asimismo, ha desencadenado mucha desmotivación escolar, ausencia de proyectos de vida y metas a corto plazo que buscan suplir carencias mas económicas que emocionales. </t>
    </r>
  </si>
  <si>
    <t>Actividades sobre proyecto de vida desde preescolar hasta grado once en donde se busque la consolidación de metas con trabajos u ocupaciones que estén en el marco de la legalidad.</t>
  </si>
  <si>
    <t>Actividades de tipo grupal con sus pares, a través de estretagias novedosas que generen impacto social y reflexión en cada uno de los NNA.</t>
  </si>
  <si>
    <t>Articulación con diferentes entidades que trabajen en pro de la sana convivencia escolar, acompañamiento de personal que involucre el deporte, la cultura y el estudio en un mismo escenario.</t>
  </si>
  <si>
    <t>Espacios de formación que permitan la sensibilización ante las diferentes problemáticas que afectan a nuestros estudiantes.</t>
  </si>
  <si>
    <t>Toma de medidas más eficientes que permitan comprender la importancia del acompañamiento permanente de los padres de familia en el proceso educativo de sus hijos.</t>
  </si>
  <si>
    <t>Unir apoyos para la realización de escuelas de familias en donde se pueda concientizar aún mas a los padres de familia y cuidadores sobre los riesgos que experimentan sus hijos en el proceso educativo.</t>
  </si>
  <si>
    <t>Barrio Beltrania, vereda el dave.</t>
  </si>
  <si>
    <t>Barrio Beltrania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</si>
</sst>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6" fillId="0" borderId="0" applyNumberFormat="0" applyFill="0" applyBorder="0" applyAlignment="0" applyProtection="0"/>
  </cellStyleXfs>
  <cellXfs count="158">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2"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6" fillId="0" borderId="4" xfId="1" applyBorder="1" applyAlignment="1">
      <alignment wrapText="1"/>
    </xf>
    <xf numFmtId="0" fontId="1" fillId="0" borderId="24" xfId="0" applyFont="1" applyBorder="1" applyAlignment="1">
      <alignment horizontal="center"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1" fillId="0" borderId="4" xfId="0" applyFont="1" applyBorder="1" applyAlignment="1">
      <alignment horizontal="lef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4820" y="2431256"/>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5926931" y="2450307"/>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aliliana17@gmail.com" TargetMode="External"/><Relationship Id="rId1" Type="http://schemas.openxmlformats.org/officeDocument/2006/relationships/hyperlink" Target="mailto:ie.puertosantander@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C1" sqref="C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89</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211</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34</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107</v>
      </c>
      <c r="C6" s="38" t="s">
        <v>210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189</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9" t="s">
        <v>190</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157">
        <v>1800</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157">
        <v>59</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157">
        <v>4</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191</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157">
        <v>3158189776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9" t="s">
        <v>192</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90</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183</v>
      </c>
      <c r="D3" s="100" t="s">
        <v>122</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5"/>
      <c r="D4" s="100" t="s">
        <v>199</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92</v>
      </c>
      <c r="D5" s="101"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2" t="s">
        <v>193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2" t="s">
        <v>194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2"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94</v>
      </c>
      <c r="D9" s="101"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2" t="s">
        <v>196</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2" t="s">
        <v>197</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2" t="s">
        <v>198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3"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96</v>
      </c>
      <c r="C4" s="120"/>
      <c r="D4" s="5"/>
      <c r="E4" s="1"/>
      <c r="F4" s="1"/>
      <c r="G4" s="1"/>
      <c r="H4" s="1"/>
      <c r="I4" s="1"/>
      <c r="J4" s="50" t="s">
        <v>113</v>
      </c>
      <c r="K4" s="1"/>
      <c r="L4" s="76">
        <v>0</v>
      </c>
      <c r="M4" s="1"/>
      <c r="N4" s="1"/>
      <c r="O4" s="1"/>
      <c r="P4" s="1"/>
      <c r="Q4" s="1"/>
      <c r="R4" s="1"/>
      <c r="S4" s="1"/>
      <c r="T4" s="1"/>
      <c r="U4" s="1"/>
      <c r="V4" s="1"/>
      <c r="W4" s="1"/>
      <c r="X4" s="1"/>
      <c r="Y4" s="1"/>
      <c r="Z4" s="1"/>
    </row>
    <row r="5" spans="1:26" ht="135.75" customHeight="1" thickTop="1" thickBot="1" x14ac:dyDescent="0.3">
      <c r="A5" s="3"/>
      <c r="B5" s="73" t="s">
        <v>91</v>
      </c>
      <c r="C5" s="110" t="s">
        <v>200</v>
      </c>
      <c r="D5" s="5"/>
      <c r="E5" s="1"/>
      <c r="F5" s="50" t="s">
        <v>97</v>
      </c>
      <c r="G5" s="1"/>
      <c r="H5" s="51" t="s">
        <v>102</v>
      </c>
      <c r="I5" s="1"/>
      <c r="J5" s="52" t="s">
        <v>67</v>
      </c>
      <c r="K5" s="1"/>
      <c r="L5" s="53" t="s">
        <v>121</v>
      </c>
      <c r="M5" s="1"/>
      <c r="N5" s="49"/>
      <c r="O5" s="1"/>
      <c r="P5" s="1"/>
      <c r="Q5" s="1"/>
      <c r="R5" s="1"/>
      <c r="S5" s="1"/>
      <c r="T5" s="1"/>
      <c r="U5" s="1"/>
      <c r="V5" s="1"/>
      <c r="W5" s="1"/>
      <c r="X5" s="1"/>
      <c r="Y5" s="1"/>
      <c r="Z5" s="1"/>
    </row>
    <row r="6" spans="1:26" ht="52.5" customHeight="1" thickTop="1" thickBot="1" x14ac:dyDescent="0.25">
      <c r="A6" s="3"/>
      <c r="B6" s="99" t="s">
        <v>179</v>
      </c>
      <c r="C6" s="46" t="s">
        <v>98</v>
      </c>
      <c r="D6" s="5"/>
      <c r="E6" s="1"/>
      <c r="F6" s="50" t="s">
        <v>98</v>
      </c>
      <c r="G6" s="1"/>
      <c r="H6" s="51" t="s">
        <v>103</v>
      </c>
      <c r="I6" s="1"/>
      <c r="J6" s="52" t="s">
        <v>68</v>
      </c>
      <c r="K6" s="1"/>
      <c r="L6" s="53" t="s">
        <v>71</v>
      </c>
      <c r="M6" s="1"/>
      <c r="N6" s="49"/>
      <c r="O6" s="1"/>
      <c r="P6" s="1"/>
      <c r="Q6" s="1"/>
      <c r="R6" s="1"/>
      <c r="S6" s="1"/>
      <c r="T6" s="1"/>
      <c r="U6" s="1"/>
      <c r="V6" s="1"/>
      <c r="W6" s="1"/>
      <c r="X6" s="1"/>
      <c r="Y6" s="1"/>
      <c r="Z6" s="1"/>
    </row>
    <row r="7" spans="1:26" ht="68.25" customHeight="1" thickTop="1" thickBot="1" x14ac:dyDescent="0.25">
      <c r="A7" s="3"/>
      <c r="B7" s="47" t="s">
        <v>119</v>
      </c>
      <c r="C7" s="48" t="s">
        <v>201</v>
      </c>
      <c r="D7" s="5"/>
      <c r="E7" s="1"/>
      <c r="F7" s="50" t="s">
        <v>99</v>
      </c>
      <c r="G7" s="1"/>
      <c r="H7" s="51" t="s">
        <v>104</v>
      </c>
      <c r="I7" s="1"/>
      <c r="J7" s="52" t="s">
        <v>69</v>
      </c>
      <c r="K7" s="1"/>
      <c r="L7" s="53" t="s">
        <v>72</v>
      </c>
      <c r="M7" s="1"/>
      <c r="N7" s="49" t="s">
        <v>126</v>
      </c>
      <c r="O7" s="1"/>
      <c r="P7" s="1"/>
      <c r="Q7" s="1"/>
      <c r="R7" s="1"/>
      <c r="S7" s="1"/>
      <c r="T7" s="1"/>
      <c r="U7" s="1"/>
      <c r="V7" s="1"/>
      <c r="W7" s="1"/>
      <c r="X7" s="1"/>
      <c r="Y7" s="1"/>
      <c r="Z7" s="1"/>
    </row>
    <row r="8" spans="1:26" ht="65.25" customHeight="1" thickTop="1" thickBot="1" x14ac:dyDescent="0.25">
      <c r="A8" s="3"/>
      <c r="B8" s="47" t="s">
        <v>112</v>
      </c>
      <c r="C8" s="45" t="s">
        <v>70</v>
      </c>
      <c r="D8" s="5"/>
      <c r="E8" s="1"/>
      <c r="F8" s="50" t="s">
        <v>100</v>
      </c>
      <c r="G8" s="1"/>
      <c r="H8" s="51" t="s">
        <v>105</v>
      </c>
      <c r="I8" s="1"/>
      <c r="J8" s="52" t="s">
        <v>70</v>
      </c>
      <c r="K8" s="1"/>
      <c r="L8" s="53" t="s">
        <v>73</v>
      </c>
      <c r="M8" s="1"/>
      <c r="N8" s="49" t="s">
        <v>127</v>
      </c>
      <c r="O8" s="1"/>
      <c r="P8" s="1"/>
      <c r="Q8" s="1"/>
      <c r="R8" s="1"/>
      <c r="S8" s="1"/>
      <c r="T8" s="1"/>
      <c r="U8" s="1"/>
      <c r="V8" s="1"/>
      <c r="W8" s="1"/>
      <c r="X8" s="1"/>
      <c r="Y8" s="1"/>
      <c r="Z8" s="1"/>
    </row>
    <row r="9" spans="1:26" s="63" customFormat="1" ht="65.25" customHeight="1" thickTop="1" thickBot="1" x14ac:dyDescent="0.25">
      <c r="A9" s="3"/>
      <c r="B9" s="47" t="s">
        <v>125</v>
      </c>
      <c r="C9" s="45" t="s">
        <v>133</v>
      </c>
      <c r="D9" s="5"/>
      <c r="E9" s="8"/>
      <c r="F9" s="50" t="s">
        <v>101</v>
      </c>
      <c r="G9" s="8"/>
      <c r="H9" s="74" t="s">
        <v>109</v>
      </c>
      <c r="I9" s="8"/>
      <c r="J9" s="50" t="s">
        <v>114</v>
      </c>
      <c r="K9" s="8"/>
      <c r="L9" s="53" t="s">
        <v>74</v>
      </c>
      <c r="M9" s="8"/>
      <c r="N9" s="49" t="s">
        <v>128</v>
      </c>
      <c r="O9" s="8"/>
      <c r="P9" s="8"/>
      <c r="Q9" s="8"/>
      <c r="R9" s="8"/>
      <c r="S9" s="8"/>
      <c r="T9" s="8"/>
      <c r="U9" s="8"/>
      <c r="V9" s="8"/>
      <c r="W9" s="8"/>
      <c r="X9" s="8"/>
      <c r="Y9" s="8"/>
      <c r="Z9" s="8"/>
    </row>
    <row r="10" spans="1:26" ht="63.75" customHeight="1" thickTop="1" thickBot="1" x14ac:dyDescent="0.25">
      <c r="A10" s="3"/>
      <c r="B10" s="47" t="s">
        <v>116</v>
      </c>
      <c r="C10" s="45" t="s">
        <v>72</v>
      </c>
      <c r="D10" s="5"/>
      <c r="E10" s="1"/>
      <c r="G10" s="1"/>
      <c r="H10" s="74" t="s">
        <v>110</v>
      </c>
      <c r="I10" s="1"/>
      <c r="J10" s="50" t="s">
        <v>115</v>
      </c>
      <c r="K10" s="1"/>
      <c r="M10" s="1"/>
      <c r="N10" s="49" t="s">
        <v>129</v>
      </c>
      <c r="O10" s="1"/>
      <c r="P10" s="1"/>
      <c r="Q10" s="1"/>
      <c r="R10" s="1"/>
      <c r="S10" s="1"/>
      <c r="T10" s="1"/>
      <c r="U10" s="1"/>
      <c r="V10" s="1"/>
      <c r="W10" s="1"/>
      <c r="X10" s="1"/>
      <c r="Y10" s="1"/>
      <c r="Z10" s="1"/>
    </row>
    <row r="11" spans="1:26" ht="66" customHeight="1" thickTop="1" thickBot="1" x14ac:dyDescent="0.25">
      <c r="A11" s="3"/>
      <c r="B11" s="47" t="s">
        <v>117</v>
      </c>
      <c r="C11" s="45" t="s">
        <v>73</v>
      </c>
      <c r="D11" s="5"/>
      <c r="E11" s="1"/>
      <c r="F11" s="1"/>
      <c r="G11" s="1"/>
      <c r="H11" s="75" t="s">
        <v>111</v>
      </c>
      <c r="I11" s="1"/>
      <c r="K11" s="1"/>
      <c r="L11" s="1"/>
      <c r="M11" s="1"/>
      <c r="N11" s="49" t="s">
        <v>130</v>
      </c>
      <c r="O11" s="1"/>
      <c r="P11" s="1"/>
      <c r="Q11" s="1"/>
      <c r="R11" s="1"/>
      <c r="S11" s="1"/>
      <c r="T11" s="1"/>
      <c r="U11" s="1"/>
      <c r="V11" s="1"/>
      <c r="W11" s="1"/>
      <c r="X11" s="1"/>
      <c r="Y11" s="1"/>
      <c r="Z11" s="1"/>
    </row>
    <row r="12" spans="1:26" ht="78.75" customHeight="1" thickTop="1" thickBot="1" x14ac:dyDescent="0.25">
      <c r="A12" s="3"/>
      <c r="B12" s="47" t="s">
        <v>118</v>
      </c>
      <c r="C12" s="45" t="s">
        <v>121</v>
      </c>
      <c r="D12" s="5"/>
      <c r="E12" s="1"/>
      <c r="F12" s="1"/>
      <c r="G12" s="1"/>
      <c r="I12" s="1"/>
      <c r="J12" s="1"/>
      <c r="K12" s="1"/>
      <c r="L12" s="1"/>
      <c r="M12" s="1"/>
      <c r="N12" s="49" t="s">
        <v>131</v>
      </c>
      <c r="O12" s="1"/>
      <c r="P12" s="1"/>
      <c r="Q12" s="1"/>
      <c r="R12" s="1"/>
      <c r="S12" s="1"/>
      <c r="T12" s="1"/>
      <c r="U12" s="1"/>
      <c r="V12" s="1"/>
      <c r="W12" s="1"/>
      <c r="X12" s="1"/>
      <c r="Y12" s="1"/>
      <c r="Z12" s="1"/>
    </row>
    <row r="13" spans="1:26" s="63" customFormat="1" ht="78.75" customHeight="1" thickTop="1" thickBot="1" x14ac:dyDescent="0.25">
      <c r="A13" s="3"/>
      <c r="B13" s="47" t="s">
        <v>120</v>
      </c>
      <c r="C13" s="45" t="s">
        <v>73</v>
      </c>
      <c r="D13" s="5"/>
      <c r="E13" s="8"/>
      <c r="F13" s="8"/>
      <c r="G13" s="8"/>
      <c r="H13" s="75"/>
      <c r="I13" s="8"/>
      <c r="J13" s="8"/>
      <c r="K13" s="8"/>
      <c r="L13" s="8"/>
      <c r="M13" s="8"/>
      <c r="N13" s="49" t="s">
        <v>132</v>
      </c>
      <c r="O13" s="8"/>
      <c r="P13" s="8"/>
      <c r="Q13" s="8"/>
      <c r="R13" s="8"/>
      <c r="S13" s="8"/>
      <c r="T13" s="8"/>
      <c r="U13" s="8"/>
      <c r="V13" s="8"/>
      <c r="W13" s="8"/>
      <c r="X13" s="8"/>
      <c r="Y13" s="8"/>
      <c r="Z13" s="8"/>
    </row>
    <row r="14" spans="1:26" ht="60.75" customHeight="1" thickTop="1" thickBot="1" x14ac:dyDescent="0.25">
      <c r="A14" s="3"/>
      <c r="B14" s="77" t="s">
        <v>123</v>
      </c>
      <c r="C14" s="78" t="s">
        <v>202</v>
      </c>
      <c r="D14" s="5"/>
      <c r="E14" s="1"/>
      <c r="F14" s="1"/>
      <c r="G14" s="1"/>
      <c r="H14" s="1"/>
      <c r="I14" s="1"/>
      <c r="J14" s="1"/>
      <c r="K14" s="1"/>
      <c r="L14" s="1"/>
      <c r="M14" s="1"/>
      <c r="N14" s="49" t="s">
        <v>133</v>
      </c>
      <c r="O14" s="1"/>
      <c r="P14" s="1"/>
      <c r="Q14" s="1"/>
      <c r="R14" s="1"/>
      <c r="S14" s="1"/>
      <c r="T14" s="1"/>
      <c r="U14" s="1"/>
      <c r="V14" s="1"/>
      <c r="W14" s="1"/>
      <c r="X14" s="1"/>
      <c r="Y14" s="1"/>
      <c r="Z14" s="1"/>
    </row>
    <row r="15" spans="1:26" ht="61.5" customHeight="1" thickTop="1" thickBot="1" x14ac:dyDescent="0.25">
      <c r="A15" s="1"/>
      <c r="B15" s="77" t="s">
        <v>124</v>
      </c>
      <c r="C15" s="78" t="s">
        <v>203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5" t="s">
        <v>150</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91</v>
      </c>
      <c r="C4" s="121" t="s">
        <v>200</v>
      </c>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75</v>
      </c>
      <c r="D7" s="47" t="str">
        <f>'Ficha análisis situación '!D9</f>
        <v>Estos son los tres (3) factores que hacen que sea más probable que el riesgo se mantenga o empeore:</v>
      </c>
      <c r="E7" s="47"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Espacio y tiempos para trabajos con estudiantes de manera grupal</v>
      </c>
      <c r="C8" s="47" t="s">
        <v>205</v>
      </c>
      <c r="D8" s="47" t="str">
        <f>'Ficha análisis situación '!D10</f>
        <v>1. Situación de ilegalidad o conflicto armado en el municipio y sus alrededores</v>
      </c>
      <c r="E8" s="47" t="s">
        <v>204</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Disposicion adecuada por parte de los estudiantes para la respectiva participación</v>
      </c>
      <c r="C9" s="47" t="s">
        <v>206</v>
      </c>
      <c r="D9" s="47" t="str">
        <f>'Ficha análisis situación '!D11</f>
        <v>2. Familias disfuncionales que tienen figuras de autoridad o de afecto ausentes</v>
      </c>
      <c r="E9" s="47" t="s">
        <v>208</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3 Equipo de docentes y directivos docentes dispuestos a trabajar en pro del mejoramiento de la convivencia</v>
      </c>
      <c r="C10" s="47" t="s">
        <v>207</v>
      </c>
      <c r="D10" s="47" t="str">
        <f>'Ficha análisis situación '!D12</f>
        <v>3. Falta de corresponsabilidad parental al momento de acompañar a los estudiantes en su proceso educativo.</v>
      </c>
      <c r="E10" s="47" t="s">
        <v>209</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13" zoomScale="90" zoomScaleNormal="90" workbookViewId="0">
      <selection activeCell="K18" sqref="K18"/>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7" t="s">
        <v>151</v>
      </c>
      <c r="C3" s="138"/>
      <c r="D3" s="138"/>
      <c r="E3" s="138"/>
      <c r="F3" s="138"/>
      <c r="G3" s="138"/>
      <c r="H3" s="138"/>
      <c r="I3" s="138"/>
      <c r="J3" s="138"/>
      <c r="K3" s="138"/>
      <c r="L3" s="138"/>
      <c r="M3" s="138"/>
      <c r="N3" s="139"/>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4" t="s">
        <v>77</v>
      </c>
      <c r="C4" s="135"/>
      <c r="D4" s="135"/>
      <c r="E4" s="135"/>
      <c r="F4" s="135"/>
      <c r="G4" s="135"/>
      <c r="H4" s="135"/>
      <c r="I4" s="135"/>
      <c r="J4" s="135"/>
      <c r="K4" s="135"/>
      <c r="L4" s="135"/>
      <c r="M4" s="135"/>
      <c r="N4" s="136"/>
      <c r="O4" s="17"/>
      <c r="P4" s="13"/>
      <c r="Q4" s="13"/>
      <c r="R4" s="13"/>
      <c r="S4" s="13"/>
      <c r="T4" s="62" t="s">
        <v>80</v>
      </c>
      <c r="U4" s="13"/>
      <c r="V4" s="72" t="s">
        <v>85</v>
      </c>
      <c r="W4" s="13"/>
      <c r="X4" s="13"/>
      <c r="Z4" s="13"/>
      <c r="AA4" s="13"/>
      <c r="AB4" s="13"/>
      <c r="AC4" s="13"/>
      <c r="AD4" s="13"/>
      <c r="AE4" s="13"/>
      <c r="AF4" s="13"/>
      <c r="AG4" s="13"/>
    </row>
    <row r="5" spans="1:33" ht="50.25" customHeight="1" thickTop="1" thickBot="1" x14ac:dyDescent="0.25">
      <c r="A5" s="16"/>
      <c r="B5" s="130" t="s">
        <v>2</v>
      </c>
      <c r="C5" s="126" t="s">
        <v>147</v>
      </c>
      <c r="D5" s="126"/>
      <c r="E5" s="132" t="s">
        <v>186</v>
      </c>
      <c r="F5" s="126" t="s">
        <v>187</v>
      </c>
      <c r="G5" s="126" t="s">
        <v>149</v>
      </c>
      <c r="H5" s="126" t="s">
        <v>152</v>
      </c>
      <c r="I5" s="126" t="s">
        <v>153</v>
      </c>
      <c r="J5" s="126" t="s">
        <v>154</v>
      </c>
      <c r="K5" s="126"/>
      <c r="L5" s="127" t="s">
        <v>157</v>
      </c>
      <c r="M5" s="128"/>
      <c r="N5" s="128"/>
      <c r="O5" s="17"/>
      <c r="P5" s="13"/>
      <c r="Q5" s="13"/>
      <c r="R5" s="13"/>
      <c r="S5" s="13"/>
      <c r="T5" s="62" t="s">
        <v>148</v>
      </c>
      <c r="U5" s="13"/>
      <c r="V5" s="62" t="s">
        <v>86</v>
      </c>
      <c r="W5" s="13"/>
      <c r="X5" s="62" t="s">
        <v>137</v>
      </c>
      <c r="Z5" s="13"/>
      <c r="AA5" s="13"/>
      <c r="AB5" s="13"/>
      <c r="AC5" s="13"/>
      <c r="AD5" s="13"/>
      <c r="AE5" s="13"/>
      <c r="AF5" s="13"/>
      <c r="AG5" s="13"/>
    </row>
    <row r="6" spans="1:33" s="64" customFormat="1" ht="81.75" customHeight="1" thickTop="1" thickBot="1" x14ac:dyDescent="0.25">
      <c r="A6" s="16"/>
      <c r="B6" s="130"/>
      <c r="C6" s="82" t="s">
        <v>184</v>
      </c>
      <c r="D6" s="83" t="s">
        <v>185</v>
      </c>
      <c r="E6" s="132"/>
      <c r="F6" s="126"/>
      <c r="G6" s="126"/>
      <c r="H6" s="130"/>
      <c r="I6" s="130"/>
      <c r="J6" s="84" t="s">
        <v>155</v>
      </c>
      <c r="K6" s="84" t="s">
        <v>156</v>
      </c>
      <c r="L6" s="84" t="s">
        <v>180</v>
      </c>
      <c r="M6" s="84" t="s">
        <v>181</v>
      </c>
      <c r="N6" s="84" t="s">
        <v>158</v>
      </c>
      <c r="O6" s="17"/>
      <c r="P6" s="13"/>
      <c r="Q6" s="13"/>
      <c r="R6" s="13"/>
      <c r="S6" s="13"/>
      <c r="T6" s="62" t="s">
        <v>81</v>
      </c>
      <c r="U6" s="13"/>
      <c r="V6" s="62" t="s">
        <v>87</v>
      </c>
      <c r="W6" s="13"/>
      <c r="X6" s="62" t="s">
        <v>138</v>
      </c>
      <c r="Z6" s="13"/>
      <c r="AA6" s="13"/>
      <c r="AB6" s="13"/>
      <c r="AC6" s="13"/>
      <c r="AD6" s="13"/>
      <c r="AE6" s="13"/>
      <c r="AF6" s="13"/>
      <c r="AG6" s="13"/>
    </row>
    <row r="7" spans="1:33" ht="29.25" customHeight="1" thickTop="1" thickBot="1" x14ac:dyDescent="0.25">
      <c r="A7" s="16"/>
      <c r="B7" s="133" t="str">
        <f>Medidas!C8</f>
        <v>Actividades de tipo grupal con sus pares, a través de estretagias novedosas que generen impacto social y reflexión en cada uno de los NNA.</v>
      </c>
      <c r="C7" s="131"/>
      <c r="D7" s="129"/>
      <c r="E7" s="129"/>
      <c r="F7" s="129"/>
      <c r="G7" s="60" t="s">
        <v>64</v>
      </c>
      <c r="H7" s="61" t="s">
        <v>64</v>
      </c>
      <c r="I7" s="58"/>
      <c r="J7" s="58"/>
      <c r="K7" s="58"/>
      <c r="L7" s="58"/>
      <c r="M7" s="85"/>
      <c r="N7" s="85"/>
      <c r="O7" s="17"/>
      <c r="P7" s="13"/>
      <c r="Q7" s="13"/>
      <c r="R7" s="13"/>
      <c r="S7" s="13"/>
      <c r="T7" s="62" t="s">
        <v>82</v>
      </c>
      <c r="U7" s="13"/>
      <c r="V7" s="62" t="s">
        <v>88</v>
      </c>
      <c r="W7" s="13"/>
      <c r="X7" s="62" t="s">
        <v>139</v>
      </c>
      <c r="Z7" s="13"/>
      <c r="AA7" s="13"/>
      <c r="AB7" s="13"/>
      <c r="AC7" s="13"/>
      <c r="AD7" s="13"/>
      <c r="AE7" s="13"/>
      <c r="AF7" s="13"/>
      <c r="AG7" s="13"/>
    </row>
    <row r="8" spans="1:33" ht="29.25" customHeight="1" thickTop="1" thickBot="1" x14ac:dyDescent="0.25">
      <c r="A8" s="16"/>
      <c r="B8" s="124"/>
      <c r="C8" s="131"/>
      <c r="D8" s="129"/>
      <c r="E8" s="129"/>
      <c r="F8" s="129"/>
      <c r="G8" s="60" t="s">
        <v>65</v>
      </c>
      <c r="H8" s="61" t="s">
        <v>65</v>
      </c>
      <c r="I8" s="58"/>
      <c r="J8" s="58"/>
      <c r="K8" s="58"/>
      <c r="L8" s="58"/>
      <c r="M8" s="85"/>
      <c r="N8" s="85"/>
      <c r="O8" s="17"/>
      <c r="P8" s="13"/>
      <c r="Q8" s="13"/>
      <c r="R8" s="13"/>
      <c r="S8" s="13"/>
      <c r="U8" s="13"/>
      <c r="V8" s="62" t="s">
        <v>86</v>
      </c>
      <c r="W8" s="13"/>
      <c r="X8" s="62" t="s">
        <v>140</v>
      </c>
      <c r="Y8" s="13"/>
      <c r="Z8" s="13"/>
      <c r="AA8" s="13"/>
      <c r="AB8" s="13"/>
      <c r="AC8" s="13"/>
      <c r="AD8" s="13"/>
      <c r="AE8" s="13"/>
      <c r="AF8" s="13"/>
      <c r="AG8" s="13"/>
    </row>
    <row r="9" spans="1:33" ht="29.25" customHeight="1" thickTop="1" thickBot="1" x14ac:dyDescent="0.25">
      <c r="A9" s="16"/>
      <c r="B9" s="124"/>
      <c r="C9" s="131"/>
      <c r="D9" s="129"/>
      <c r="E9" s="129"/>
      <c r="F9" s="129"/>
      <c r="G9" s="60" t="s">
        <v>66</v>
      </c>
      <c r="H9" s="61" t="s">
        <v>66</v>
      </c>
      <c r="I9" s="59"/>
      <c r="J9" s="58"/>
      <c r="K9" s="58"/>
      <c r="L9" s="58"/>
      <c r="M9" s="85"/>
      <c r="N9" s="85"/>
      <c r="O9" s="17"/>
      <c r="P9" s="13"/>
      <c r="Q9" s="13"/>
      <c r="R9" s="13"/>
      <c r="S9" s="13"/>
      <c r="T9" s="13"/>
      <c r="U9" s="13"/>
      <c r="V9" s="13"/>
      <c r="W9" s="13"/>
      <c r="X9" s="62" t="s">
        <v>141</v>
      </c>
      <c r="Y9" s="13"/>
      <c r="Z9" s="13"/>
      <c r="AA9" s="13"/>
      <c r="AB9" s="13"/>
      <c r="AC9" s="13"/>
      <c r="AD9" s="13"/>
      <c r="AE9" s="13"/>
      <c r="AF9" s="13"/>
      <c r="AG9" s="13"/>
    </row>
    <row r="10" spans="1:33" ht="27.75" customHeight="1" thickTop="1" thickBot="1" x14ac:dyDescent="0.25">
      <c r="A10" s="16"/>
      <c r="B10" s="133">
        <f>Medidas!C11</f>
        <v>0</v>
      </c>
      <c r="C10" s="131"/>
      <c r="D10" s="129"/>
      <c r="E10" s="129"/>
      <c r="F10" s="129"/>
      <c r="G10" s="60" t="s">
        <v>64</v>
      </c>
      <c r="H10" s="61" t="s">
        <v>64</v>
      </c>
      <c r="I10" s="58"/>
      <c r="J10" s="58"/>
      <c r="K10" s="58"/>
      <c r="L10" s="58"/>
      <c r="M10" s="85"/>
      <c r="N10" s="85"/>
      <c r="O10" s="17"/>
      <c r="P10" s="13"/>
      <c r="Q10" s="13"/>
      <c r="R10" s="13"/>
      <c r="S10" s="13"/>
      <c r="T10" s="13"/>
      <c r="U10" s="13"/>
      <c r="V10" s="13"/>
      <c r="W10" s="13"/>
      <c r="X10" s="62" t="s">
        <v>142</v>
      </c>
      <c r="Y10" s="13"/>
      <c r="Z10" s="13"/>
      <c r="AA10" s="13"/>
      <c r="AB10" s="13"/>
      <c r="AC10" s="13"/>
      <c r="AD10" s="13"/>
      <c r="AE10" s="13"/>
      <c r="AF10" s="13"/>
      <c r="AG10" s="13"/>
    </row>
    <row r="11" spans="1:33" ht="27.75" customHeight="1" thickTop="1" thickBot="1" x14ac:dyDescent="0.25">
      <c r="A11" s="16"/>
      <c r="B11" s="124"/>
      <c r="C11" s="131"/>
      <c r="D11" s="129"/>
      <c r="E11" s="129"/>
      <c r="F11" s="129"/>
      <c r="G11" s="61" t="s">
        <v>65</v>
      </c>
      <c r="H11" s="61" t="s">
        <v>65</v>
      </c>
      <c r="I11" s="58"/>
      <c r="J11" s="58"/>
      <c r="K11" s="58"/>
      <c r="L11" s="58"/>
      <c r="M11" s="85"/>
      <c r="N11" s="85"/>
      <c r="O11" s="17"/>
      <c r="P11" s="13"/>
      <c r="Q11" s="13"/>
      <c r="R11" s="13"/>
      <c r="S11" s="13"/>
      <c r="T11" s="13"/>
      <c r="U11" s="13"/>
      <c r="V11" s="13"/>
      <c r="W11" s="13"/>
      <c r="X11" s="62" t="s">
        <v>146</v>
      </c>
      <c r="Y11" s="13"/>
      <c r="Z11" s="13"/>
      <c r="AA11" s="13"/>
      <c r="AB11" s="13"/>
      <c r="AC11" s="13"/>
      <c r="AD11" s="13"/>
      <c r="AE11" s="13"/>
      <c r="AF11" s="13"/>
      <c r="AG11" s="13"/>
    </row>
    <row r="12" spans="1:33" ht="27.75" customHeight="1" thickTop="1" thickBot="1" x14ac:dyDescent="0.25">
      <c r="A12" s="16"/>
      <c r="B12" s="124"/>
      <c r="C12" s="131"/>
      <c r="D12" s="129"/>
      <c r="E12" s="129"/>
      <c r="F12" s="129"/>
      <c r="G12" s="61" t="s">
        <v>78</v>
      </c>
      <c r="H12" s="61" t="s">
        <v>66</v>
      </c>
      <c r="I12" s="59"/>
      <c r="J12" s="58"/>
      <c r="K12" s="58"/>
      <c r="L12" s="58"/>
      <c r="M12" s="85"/>
      <c r="N12" s="85"/>
      <c r="O12" s="17"/>
      <c r="P12" s="13"/>
      <c r="Q12" s="13"/>
      <c r="R12" s="13"/>
      <c r="S12" s="13"/>
      <c r="T12" s="13"/>
      <c r="U12" s="13"/>
      <c r="V12" s="13"/>
      <c r="W12" s="13"/>
      <c r="X12" s="62" t="s">
        <v>143</v>
      </c>
      <c r="Y12" s="13"/>
      <c r="Z12" s="13"/>
      <c r="AA12" s="13"/>
      <c r="AB12" s="13"/>
      <c r="AC12" s="13"/>
      <c r="AD12" s="13"/>
      <c r="AE12" s="13"/>
      <c r="AF12" s="13"/>
      <c r="AG12" s="13"/>
    </row>
    <row r="13" spans="1:33" ht="31.5" customHeight="1" thickTop="1" thickBot="1" x14ac:dyDescent="0.25">
      <c r="A13" s="16"/>
      <c r="B13" s="133">
        <f>Medidas!C14</f>
        <v>0</v>
      </c>
      <c r="C13" s="131"/>
      <c r="D13" s="129"/>
      <c r="E13" s="129"/>
      <c r="F13" s="129"/>
      <c r="G13" s="60" t="s">
        <v>64</v>
      </c>
      <c r="H13" s="61" t="s">
        <v>64</v>
      </c>
      <c r="I13" s="58"/>
      <c r="J13" s="58"/>
      <c r="K13" s="58"/>
      <c r="L13" s="58"/>
      <c r="M13" s="85"/>
      <c r="N13" s="85"/>
      <c r="O13" s="17"/>
      <c r="P13" s="13"/>
      <c r="Q13" s="13"/>
      <c r="R13" s="13"/>
      <c r="S13" s="13"/>
      <c r="T13" s="13"/>
      <c r="U13" s="13"/>
      <c r="V13" s="13"/>
      <c r="W13" s="13"/>
      <c r="X13" s="62" t="s">
        <v>144</v>
      </c>
      <c r="Y13" s="13"/>
      <c r="Z13" s="13"/>
      <c r="AA13" s="13"/>
      <c r="AB13" s="13"/>
      <c r="AC13" s="13"/>
      <c r="AD13" s="13"/>
      <c r="AE13" s="13"/>
      <c r="AF13" s="13"/>
      <c r="AG13" s="13"/>
    </row>
    <row r="14" spans="1:33" ht="31.5" customHeight="1" thickTop="1" thickBot="1" x14ac:dyDescent="0.25">
      <c r="A14" s="16"/>
      <c r="B14" s="124"/>
      <c r="C14" s="131"/>
      <c r="D14" s="129"/>
      <c r="E14" s="129"/>
      <c r="F14" s="129"/>
      <c r="G14" s="61" t="s">
        <v>65</v>
      </c>
      <c r="H14" s="61" t="s">
        <v>65</v>
      </c>
      <c r="I14" s="58"/>
      <c r="J14" s="58"/>
      <c r="K14" s="58"/>
      <c r="L14" s="58"/>
      <c r="M14" s="85"/>
      <c r="N14" s="85"/>
      <c r="O14" s="17"/>
      <c r="P14" s="13"/>
      <c r="Q14" s="13"/>
      <c r="R14" s="13"/>
      <c r="S14" s="13"/>
      <c r="T14" s="13"/>
      <c r="U14" s="13"/>
      <c r="V14" s="13"/>
      <c r="W14" s="13"/>
      <c r="X14" s="62" t="s">
        <v>145</v>
      </c>
      <c r="Y14" s="13"/>
      <c r="Z14" s="13"/>
      <c r="AA14" s="13"/>
      <c r="AB14" s="13"/>
      <c r="AC14" s="13"/>
      <c r="AD14" s="13"/>
      <c r="AE14" s="13"/>
      <c r="AF14" s="13"/>
      <c r="AG14" s="13"/>
    </row>
    <row r="15" spans="1:33" ht="31.5" customHeight="1" thickTop="1" thickBot="1" x14ac:dyDescent="0.25">
      <c r="A15" s="16"/>
      <c r="B15" s="124"/>
      <c r="C15" s="131"/>
      <c r="D15" s="129"/>
      <c r="E15" s="129"/>
      <c r="F15" s="129"/>
      <c r="G15" s="61" t="s">
        <v>78</v>
      </c>
      <c r="H15" s="61" t="s">
        <v>66</v>
      </c>
      <c r="I15" s="59"/>
      <c r="J15" s="58"/>
      <c r="K15" s="58"/>
      <c r="L15" s="58"/>
      <c r="M15" s="85"/>
      <c r="N15" s="85"/>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0" t="s">
        <v>79</v>
      </c>
      <c r="C16" s="141"/>
      <c r="D16" s="141"/>
      <c r="E16" s="141"/>
      <c r="F16" s="141"/>
      <c r="G16" s="141"/>
      <c r="H16" s="141"/>
      <c r="I16" s="141"/>
      <c r="J16" s="141"/>
      <c r="K16" s="141"/>
      <c r="L16" s="141"/>
      <c r="M16" s="141"/>
      <c r="N16" s="142"/>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30" t="s">
        <v>3</v>
      </c>
      <c r="C17" s="126" t="s">
        <v>147</v>
      </c>
      <c r="D17" s="126"/>
      <c r="E17" s="132" t="s">
        <v>186</v>
      </c>
      <c r="F17" s="126" t="s">
        <v>187</v>
      </c>
      <c r="G17" s="126" t="s">
        <v>149</v>
      </c>
      <c r="H17" s="126" t="s">
        <v>152</v>
      </c>
      <c r="I17" s="126" t="s">
        <v>153</v>
      </c>
      <c r="J17" s="126" t="s">
        <v>154</v>
      </c>
      <c r="K17" s="126"/>
      <c r="L17" s="127" t="s">
        <v>157</v>
      </c>
      <c r="M17" s="128"/>
      <c r="N17" s="128"/>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30"/>
      <c r="C18" s="82" t="s">
        <v>184</v>
      </c>
      <c r="D18" s="83" t="s">
        <v>185</v>
      </c>
      <c r="E18" s="132"/>
      <c r="F18" s="126"/>
      <c r="G18" s="126"/>
      <c r="H18" s="130"/>
      <c r="I18" s="130"/>
      <c r="J18" s="84" t="s">
        <v>155</v>
      </c>
      <c r="K18" s="84" t="s">
        <v>156</v>
      </c>
      <c r="L18" s="84" t="s">
        <v>180</v>
      </c>
      <c r="M18" s="84" t="s">
        <v>181</v>
      </c>
      <c r="N18" s="84" t="s">
        <v>158</v>
      </c>
      <c r="O18" s="17"/>
      <c r="P18" s="13"/>
      <c r="Q18" s="13"/>
      <c r="R18" s="13"/>
      <c r="S18" s="13"/>
      <c r="T18" s="62"/>
      <c r="U18" s="13"/>
      <c r="V18" s="62"/>
      <c r="W18" s="13"/>
      <c r="X18" s="62"/>
      <c r="Z18" s="13"/>
      <c r="AA18" s="13"/>
      <c r="AB18" s="13"/>
      <c r="AC18" s="13"/>
      <c r="AD18" s="13"/>
      <c r="AE18" s="13"/>
      <c r="AF18" s="13"/>
      <c r="AG18" s="13"/>
    </row>
    <row r="19" spans="1:33" ht="32.25" customHeight="1" thickTop="1" thickBot="1" x14ac:dyDescent="0.25">
      <c r="A19" s="16"/>
      <c r="B19" s="133" t="str">
        <f>Medidas!E8</f>
        <v>Actividades sobre proyecto de vida desde preescolar hasta grado once en donde se busque la consolidación de metas con trabajos u ocupaciones que estén en el marco de la legalidad.</v>
      </c>
      <c r="C19" s="129"/>
      <c r="D19" s="129"/>
      <c r="E19" s="129"/>
      <c r="F19" s="129"/>
      <c r="G19" s="60" t="s">
        <v>64</v>
      </c>
      <c r="H19" s="61" t="s">
        <v>64</v>
      </c>
      <c r="I19" s="58"/>
      <c r="J19" s="58"/>
      <c r="K19" s="58"/>
      <c r="L19" s="58"/>
      <c r="M19" s="85"/>
      <c r="N19" s="85"/>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4"/>
      <c r="C20" s="129"/>
      <c r="D20" s="129"/>
      <c r="E20" s="129"/>
      <c r="F20" s="129"/>
      <c r="G20" s="61" t="s">
        <v>65</v>
      </c>
      <c r="H20" s="61" t="s">
        <v>65</v>
      </c>
      <c r="I20" s="58"/>
      <c r="J20" s="58"/>
      <c r="K20" s="58"/>
      <c r="L20" s="58"/>
      <c r="M20" s="85"/>
      <c r="N20" s="85"/>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4"/>
      <c r="C21" s="129"/>
      <c r="D21" s="129"/>
      <c r="E21" s="129"/>
      <c r="F21" s="129"/>
      <c r="G21" s="61" t="s">
        <v>78</v>
      </c>
      <c r="H21" s="61" t="s">
        <v>66</v>
      </c>
      <c r="I21" s="59"/>
      <c r="J21" s="58"/>
      <c r="K21" s="58"/>
      <c r="L21" s="58"/>
      <c r="M21" s="85"/>
      <c r="N21" s="85"/>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3">
        <f>Medidas!E11</f>
        <v>0</v>
      </c>
      <c r="C22" s="129"/>
      <c r="D22" s="129"/>
      <c r="E22" s="129"/>
      <c r="F22" s="129"/>
      <c r="G22" s="60" t="s">
        <v>64</v>
      </c>
      <c r="H22" s="61" t="s">
        <v>64</v>
      </c>
      <c r="I22" s="58"/>
      <c r="J22" s="58"/>
      <c r="K22" s="58"/>
      <c r="L22" s="58"/>
      <c r="M22" s="85"/>
      <c r="N22" s="85"/>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4"/>
      <c r="C23" s="129"/>
      <c r="D23" s="129"/>
      <c r="E23" s="129"/>
      <c r="F23" s="129"/>
      <c r="G23" s="61" t="s">
        <v>65</v>
      </c>
      <c r="H23" s="61" t="s">
        <v>65</v>
      </c>
      <c r="I23" s="58"/>
      <c r="J23" s="58"/>
      <c r="K23" s="58"/>
      <c r="L23" s="58"/>
      <c r="M23" s="85"/>
      <c r="N23" s="85"/>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4"/>
      <c r="C24" s="129"/>
      <c r="D24" s="129"/>
      <c r="E24" s="129"/>
      <c r="F24" s="129"/>
      <c r="G24" s="61" t="s">
        <v>78</v>
      </c>
      <c r="H24" s="61" t="s">
        <v>66</v>
      </c>
      <c r="I24" s="59"/>
      <c r="J24" s="58"/>
      <c r="K24" s="58"/>
      <c r="L24" s="58"/>
      <c r="M24" s="85"/>
      <c r="N24" s="85"/>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3">
        <f>Medidas!E14</f>
        <v>0</v>
      </c>
      <c r="C25" s="129"/>
      <c r="D25" s="129"/>
      <c r="E25" s="129"/>
      <c r="F25" s="129"/>
      <c r="G25" s="60" t="s">
        <v>64</v>
      </c>
      <c r="H25" s="61" t="s">
        <v>64</v>
      </c>
      <c r="I25" s="58"/>
      <c r="J25" s="58"/>
      <c r="K25" s="58"/>
      <c r="L25" s="58"/>
      <c r="M25" s="85"/>
      <c r="N25" s="85"/>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4"/>
      <c r="C26" s="129"/>
      <c r="D26" s="129"/>
      <c r="E26" s="129"/>
      <c r="F26" s="129"/>
      <c r="G26" s="61" t="s">
        <v>65</v>
      </c>
      <c r="H26" s="61" t="s">
        <v>65</v>
      </c>
      <c r="I26" s="58"/>
      <c r="J26" s="58"/>
      <c r="K26" s="58"/>
      <c r="L26" s="58"/>
      <c r="M26" s="85"/>
      <c r="N26" s="85"/>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4"/>
      <c r="C27" s="129"/>
      <c r="D27" s="129"/>
      <c r="E27" s="129"/>
      <c r="F27" s="129"/>
      <c r="G27" s="61" t="s">
        <v>78</v>
      </c>
      <c r="H27" s="61" t="s">
        <v>66</v>
      </c>
      <c r="I27" s="59"/>
      <c r="J27" s="58"/>
      <c r="K27" s="58"/>
      <c r="L27" s="58"/>
      <c r="M27" s="85"/>
      <c r="N27" s="85"/>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5" t="s">
        <v>170</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45" t="s">
        <v>172</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4" t="s">
        <v>83</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159</v>
      </c>
      <c r="E6" s="88" t="s">
        <v>167</v>
      </c>
      <c r="F6" s="89" t="s">
        <v>168</v>
      </c>
      <c r="G6" s="90"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Actividades de tipo grupal con sus pares, a través de estretagias novedosas que generen impacto social y reflexión en cada uno de los NNA.</v>
      </c>
      <c r="C7" s="71" t="str">
        <f>'Cómo planeamos'!G7</f>
        <v>1.</v>
      </c>
      <c r="D7" s="58"/>
      <c r="E7" s="58"/>
      <c r="F7" s="58"/>
      <c r="G7" s="58"/>
      <c r="H7" s="17"/>
      <c r="I7" s="13"/>
      <c r="J7" s="13"/>
      <c r="K7" s="62"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1" t="str">
        <f>'Cómo planeamos'!G8</f>
        <v>2.</v>
      </c>
      <c r="D8" s="58"/>
      <c r="E8" s="58"/>
      <c r="F8" s="58"/>
      <c r="G8" s="58"/>
      <c r="H8" s="17"/>
      <c r="I8" s="13"/>
      <c r="J8" s="13"/>
      <c r="K8" s="62"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1" t="str">
        <f>'Cómo planeamos'!G9</f>
        <v>3.</v>
      </c>
      <c r="D9" s="58"/>
      <c r="E9" s="59"/>
      <c r="F9" s="58"/>
      <c r="G9" s="58"/>
      <c r="H9" s="17"/>
      <c r="I9" s="13"/>
      <c r="J9" s="13"/>
      <c r="K9" s="62"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Articulación con diferentes entidades que trabajen en pro de la sana convivencia escolar, acompañamiento de personal que involucre el deporte, la cultura y el estudio en un mismo escenario.</v>
      </c>
      <c r="C10" s="71" t="str">
        <f>'Cómo planeamos'!G10</f>
        <v>1.</v>
      </c>
      <c r="D10" s="58"/>
      <c r="E10" s="58"/>
      <c r="F10" s="58"/>
      <c r="G10" s="58"/>
      <c r="H10" s="17"/>
      <c r="I10" s="13"/>
      <c r="J10" s="13"/>
      <c r="K10" s="62"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1" t="str">
        <f>'Cómo planeamos'!G11</f>
        <v>2.</v>
      </c>
      <c r="D11" s="58"/>
      <c r="E11" s="58"/>
      <c r="F11" s="58"/>
      <c r="G11" s="58"/>
      <c r="H11" s="17"/>
      <c r="I11" s="13"/>
      <c r="J11" s="13"/>
      <c r="K11" s="62"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1" t="str">
        <f>'Cómo planeamos'!G12</f>
        <v xml:space="preserve">3. </v>
      </c>
      <c r="D12" s="58"/>
      <c r="E12" s="58"/>
      <c r="F12" s="58"/>
      <c r="G12" s="58"/>
      <c r="H12" s="17"/>
      <c r="I12" s="13"/>
      <c r="J12" s="13"/>
      <c r="K12" s="62"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Espacios de formación que permitan la sensibilización ante las diferentes problemáticas que afectan a nuestros estudiantes.</v>
      </c>
      <c r="C13" s="71" t="str">
        <f>'Cómo planeamos'!G13</f>
        <v>1.</v>
      </c>
      <c r="D13" s="58"/>
      <c r="E13" s="58"/>
      <c r="F13" s="58"/>
      <c r="G13" s="58"/>
      <c r="H13" s="17"/>
      <c r="I13" s="13"/>
      <c r="J13" s="13"/>
      <c r="K13" s="62"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1" t="str">
        <f>'Cómo planeamos'!G14</f>
        <v>2.</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1" t="str">
        <f>'Cómo planeamos'!G15</f>
        <v xml:space="preserve">3. </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4" t="s">
        <v>84</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Actividades sobre proyecto de vida desde preescolar hasta grado once en donde se busque la consolidación de metas con trabajos u ocupaciones que estén en el marco de la legalidad.</v>
      </c>
      <c r="C18" s="79" t="str">
        <f>'Cómo planeamos'!G19</f>
        <v>1.</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79" t="str">
        <f>'Cómo planeamos'!G20</f>
        <v>2.</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79" t="str">
        <f>'Cómo planeamos'!G21</f>
        <v xml:space="preserve">3. </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79"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79"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79"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Toma de medidas más eficientes que permitan comprender la importancia del acompañamiento permanente de los padres de familia en el proceso educativo de sus hijos.</v>
      </c>
      <c r="C24" s="79" t="str">
        <f>'Cómo planeamos'!G25</f>
        <v>1.</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79" t="str">
        <f>'Cómo planeamos'!G26</f>
        <v>2.</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79" t="str">
        <f>'Cómo planeamos'!G27</f>
        <v xml:space="preserve">3. </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5" t="s">
        <v>171</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5" t="s">
        <v>173</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4" t="s">
        <v>83</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159</v>
      </c>
      <c r="E6" s="88" t="s">
        <v>167</v>
      </c>
      <c r="F6" s="89" t="s">
        <v>168</v>
      </c>
      <c r="G6" s="90"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Actividades de tipo grupal con sus pares, a través de estretagias novedosas que generen impacto social y reflexión en cada uno de los NNA.</v>
      </c>
      <c r="C7" s="71" t="str">
        <f>'Cómo planeamos'!G7</f>
        <v>1.</v>
      </c>
      <c r="D7" s="58"/>
      <c r="E7" s="58"/>
      <c r="F7" s="58"/>
      <c r="G7" s="58"/>
      <c r="H7" s="17"/>
      <c r="I7" s="13"/>
      <c r="J7" s="13"/>
      <c r="K7" s="62"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1" t="str">
        <f>'Cómo planeamos'!G8</f>
        <v>2.</v>
      </c>
      <c r="D8" s="58"/>
      <c r="E8" s="58"/>
      <c r="F8" s="58"/>
      <c r="G8" s="58"/>
      <c r="H8" s="17"/>
      <c r="I8" s="13"/>
      <c r="J8" s="13"/>
      <c r="K8" s="62"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1" t="str">
        <f>'Cómo planeamos'!G9</f>
        <v>3.</v>
      </c>
      <c r="D9" s="58"/>
      <c r="E9" s="59"/>
      <c r="F9" s="58"/>
      <c r="G9" s="58"/>
      <c r="H9" s="17"/>
      <c r="I9" s="13"/>
      <c r="J9" s="13"/>
      <c r="K9" s="62"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Articulación con diferentes entidades que trabajen en pro de la sana convivencia escolar, acompañamiento de personal que involucre el deporte, la cultura y el estudio en un mismo escenario.</v>
      </c>
      <c r="C10" s="71" t="str">
        <f>'Cómo planeamos'!G10</f>
        <v>1.</v>
      </c>
      <c r="D10" s="58"/>
      <c r="E10" s="58"/>
      <c r="F10" s="58"/>
      <c r="G10" s="58"/>
      <c r="H10" s="17"/>
      <c r="I10" s="13"/>
      <c r="J10" s="13"/>
      <c r="K10" s="62"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1" t="str">
        <f>'Cómo planeamos'!G11</f>
        <v>2.</v>
      </c>
      <c r="D11" s="58"/>
      <c r="E11" s="58"/>
      <c r="F11" s="58"/>
      <c r="G11" s="58"/>
      <c r="H11" s="17"/>
      <c r="I11" s="13"/>
      <c r="J11" s="13"/>
      <c r="K11" s="62"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1" t="str">
        <f>'Cómo planeamos'!G12</f>
        <v xml:space="preserve">3. </v>
      </c>
      <c r="D12" s="58"/>
      <c r="E12" s="58"/>
      <c r="F12" s="58"/>
      <c r="G12" s="58"/>
      <c r="H12" s="17"/>
      <c r="I12" s="13"/>
      <c r="J12" s="13"/>
      <c r="K12" s="62"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Espacios de formación que permitan la sensibilización ante las diferentes problemáticas que afectan a nuestros estudiantes.</v>
      </c>
      <c r="C13" s="71" t="str">
        <f>'Cómo planeamos'!G13</f>
        <v>1.</v>
      </c>
      <c r="D13" s="58"/>
      <c r="E13" s="58"/>
      <c r="F13" s="58"/>
      <c r="G13" s="58"/>
      <c r="H13" s="17"/>
      <c r="I13" s="13"/>
      <c r="J13" s="13"/>
      <c r="K13" s="62"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1" t="str">
        <f>'Cómo planeamos'!G14</f>
        <v>2.</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1" t="str">
        <f>'Cómo planeamos'!G15</f>
        <v xml:space="preserve">3. </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4" t="s">
        <v>84</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Actividades sobre proyecto de vida desde preescolar hasta grado once en donde se busque la consolidación de metas con trabajos u ocupaciones que estén en el marco de la legalidad.</v>
      </c>
      <c r="C18" s="79" t="str">
        <f>'Cómo planeamos'!G19</f>
        <v>1.</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79" t="str">
        <f>'Cómo planeamos'!G20</f>
        <v>2.</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79" t="str">
        <f>'Cómo planeamos'!G21</f>
        <v xml:space="preserve">3. </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79"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79"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79"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Toma de medidas más eficientes que permitan comprender la importancia del acompañamiento permanente de los padres de familia en el proceso educativo de sus hijos.</v>
      </c>
      <c r="C24" s="79" t="str">
        <f>'Cómo planeamos'!G25</f>
        <v>1.</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79" t="str">
        <f>'Cómo planeamos'!G26</f>
        <v>2.</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79" t="str">
        <f>'Cómo planeamos'!G27</f>
        <v xml:space="preserve">3. </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48" t="s">
        <v>174</v>
      </c>
      <c r="C3" s="149"/>
      <c r="D3" s="149"/>
      <c r="E3" s="149"/>
      <c r="F3" s="149"/>
      <c r="G3" s="149"/>
      <c r="H3" s="150"/>
    </row>
    <row r="4" spans="1:27" ht="15.75" customHeight="1" thickTop="1" thickBot="1" x14ac:dyDescent="0.3">
      <c r="A4" s="16"/>
      <c r="B4" s="144" t="s">
        <v>83</v>
      </c>
      <c r="C4" s="144"/>
      <c r="D4" s="144"/>
      <c r="E4" s="144"/>
      <c r="F4" s="144"/>
      <c r="G4" s="144"/>
      <c r="H4" s="144"/>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175</v>
      </c>
      <c r="D5" s="83" t="s">
        <v>176</v>
      </c>
      <c r="E5" s="83" t="s">
        <v>134</v>
      </c>
      <c r="F5" s="83" t="s">
        <v>136</v>
      </c>
      <c r="G5" s="83" t="s">
        <v>135</v>
      </c>
      <c r="H5" s="83"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Actividades de tipo grupal con sus pares, a través de estretagias novedosas que generen impacto social y reflexión en cada uno de los NNA.</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Articulación con diferentes entidades que trabajen en pro de la sana convivencia escolar, acompañamiento de personal que involucre el deporte, la cultura y el estudio en un mismo escenario.</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Espacios de formación que permitan la sensibilización ante las diferentes problemáticas que afectan a nuestros estudiantes.</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4" t="s">
        <v>84</v>
      </c>
      <c r="C9" s="144"/>
      <c r="D9" s="144"/>
      <c r="E9" s="144"/>
      <c r="F9" s="144"/>
      <c r="G9" s="144"/>
      <c r="H9" s="144"/>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178</v>
      </c>
      <c r="D10" s="98" t="s">
        <v>176</v>
      </c>
      <c r="E10" s="98" t="s">
        <v>134</v>
      </c>
      <c r="F10" s="98" t="s">
        <v>136</v>
      </c>
      <c r="G10" s="98" t="s">
        <v>135</v>
      </c>
      <c r="H10" s="98"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Actividades sobre proyecto de vida desde preescolar hasta grado once en donde se busque la consolidación de metas con trabajos u ocupaciones que estén en el marco de la legalidad.</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Toma de medidas más eficientes que permitan comprender la importancia del acompañamiento permanente de los padres de familia en el proceso educativo de sus hijos.</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Unir apoyos para la realización de escuelas de familias en donde se pueda concientizar aún mas a los padres de familia y cuidadores sobre los riesgos que experimentan sus hijos en el proceso educativo.</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1" t="s">
        <v>182</v>
      </c>
      <c r="C15" s="152"/>
      <c r="D15" s="152"/>
      <c r="E15" s="152"/>
      <c r="F15" s="152"/>
      <c r="G15" s="152"/>
      <c r="H15" s="153"/>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54"/>
      <c r="C16" s="155"/>
      <c r="D16" s="155"/>
      <c r="E16" s="155"/>
      <c r="F16" s="155"/>
      <c r="G16" s="155"/>
      <c r="H16" s="156"/>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HP</cp:lastModifiedBy>
  <dcterms:created xsi:type="dcterms:W3CDTF">2020-12-01T20:57:07Z</dcterms:created>
  <dcterms:modified xsi:type="dcterms:W3CDTF">2022-09-26T20:56:02Z</dcterms:modified>
</cp:coreProperties>
</file>