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49D2B46F-5052-493C-91FA-E1048A346CB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7" l="1"/>
  <c r="E52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39" i="10"/>
  <c r="D51" i="10" s="1"/>
  <c r="D63" i="10" s="1"/>
  <c r="D75" i="10" s="1"/>
  <c r="D38" i="10"/>
  <c r="D50" i="10" s="1"/>
  <c r="D62" i="10" l="1"/>
  <c r="D74" i="10" s="1"/>
  <c r="D64" i="10"/>
  <c r="D76" i="10" s="1"/>
  <c r="L24" i="7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7" i="7"/>
  <c r="L52" i="7"/>
  <c r="C52" i="7" s="1"/>
  <c r="L53" i="7"/>
  <c r="C53" i="7" s="1"/>
  <c r="L54" i="7"/>
  <c r="C54" i="7" s="1"/>
  <c r="L55" i="7"/>
  <c r="C55" i="7" s="1"/>
  <c r="L56" i="7"/>
  <c r="C56" i="7" s="1"/>
  <c r="L57" i="7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3" i="7"/>
  <c r="E54" i="7"/>
  <c r="E55" i="7"/>
  <c r="E56" i="7"/>
  <c r="E57" i="7"/>
  <c r="E58" i="7"/>
  <c r="E59" i="7"/>
  <c r="E60" i="7"/>
  <c r="E62" i="7"/>
  <c r="E63" i="7"/>
  <c r="E64" i="7"/>
  <c r="E65" i="7"/>
  <c r="E66" i="7"/>
  <c r="E67" i="7"/>
  <c r="E68" i="7"/>
  <c r="E69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6" i="7" l="1"/>
  <c r="Q62" i="7"/>
  <c r="Q58" i="7"/>
  <c r="Q54" i="7"/>
  <c r="Q69" i="7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<sst xmlns="http://schemas.openxmlformats.org/spreadsheetml/2006/main" count="1095" uniqueCount="350">
  <si>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</si>
  <si>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</si>
  <si>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</si>
  <si>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</si>
  <si>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</si>
  <si>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</si>
  <si>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</si>
  <si>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</si>
  <si>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</si>
  <si>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</si>
  <si>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</si>
  <si>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</si>
  <si>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</si>
  <si>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</si>
  <si>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</si>
  <si>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</si>
  <si>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</si>
  <si>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</si>
  <si>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</si>
  <si>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</si>
  <si>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</si>
  <si>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</si>
  <si>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</si>
  <si>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</si>
  <si>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</si>
  <si>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</si>
  <si>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</si>
  <si>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</si>
  <si>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</si>
  <si>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</si>
  <si>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</si>
  <si>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</si>
  <si>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</si>
  <si>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</si>
  <si>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</si>
  <si>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</si>
  <si>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</si>
  <si>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</si>
  <si>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</si>
  <si>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</si>
  <si>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</si>
  <si>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</si>
  <si>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</si>
  <si>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</si>
  <si>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</si>
  <si>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</si>
  <si>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</si>
  <si>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</si>
  <si>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</si>
  <si>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</si>
  <si>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</si>
  <si>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</si>
  <si>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</si>
  <si>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</si>
  <si>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</si>
  <si>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</si>
  <si>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</si>
  <si>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</si>
  <si>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</si>
  <si>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</si>
  <si>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</si>
  <si>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</si>
  <si>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</si>
  <si>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</si>
  <si>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</si>
  <si>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</si>
  <si>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</si>
  <si>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</si>
  <si>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</si>
  <si>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</si>
  <si>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</si>
  <si>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</si>
  <si>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</si>
  <si>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</si>
  <si>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</si>
  <si>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</si>
  <si>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</si>
  <si>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</si>
  <si>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</si>
  <si>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</si>
  <si>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</si>
  <si>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</si>
  <si>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</si>
  <si>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</si>
  <si>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</si>
  <si>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</si>
  <si>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</si>
  <si>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</si>
  <si>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</si>
  <si>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</si>
  <si>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</si>
  <si>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</si>
  <si>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</si>
  <si>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</si>
  <si>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</si>
  <si>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</si>
  <si>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</si>
  <si>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</si>
  <si>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</si>
  <si>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</si>
  <si>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</si>
  <si>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</si>
  <si>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</si>
  <si>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</si>
  <si>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</si>
  <si>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</si>
  <si>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</si>
  <si>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</si>
  <si>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</si>
  <si>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</si>
  <si>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</si>
  <si>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</si>
  <si>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</si>
  <si>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</si>
  <si>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</si>
  <si>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</si>
  <si>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</si>
  <si>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</si>
  <si>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</si>
  <si>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</si>
  <si>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</si>
  <si>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</si>
  <si>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</si>
  <si>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</si>
  <si>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</si>
  <si>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</si>
  <si>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</si>
  <si>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</si>
  <si>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</si>
  <si>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</si>
  <si>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</si>
  <si>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</si>
  <si>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</si>
  <si>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</si>
  <si>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</si>
  <si>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</si>
  <si>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</si>
  <si>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</si>
  <si>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</si>
  <si>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</si>
  <si>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</si>
  <si>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</si>
  <si>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</si>
  <si>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</si>
  <si>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</si>
  <si>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</si>
  <si>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</si>
  <si>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</si>
  <si>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</si>
  <si>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</si>
  <si>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</si>
  <si>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</si>
  <si>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</si>
  <si>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</si>
  <si>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</si>
  <si>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</si>
  <si>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</si>
  <si>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</si>
  <si>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</si>
  <si>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</si>
  <si>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</si>
  <si>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</si>
  <si>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</si>
  <si>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</si>
  <si>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</si>
  <si>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</si>
  <si>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</si>
  <si>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</si>
  <si>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</si>
  <si>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</si>
  <si>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</si>
  <si>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</si>
  <si>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</si>
  <si>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</si>
  <si>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</si>
  <si>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</si>
  <si>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</si>
  <si>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</si>
  <si>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</si>
  <si>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</si>
  <si>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</si>
  <si>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</si>
  <si>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</si>
  <si>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</si>
  <si>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</si>
  <si>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</si>
  <si>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</si>
  <si>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</si>
  <si>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</si>
  <si>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</si>
  <si>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</si>
  <si>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</si>
  <si>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</si>
  <si>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</si>
  <si>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</si>
  <si>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</si>
  <si>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</si>
  <si>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</si>
  <si>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</si>
  <si>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</si>
  <si>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</si>
  <si>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</si>
  <si>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</si>
  <si>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</si>
  <si>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</si>
  <si>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</si>
  <si>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</si>
  <si>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</si>
  <si>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</si>
  <si>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</si>
  <si>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</si>
  <si>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</si>
  <si>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</si>
  <si>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</si>
  <si>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</si>
  <si>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</si>
  <si>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</si>
  <si>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</si>
  <si>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</si>
  <si>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</si>
  <si>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</si>
  <si>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</si>
  <si>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</si>
  <si>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</si>
  <si>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</si>
  <si>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</si>
  <si>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</si>
  <si>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</si>
  <si>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</si>
  <si>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</si>
  <si>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</si>
  <si>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</si>
  <si>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</si>
  <si>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</si>
  <si>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</si>
  <si>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</si>
  <si>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</si>
  <si>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</si>
  <si>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</si>
  <si>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</si>
  <si>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</si>
  <si>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</si>
  <si>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</si>
  <si>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</si>
  <si>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</si>
  <si>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</si>
  <si>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</si>
  <si>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</si>
  <si>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</si>
  <si>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</si>
  <si>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</si>
  <si>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</si>
  <si>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</si>
  <si>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</si>
  <si>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</si>
  <si>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</si>
  <si>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</si>
  <si>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</si>
  <si>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</si>
  <si>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</si>
  <si>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</si>
  <si>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</si>
  <si>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</si>
  <si>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</si>
  <si>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</si>
  <si>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</si>
  <si>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</si>
  <si>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</si>
  <si>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</si>
  <si>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</si>
  <si>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</si>
  <si>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</si>
  <si>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</si>
  <si>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</si>
  <si>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</si>
  <si>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</si>
  <si>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</si>
  <si>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</si>
  <si>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</si>
  <si>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</si>
  <si>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</si>
  <si>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</si>
  <si>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</si>
  <si>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</si>
  <si>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</si>
  <si>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</si>
  <si>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</si>
  <si>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</si>
  <si>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</si>
  <si>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</si>
  <si>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</si>
  <si>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</si>
  <si>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</si>
  <si>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</si>
  <si>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</si>
  <si>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</si>
  <si>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</si>
  <si>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</si>
  <si>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</si>
  <si>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</si>
  <si>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</si>
  <si>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</si>
  <si>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</si>
  <si>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</si>
  <si>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</si>
  <si>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</si>
  <si>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</si>
  <si>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</si>
  <si>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</si>
  <si>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</si>
  <si>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</si>
  <si>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</si>
  <si>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</si>
  <si>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</si>
  <si>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</si>
  <si>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</si>
  <si>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</si>
  <si>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</si>
  <si>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</si>
  <si>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Dimensión comunicativa</t>
  </si>
  <si>
    <t>Dimensión Comunicativa</t>
  </si>
  <si>
    <t>Reconoce y escribe las vocales.</t>
  </si>
  <si>
    <t xml:space="preserve">Identifica y escribe las consonantes con sus respectivos fonemas, formando palabras y oraciones. </t>
  </si>
  <si>
    <t>Memoriza e interpreta narraciones como cuentos y poemas</t>
  </si>
  <si>
    <t>Desarrolla su expresión oral a través de canciones</t>
  </si>
  <si>
    <t>Identifica, lee y escribe su nombre</t>
  </si>
  <si>
    <t>Reconoce y memoriza las letras del abecedario.</t>
  </si>
  <si>
    <t>Disfruta escuchando canciones, poemas, rimas, trabalenguas,adivinanzas y las aprende.</t>
  </si>
  <si>
    <t>Lee y escribe oraciones con los diferentes fonemas aprendidos.</t>
  </si>
  <si>
    <t>Transcribe oraciones y textos sencillos</t>
  </si>
  <si>
    <t>Identifica y pronuncia saludos, útiles escolares, colores, números, animales y figuras geometricas en inglés.</t>
  </si>
  <si>
    <t xml:space="preserve">Aprende y dice en inglés las partes del cuerpo,miembros de la familia, profesiones,emociones, medios de transporte y frutas. </t>
  </si>
  <si>
    <t>Implementar  estrategias metodologicas que fortalezcan la identificación y lectura de las consonantes con sus respectivos fonemas formando palabras y oraciones.</t>
  </si>
  <si>
    <t>Utilizar  más recursos audio-visuales que ayuden a la correcta pronunciación de los diferentes temas de inglés.</t>
  </si>
  <si>
    <t>Leila Ascanio</t>
  </si>
  <si>
    <t>B</t>
  </si>
  <si>
    <t>Identifica las relaciones sonoras en el
lenguaje oral.</t>
  </si>
  <si>
    <t>Expresa ideas, intereses y emociones a
través de sus propias grafías y formas
semejantes a las letras convencionales
en formatos con diferentes intenciones
comunicativas.</t>
  </si>
  <si>
    <t xml:space="preserve">Realizar el trazo de las consonantes con diferentes materiales. </t>
  </si>
  <si>
    <t>Formar palabras y oraciones a través de un rally con diferentes estaciones.</t>
  </si>
  <si>
    <t>Enseñar canciones que contengan la temática a trabajar en inglés.</t>
  </si>
  <si>
    <t>Hacer planas de las diferentes consonantes manejando los espacios del renglón.</t>
  </si>
  <si>
    <t>Realizar dictados y lecturas de palabras y oraciones de cada consonante.</t>
  </si>
  <si>
    <t>Juegos de pares en los diferentes temas nombrando en inglés la imagen.</t>
  </si>
  <si>
    <t>Videos educativos, , imágenes y elementos concretos.</t>
  </si>
  <si>
    <t xml:space="preserve"> Laminas de palabras, diapositivas, rompecabezas.</t>
  </si>
  <si>
    <t>canciones en inglés, láminas de nombres e imágenes relacionadas y cartillas escolares.</t>
  </si>
  <si>
    <t xml:space="preserve">Durante los cuatro periodos del año dividido por cortes en los fonemas de las letras del abecedario. </t>
  </si>
  <si>
    <t>Durante los cuatro periodos del año dividido por cortes en los fonemas de las letras del abecedario.</t>
  </si>
  <si>
    <t>El tema de los saludos en el primer periodo, colores y numeros en el segundo periodo, animales y utiles escolares en tercer periodo y figuras geometricas en el cuarto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</si>
</sst>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18" zoomScaleNormal="100" workbookViewId="0">
      <selection activeCell="D33" sqref="D33:G3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6" t="s">
        <v>316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"/>
    <row r="3" spans="2:16" ht="18.75" customHeight="1" thickTop="1" thickBot="1" x14ac:dyDescent="0.3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5" t="s">
        <v>10</v>
      </c>
      <c r="D7" s="95"/>
      <c r="E7" s="16"/>
      <c r="F7" s="83" t="s">
        <v>317</v>
      </c>
      <c r="G7" s="85"/>
      <c r="H7" s="85"/>
      <c r="I7" s="85"/>
      <c r="J7" s="85"/>
      <c r="K7" s="84"/>
      <c r="L7" s="31" t="s">
        <v>13</v>
      </c>
      <c r="M7" s="28"/>
      <c r="N7" s="83">
        <v>354498002648</v>
      </c>
      <c r="O7" s="84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5" t="s">
        <v>12</v>
      </c>
      <c r="D9" s="95"/>
      <c r="E9" s="30"/>
      <c r="F9" s="83" t="s">
        <v>272</v>
      </c>
      <c r="G9" s="85"/>
      <c r="H9" s="85"/>
      <c r="I9" s="85"/>
      <c r="J9" s="85"/>
      <c r="K9" s="84"/>
      <c r="L9" s="31" t="s">
        <v>14</v>
      </c>
      <c r="M9" s="28"/>
      <c r="N9" s="83" t="s">
        <v>318</v>
      </c>
      <c r="O9" s="8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2" t="s">
        <v>320</v>
      </c>
      <c r="G16" s="93"/>
      <c r="H16" s="93"/>
      <c r="I16" s="93"/>
      <c r="J16" s="93"/>
      <c r="K16" s="94"/>
      <c r="L16" s="34" t="s">
        <v>15</v>
      </c>
      <c r="M16" s="28"/>
      <c r="N16" s="96" t="s">
        <v>20</v>
      </c>
      <c r="O16" s="94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9" t="s">
        <v>287</v>
      </c>
      <c r="C19" s="90"/>
      <c r="D19" s="90"/>
      <c r="E19" s="90"/>
      <c r="F19" s="90"/>
      <c r="G19" s="90"/>
      <c r="H19" s="91"/>
      <c r="I19" s="17"/>
      <c r="J19" s="89" t="s">
        <v>289</v>
      </c>
      <c r="K19" s="90"/>
      <c r="L19" s="90"/>
      <c r="M19" s="90"/>
      <c r="N19" s="90"/>
      <c r="O19" s="90"/>
      <c r="P19" s="91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6" t="s">
        <v>288</v>
      </c>
      <c r="D21" s="117"/>
      <c r="E21" s="117"/>
      <c r="F21" s="117"/>
      <c r="G21" s="117"/>
      <c r="H21" s="42"/>
      <c r="I21" s="40"/>
      <c r="J21" s="44"/>
      <c r="K21" s="116" t="s">
        <v>290</v>
      </c>
      <c r="L21" s="117"/>
      <c r="M21" s="117"/>
      <c r="N21" s="117"/>
      <c r="O21" s="11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8" t="s">
        <v>291</v>
      </c>
      <c r="E23" s="119"/>
      <c r="F23" s="119"/>
      <c r="G23" s="120"/>
      <c r="H23" s="43"/>
      <c r="J23" s="21"/>
      <c r="K23" s="39" t="s">
        <v>277</v>
      </c>
      <c r="L23" s="124" t="s">
        <v>291</v>
      </c>
      <c r="M23" s="124"/>
      <c r="N23" s="124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1" t="s">
        <v>321</v>
      </c>
      <c r="E24" s="122"/>
      <c r="F24" s="122"/>
      <c r="G24" s="123"/>
      <c r="H24" s="37"/>
      <c r="I24" s="28"/>
      <c r="J24" s="38"/>
      <c r="K24" s="57">
        <v>1</v>
      </c>
      <c r="L24" s="110" t="str">
        <f>D24</f>
        <v>Reconoce y escribe las vocales.</v>
      </c>
      <c r="M24" s="111"/>
      <c r="N24" s="112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3" t="s">
        <v>322</v>
      </c>
      <c r="E25" s="104"/>
      <c r="F25" s="104"/>
      <c r="G25" s="105"/>
      <c r="H25" s="37"/>
      <c r="I25" s="28"/>
      <c r="J25" s="38"/>
      <c r="K25" s="58">
        <v>2</v>
      </c>
      <c r="L25" s="113" t="str">
        <f t="shared" ref="L25:L43" si="0">D25</f>
        <v xml:space="preserve">Identifica y escribe las consonantes con sus respectivos fonemas, formando palabras y oraciones. 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3" t="s">
        <v>323</v>
      </c>
      <c r="E26" s="104"/>
      <c r="F26" s="104"/>
      <c r="G26" s="105"/>
      <c r="H26" s="37"/>
      <c r="I26" s="28"/>
      <c r="J26" s="38"/>
      <c r="K26" s="59">
        <v>3</v>
      </c>
      <c r="L26" s="113" t="str">
        <f t="shared" si="0"/>
        <v>Memoriza e interpreta narraciones como cuentos y poemas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3" t="s">
        <v>324</v>
      </c>
      <c r="E27" s="104"/>
      <c r="F27" s="104"/>
      <c r="G27" s="105"/>
      <c r="H27" s="37"/>
      <c r="I27" s="28"/>
      <c r="J27" s="38"/>
      <c r="K27" s="58">
        <v>4</v>
      </c>
      <c r="L27" s="113" t="str">
        <f t="shared" si="0"/>
        <v>Desarrolla su expresión oral a través de canciones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3" t="s">
        <v>325</v>
      </c>
      <c r="E28" s="104"/>
      <c r="F28" s="104"/>
      <c r="G28" s="105"/>
      <c r="H28" s="37"/>
      <c r="I28" s="28"/>
      <c r="J28" s="38"/>
      <c r="K28" s="58">
        <v>5</v>
      </c>
      <c r="L28" s="113" t="str">
        <f t="shared" si="0"/>
        <v>Identifica, lee y escribe su nombre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3" t="s">
        <v>327</v>
      </c>
      <c r="E29" s="104"/>
      <c r="F29" s="104"/>
      <c r="G29" s="105"/>
      <c r="H29" s="37"/>
      <c r="I29" s="28"/>
      <c r="J29" s="38"/>
      <c r="K29" s="59">
        <v>6</v>
      </c>
      <c r="L29" s="113" t="str">
        <f t="shared" si="0"/>
        <v>Disfruta escuchando canciones, poemas, rimas, trabalenguas,adivinanzas y las aprende.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3" t="s">
        <v>328</v>
      </c>
      <c r="E30" s="104"/>
      <c r="F30" s="104"/>
      <c r="G30" s="105"/>
      <c r="H30" s="37"/>
      <c r="I30" s="28"/>
      <c r="J30" s="38"/>
      <c r="K30" s="58">
        <v>7</v>
      </c>
      <c r="L30" s="113" t="str">
        <f t="shared" si="0"/>
        <v>Lee y escribe oraciones con los diferentes fonemas aprendidos.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3" t="s">
        <v>329</v>
      </c>
      <c r="E31" s="104"/>
      <c r="F31" s="104"/>
      <c r="G31" s="105"/>
      <c r="H31" s="37"/>
      <c r="I31" s="28"/>
      <c r="J31" s="38"/>
      <c r="K31" s="58">
        <v>8</v>
      </c>
      <c r="L31" s="113" t="str">
        <f t="shared" si="0"/>
        <v>Transcribe oraciones y textos sencillos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03" t="s">
        <v>326</v>
      </c>
      <c r="E32" s="104"/>
      <c r="F32" s="104"/>
      <c r="G32" s="105"/>
      <c r="H32" s="37"/>
      <c r="I32" s="28"/>
      <c r="J32" s="38"/>
      <c r="K32" s="59">
        <v>9</v>
      </c>
      <c r="L32" s="113" t="str">
        <f t="shared" si="0"/>
        <v>Reconoce y memoriza las letras del abecedario.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3" t="s">
        <v>330</v>
      </c>
      <c r="E33" s="104"/>
      <c r="F33" s="104"/>
      <c r="G33" s="105"/>
      <c r="H33" s="37"/>
      <c r="I33" s="28"/>
      <c r="J33" s="38"/>
      <c r="K33" s="58">
        <v>10</v>
      </c>
      <c r="L33" s="113" t="str">
        <f t="shared" si="0"/>
        <v>Identifica y pronuncia saludos, útiles escolares, colores, números, animales y figuras geometricas en inglés.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03" t="s">
        <v>331</v>
      </c>
      <c r="E34" s="104"/>
      <c r="F34" s="104"/>
      <c r="G34" s="105"/>
      <c r="H34" s="37"/>
      <c r="I34" s="28"/>
      <c r="J34" s="38"/>
      <c r="K34" s="58">
        <v>11</v>
      </c>
      <c r="L34" s="113" t="str">
        <f t="shared" si="0"/>
        <v xml:space="preserve">Aprende y dice en inglés las partes del cuerpo,miembros de la familia, profesiones,emociones, medios de transporte y frutas. 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03"/>
      <c r="E35" s="104"/>
      <c r="F35" s="104"/>
      <c r="G35" s="105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03"/>
      <c r="E36" s="104"/>
      <c r="F36" s="104"/>
      <c r="G36" s="105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03"/>
      <c r="E37" s="104"/>
      <c r="F37" s="104"/>
      <c r="G37" s="105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03"/>
      <c r="E38" s="104"/>
      <c r="F38" s="104"/>
      <c r="G38" s="105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03"/>
      <c r="E39" s="104"/>
      <c r="F39" s="104"/>
      <c r="G39" s="105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03"/>
      <c r="E40" s="104"/>
      <c r="F40" s="104"/>
      <c r="G40" s="105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03"/>
      <c r="E41" s="104"/>
      <c r="F41" s="104"/>
      <c r="G41" s="105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03"/>
      <c r="E42" s="104"/>
      <c r="F42" s="104"/>
      <c r="G42" s="105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33"/>
      <c r="E43" s="134"/>
      <c r="F43" s="134"/>
      <c r="G43" s="135"/>
      <c r="H43" s="37"/>
      <c r="I43" s="28"/>
      <c r="J43" s="38"/>
      <c r="K43" s="60">
        <v>20</v>
      </c>
      <c r="L43" s="130">
        <f t="shared" si="0"/>
        <v>0</v>
      </c>
      <c r="M43" s="131"/>
      <c r="N43" s="132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1"/>
      <c r="L44" s="101"/>
      <c r="M44" s="18"/>
      <c r="N44" s="18"/>
      <c r="O44" s="18"/>
      <c r="P44" s="24"/>
    </row>
    <row r="45" spans="2:16" ht="9" customHeight="1" thickTop="1" thickBot="1" x14ac:dyDescent="0.3">
      <c r="K45" s="102"/>
      <c r="L45" s="102"/>
    </row>
    <row r="46" spans="2:16" ht="17.25" thickTop="1" thickBot="1" x14ac:dyDescent="0.3">
      <c r="B46" s="89" t="s">
        <v>292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7"/>
      <c r="L47" s="97"/>
      <c r="M47" s="26"/>
      <c r="N47" s="26"/>
      <c r="O47" s="26"/>
      <c r="P47" s="27"/>
    </row>
    <row r="48" spans="2:16" ht="30" customHeight="1" x14ac:dyDescent="0.25">
      <c r="B48" s="21"/>
      <c r="C48" s="125" t="s">
        <v>293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8" t="s">
        <v>291</v>
      </c>
      <c r="F50" s="119"/>
      <c r="G50" s="119"/>
      <c r="H50" s="119"/>
      <c r="I50" s="119"/>
      <c r="J50" s="119"/>
      <c r="K50" s="120"/>
      <c r="L50" s="48" t="s">
        <v>18</v>
      </c>
      <c r="M50" s="118" t="s">
        <v>280</v>
      </c>
      <c r="N50" s="120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7" t="str">
        <f t="shared" ref="E51:E69" si="1">D24</f>
        <v>Reconoce y escribe las vocales.</v>
      </c>
      <c r="F51" s="128"/>
      <c r="G51" s="128"/>
      <c r="H51" s="128"/>
      <c r="I51" s="128"/>
      <c r="J51" s="128"/>
      <c r="K51" s="129"/>
      <c r="L51" s="63" t="str">
        <f t="shared" ref="L51:L70" si="2">O24</f>
        <v>Trabajado</v>
      </c>
      <c r="M51" s="108" t="s">
        <v>284</v>
      </c>
      <c r="N51" s="109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8" t="str">
        <f>D25</f>
        <v xml:space="preserve">Identifica y escribe las consonantes con sus respectivos fonemas, formando palabras y oraciones. </v>
      </c>
      <c r="F52" s="99"/>
      <c r="G52" s="99"/>
      <c r="H52" s="99"/>
      <c r="I52" s="99"/>
      <c r="J52" s="99"/>
      <c r="K52" s="100"/>
      <c r="L52" s="55" t="str">
        <f t="shared" si="2"/>
        <v>Trabajado</v>
      </c>
      <c r="M52" s="106" t="s">
        <v>282</v>
      </c>
      <c r="N52" s="10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8" t="str">
        <f t="shared" si="1"/>
        <v>Memoriza e interpreta narraciones como cuentos y poemas</v>
      </c>
      <c r="F53" s="99"/>
      <c r="G53" s="99"/>
      <c r="H53" s="99"/>
      <c r="I53" s="99"/>
      <c r="J53" s="99"/>
      <c r="K53" s="100"/>
      <c r="L53" s="55" t="str">
        <f t="shared" si="2"/>
        <v>Trabajado</v>
      </c>
      <c r="M53" s="106" t="s">
        <v>284</v>
      </c>
      <c r="N53" s="10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8" t="str">
        <f t="shared" si="1"/>
        <v>Desarrolla su expresión oral a través de canciones</v>
      </c>
      <c r="F54" s="99"/>
      <c r="G54" s="99"/>
      <c r="H54" s="99"/>
      <c r="I54" s="99"/>
      <c r="J54" s="99"/>
      <c r="K54" s="100"/>
      <c r="L54" s="55" t="str">
        <f t="shared" si="2"/>
        <v>Trabajado</v>
      </c>
      <c r="M54" s="106" t="s">
        <v>284</v>
      </c>
      <c r="N54" s="10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8" t="str">
        <f t="shared" si="1"/>
        <v>Identifica, lee y escribe su nombre</v>
      </c>
      <c r="F55" s="99"/>
      <c r="G55" s="99"/>
      <c r="H55" s="99"/>
      <c r="I55" s="99"/>
      <c r="J55" s="99"/>
      <c r="K55" s="100"/>
      <c r="L55" s="55" t="str">
        <f t="shared" si="2"/>
        <v>Trabajado</v>
      </c>
      <c r="M55" s="106" t="s">
        <v>284</v>
      </c>
      <c r="N55" s="10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8" t="str">
        <f t="shared" si="1"/>
        <v>Disfruta escuchando canciones, poemas, rimas, trabalenguas,adivinanzas y las aprende.</v>
      </c>
      <c r="F56" s="99"/>
      <c r="G56" s="99"/>
      <c r="H56" s="99"/>
      <c r="I56" s="99"/>
      <c r="J56" s="99"/>
      <c r="K56" s="100"/>
      <c r="L56" s="55" t="str">
        <f t="shared" si="2"/>
        <v>Trabajado</v>
      </c>
      <c r="M56" s="106" t="s">
        <v>284</v>
      </c>
      <c r="N56" s="10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8" t="str">
        <f t="shared" si="1"/>
        <v>Lee y escribe oraciones con los diferentes fonemas aprendidos.</v>
      </c>
      <c r="F57" s="99"/>
      <c r="G57" s="99"/>
      <c r="H57" s="99"/>
      <c r="I57" s="99"/>
      <c r="J57" s="99"/>
      <c r="K57" s="100"/>
      <c r="L57" s="55" t="str">
        <f t="shared" si="2"/>
        <v>Trabajado</v>
      </c>
      <c r="M57" s="106" t="s">
        <v>282</v>
      </c>
      <c r="N57" s="10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8" t="str">
        <f t="shared" si="1"/>
        <v>Transcribe oraciones y textos sencillos</v>
      </c>
      <c r="F58" s="99"/>
      <c r="G58" s="99"/>
      <c r="H58" s="99"/>
      <c r="I58" s="99"/>
      <c r="J58" s="99"/>
      <c r="K58" s="100"/>
      <c r="L58" s="55" t="str">
        <f t="shared" si="2"/>
        <v>Trabajado</v>
      </c>
      <c r="M58" s="106" t="s">
        <v>284</v>
      </c>
      <c r="N58" s="10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8" t="str">
        <f t="shared" si="1"/>
        <v>Reconoce y memoriza las letras del abecedario.</v>
      </c>
      <c r="F59" s="99"/>
      <c r="G59" s="99"/>
      <c r="H59" s="99"/>
      <c r="I59" s="99"/>
      <c r="J59" s="99"/>
      <c r="K59" s="100"/>
      <c r="L59" s="55" t="str">
        <f t="shared" si="2"/>
        <v>Trabajado</v>
      </c>
      <c r="M59" s="106" t="s">
        <v>284</v>
      </c>
      <c r="N59" s="10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8" t="str">
        <f t="shared" si="1"/>
        <v>Identifica y pronuncia saludos, útiles escolares, colores, números, animales y figuras geometricas en inglés.</v>
      </c>
      <c r="F60" s="99"/>
      <c r="G60" s="99"/>
      <c r="H60" s="99"/>
      <c r="I60" s="99"/>
      <c r="J60" s="99"/>
      <c r="K60" s="100"/>
      <c r="L60" s="55" t="str">
        <f t="shared" si="2"/>
        <v>Trabajado</v>
      </c>
      <c r="M60" s="106" t="s">
        <v>282</v>
      </c>
      <c r="N60" s="107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8" t="str">
        <f>D34</f>
        <v xml:space="preserve">Aprende y dice en inglés las partes del cuerpo,miembros de la familia, profesiones,emociones, medios de transporte y frutas. </v>
      </c>
      <c r="F61" s="99"/>
      <c r="G61" s="99"/>
      <c r="H61" s="99"/>
      <c r="I61" s="99"/>
      <c r="J61" s="99"/>
      <c r="K61" s="100"/>
      <c r="L61" s="55" t="str">
        <f t="shared" si="2"/>
        <v>Trabajado</v>
      </c>
      <c r="M61" s="106" t="s">
        <v>281</v>
      </c>
      <c r="N61" s="10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8">
        <f t="shared" si="1"/>
        <v>0</v>
      </c>
      <c r="F62" s="99"/>
      <c r="G62" s="99"/>
      <c r="H62" s="99"/>
      <c r="I62" s="99"/>
      <c r="J62" s="99"/>
      <c r="K62" s="100"/>
      <c r="L62" s="55">
        <f t="shared" si="2"/>
        <v>0</v>
      </c>
      <c r="M62" s="106"/>
      <c r="N62" s="10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8">
        <f t="shared" si="1"/>
        <v>0</v>
      </c>
      <c r="F63" s="99"/>
      <c r="G63" s="99"/>
      <c r="H63" s="99"/>
      <c r="I63" s="99"/>
      <c r="J63" s="99"/>
      <c r="K63" s="100"/>
      <c r="L63" s="55">
        <f t="shared" si="2"/>
        <v>0</v>
      </c>
      <c r="M63" s="106"/>
      <c r="N63" s="10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8">
        <f t="shared" si="1"/>
        <v>0</v>
      </c>
      <c r="F64" s="99"/>
      <c r="G64" s="99"/>
      <c r="H64" s="99"/>
      <c r="I64" s="99"/>
      <c r="J64" s="99"/>
      <c r="K64" s="100"/>
      <c r="L64" s="55">
        <f t="shared" si="2"/>
        <v>0</v>
      </c>
      <c r="M64" s="106"/>
      <c r="N64" s="10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8">
        <f t="shared" si="1"/>
        <v>0</v>
      </c>
      <c r="F65" s="99"/>
      <c r="G65" s="99"/>
      <c r="H65" s="99"/>
      <c r="I65" s="99"/>
      <c r="J65" s="99"/>
      <c r="K65" s="100"/>
      <c r="L65" s="55">
        <f t="shared" si="2"/>
        <v>0</v>
      </c>
      <c r="M65" s="106"/>
      <c r="N65" s="10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8">
        <f t="shared" si="1"/>
        <v>0</v>
      </c>
      <c r="F66" s="99"/>
      <c r="G66" s="99"/>
      <c r="H66" s="99"/>
      <c r="I66" s="99"/>
      <c r="J66" s="99"/>
      <c r="K66" s="100"/>
      <c r="L66" s="55">
        <f t="shared" si="2"/>
        <v>0</v>
      </c>
      <c r="M66" s="106"/>
      <c r="N66" s="10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8">
        <f t="shared" si="1"/>
        <v>0</v>
      </c>
      <c r="F67" s="99"/>
      <c r="G67" s="99"/>
      <c r="H67" s="99"/>
      <c r="I67" s="99"/>
      <c r="J67" s="99"/>
      <c r="K67" s="100"/>
      <c r="L67" s="55">
        <f t="shared" si="2"/>
        <v>0</v>
      </c>
      <c r="M67" s="106"/>
      <c r="N67" s="10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8">
        <f t="shared" si="1"/>
        <v>0</v>
      </c>
      <c r="F68" s="99"/>
      <c r="G68" s="99"/>
      <c r="H68" s="99"/>
      <c r="I68" s="99"/>
      <c r="J68" s="99"/>
      <c r="K68" s="100"/>
      <c r="L68" s="55">
        <f t="shared" si="2"/>
        <v>0</v>
      </c>
      <c r="M68" s="106"/>
      <c r="N68" s="10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8">
        <f t="shared" si="1"/>
        <v>0</v>
      </c>
      <c r="F69" s="99"/>
      <c r="G69" s="99"/>
      <c r="H69" s="99"/>
      <c r="I69" s="99"/>
      <c r="J69" s="99"/>
      <c r="K69" s="100"/>
      <c r="L69" s="55">
        <f t="shared" si="2"/>
        <v>0</v>
      </c>
      <c r="M69" s="106"/>
      <c r="N69" s="10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6"/>
      <c r="F70" s="137"/>
      <c r="G70" s="137"/>
      <c r="H70" s="137"/>
      <c r="I70" s="137"/>
      <c r="J70" s="137"/>
      <c r="K70" s="138"/>
      <c r="L70" s="56">
        <f t="shared" si="2"/>
        <v>0</v>
      </c>
      <c r="M70" s="140"/>
      <c r="N70" s="141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2" t="s">
        <v>285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5" t="s">
        <v>286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9" t="s">
        <v>278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9" t="s">
        <v>332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22"/>
    </row>
    <row r="81" spans="2:16" ht="45" customHeight="1" x14ac:dyDescent="0.25">
      <c r="B81" s="21"/>
      <c r="C81" s="139" t="s">
        <v>333</v>
      </c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22"/>
    </row>
    <row r="82" spans="2:16" ht="45" customHeight="1" x14ac:dyDescent="0.25">
      <c r="B82" s="2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A60" zoomScale="115" zoomScaleNormal="100" zoomScalePageLayoutView="115" workbookViewId="0">
      <selection activeCell="J78" sqref="J78:M7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6" t="s">
        <v>315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2:16" ht="9" customHeight="1" thickTop="1" thickBot="1" x14ac:dyDescent="0.3"/>
    <row r="3" spans="2:16" ht="18.75" customHeight="1" thickTop="1" thickBot="1" x14ac:dyDescent="0.3">
      <c r="B3" s="89" t="s">
        <v>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7" t="s">
        <v>279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8" t="s">
        <v>10</v>
      </c>
      <c r="D7" s="148"/>
      <c r="E7" s="69"/>
      <c r="F7" s="83" t="s">
        <v>317</v>
      </c>
      <c r="G7" s="149"/>
      <c r="H7" s="149"/>
      <c r="I7" s="149"/>
      <c r="J7" s="149"/>
      <c r="K7" s="150"/>
      <c r="L7" s="71" t="s">
        <v>13</v>
      </c>
      <c r="M7" s="72"/>
      <c r="N7" s="83">
        <v>354498002648</v>
      </c>
      <c r="O7" s="150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8" t="s">
        <v>12</v>
      </c>
      <c r="D9" s="148"/>
      <c r="E9" s="69"/>
      <c r="F9" s="83" t="s">
        <v>272</v>
      </c>
      <c r="G9" s="149"/>
      <c r="H9" s="149"/>
      <c r="I9" s="149"/>
      <c r="J9" s="149"/>
      <c r="K9" s="150"/>
      <c r="L9" s="71" t="s">
        <v>14</v>
      </c>
      <c r="M9" s="72"/>
      <c r="N9" s="83" t="s">
        <v>318</v>
      </c>
      <c r="O9" s="150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9" t="s">
        <v>275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7" t="s">
        <v>294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319</v>
      </c>
      <c r="H16" s="74"/>
      <c r="I16" s="74"/>
      <c r="J16" s="74"/>
      <c r="K16" s="75"/>
      <c r="L16" s="76" t="s">
        <v>295</v>
      </c>
      <c r="M16" s="72"/>
      <c r="N16" s="65" t="s">
        <v>334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20</v>
      </c>
      <c r="H18" s="74"/>
      <c r="I18" s="74"/>
      <c r="J18" s="74"/>
      <c r="K18" s="75"/>
      <c r="L18" s="76" t="s">
        <v>297</v>
      </c>
      <c r="M18" s="72"/>
      <c r="N18" s="65" t="s">
        <v>335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9" t="s">
        <v>298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4" t="s">
        <v>299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8" t="s">
        <v>300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22"/>
    </row>
    <row r="26" spans="2:16" ht="18.75" customHeight="1" thickTop="1" x14ac:dyDescent="0.25">
      <c r="B26" s="21"/>
      <c r="C26" s="78">
        <v>1</v>
      </c>
      <c r="D26" s="157" t="s">
        <v>322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22"/>
    </row>
    <row r="27" spans="2:16" ht="18.75" customHeight="1" x14ac:dyDescent="0.25">
      <c r="B27" s="21"/>
      <c r="C27" s="79">
        <v>2</v>
      </c>
      <c r="D27" s="159" t="s">
        <v>328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  <c r="P27" s="22"/>
    </row>
    <row r="28" spans="2:16" ht="18.75" customHeight="1" x14ac:dyDescent="0.25">
      <c r="B28" s="21"/>
      <c r="C28" s="79">
        <v>3</v>
      </c>
      <c r="D28" s="159" t="s">
        <v>330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22"/>
    </row>
    <row r="29" spans="2:16" ht="18.75" customHeight="1" x14ac:dyDescent="0.25">
      <c r="B29" s="21"/>
      <c r="C29" s="79">
        <v>4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P29" s="22"/>
    </row>
    <row r="30" spans="2:16" ht="18.75" customHeight="1" thickBot="1" x14ac:dyDescent="0.3">
      <c r="B30" s="21"/>
      <c r="C30" s="80">
        <v>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1"/>
      <c r="L31" s="101"/>
      <c r="M31" s="18"/>
      <c r="N31" s="18"/>
      <c r="O31" s="18"/>
      <c r="P31" s="24"/>
    </row>
    <row r="32" spans="2:16" ht="78" customHeight="1" thickTop="1" thickBot="1" x14ac:dyDescent="0.3">
      <c r="K32" s="102"/>
      <c r="L32" s="102"/>
    </row>
    <row r="33" spans="2:16" ht="17.25" thickTop="1" thickBot="1" x14ac:dyDescent="0.3">
      <c r="B33" s="89" t="s">
        <v>301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1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4" t="s">
        <v>302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1" t="s">
        <v>300</v>
      </c>
      <c r="E37" s="152"/>
      <c r="F37" s="152"/>
      <c r="G37" s="152"/>
      <c r="H37" s="152"/>
      <c r="I37" s="153"/>
      <c r="J37" s="152" t="s">
        <v>303</v>
      </c>
      <c r="K37" s="152"/>
      <c r="L37" s="152"/>
      <c r="M37" s="152"/>
      <c r="N37" s="152"/>
      <c r="O37" s="153"/>
      <c r="P37" s="22"/>
    </row>
    <row r="38" spans="2:16" ht="15.75" thickTop="1" x14ac:dyDescent="0.25">
      <c r="B38" s="21"/>
      <c r="C38" s="78">
        <v>1</v>
      </c>
      <c r="D38" s="163" t="str">
        <f>D26</f>
        <v xml:space="preserve">Identifica y escribe las consonantes con sus respectivos fonemas, formando palabras y oraciones. </v>
      </c>
      <c r="E38" s="164"/>
      <c r="F38" s="164"/>
      <c r="G38" s="164"/>
      <c r="H38" s="164"/>
      <c r="I38" s="165"/>
      <c r="J38" s="166" t="s">
        <v>336</v>
      </c>
      <c r="K38" s="157"/>
      <c r="L38" s="157"/>
      <c r="M38" s="157"/>
      <c r="N38" s="157"/>
      <c r="O38" s="158"/>
      <c r="P38" s="22"/>
    </row>
    <row r="39" spans="2:16" x14ac:dyDescent="0.25">
      <c r="B39" s="21"/>
      <c r="C39" s="79">
        <v>2</v>
      </c>
      <c r="D39" s="167" t="str">
        <f t="shared" ref="D39:D42" si="0">D27</f>
        <v>Lee y escribe oraciones con los diferentes fonemas aprendidos.</v>
      </c>
      <c r="E39" s="168"/>
      <c r="F39" s="168"/>
      <c r="G39" s="168"/>
      <c r="H39" s="168"/>
      <c r="I39" s="169"/>
      <c r="J39" s="170" t="s">
        <v>337</v>
      </c>
      <c r="K39" s="159"/>
      <c r="L39" s="159"/>
      <c r="M39" s="159"/>
      <c r="N39" s="159"/>
      <c r="O39" s="160"/>
      <c r="P39" s="22"/>
    </row>
    <row r="40" spans="2:16" x14ac:dyDescent="0.25">
      <c r="B40" s="21"/>
      <c r="C40" s="79">
        <v>3</v>
      </c>
      <c r="D40" s="167" t="str">
        <f t="shared" si="0"/>
        <v>Identifica y pronuncia saludos, útiles escolares, colores, números, animales y figuras geometricas en inglés.</v>
      </c>
      <c r="E40" s="168"/>
      <c r="F40" s="168"/>
      <c r="G40" s="168"/>
      <c r="H40" s="168"/>
      <c r="I40" s="169"/>
      <c r="J40" s="170" t="s">
        <v>336</v>
      </c>
      <c r="K40" s="159"/>
      <c r="L40" s="159"/>
      <c r="M40" s="159"/>
      <c r="N40" s="159"/>
      <c r="O40" s="160"/>
      <c r="P40" s="22"/>
    </row>
    <row r="41" spans="2:16" x14ac:dyDescent="0.25">
      <c r="B41" s="21"/>
      <c r="C41" s="79">
        <v>4</v>
      </c>
      <c r="D41" s="167">
        <f t="shared" si="0"/>
        <v>0</v>
      </c>
      <c r="E41" s="168"/>
      <c r="F41" s="168"/>
      <c r="G41" s="168"/>
      <c r="H41" s="168"/>
      <c r="I41" s="169"/>
      <c r="J41" s="159"/>
      <c r="K41" s="159"/>
      <c r="L41" s="159"/>
      <c r="M41" s="159"/>
      <c r="N41" s="159"/>
      <c r="O41" s="160"/>
      <c r="P41" s="22"/>
    </row>
    <row r="42" spans="2:16" ht="15.75" thickBot="1" x14ac:dyDescent="0.3">
      <c r="B42" s="21"/>
      <c r="C42" s="80">
        <v>5</v>
      </c>
      <c r="D42" s="171">
        <f t="shared" si="0"/>
        <v>0</v>
      </c>
      <c r="E42" s="172"/>
      <c r="F42" s="172"/>
      <c r="G42" s="172"/>
      <c r="H42" s="172"/>
      <c r="I42" s="173"/>
      <c r="J42" s="161"/>
      <c r="K42" s="161"/>
      <c r="L42" s="161"/>
      <c r="M42" s="161"/>
      <c r="N42" s="161"/>
      <c r="O42" s="16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1"/>
      <c r="L43" s="10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9" t="s">
        <v>304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4" t="s">
        <v>305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1" t="s">
        <v>300</v>
      </c>
      <c r="E49" s="152"/>
      <c r="F49" s="152"/>
      <c r="G49" s="152"/>
      <c r="H49" s="152"/>
      <c r="I49" s="153"/>
      <c r="J49" s="152" t="s">
        <v>306</v>
      </c>
      <c r="K49" s="152"/>
      <c r="L49" s="152"/>
      <c r="M49" s="152"/>
      <c r="N49" s="152"/>
      <c r="O49" s="153"/>
      <c r="P49" s="22"/>
    </row>
    <row r="50" spans="2:16" ht="15.75" thickTop="1" x14ac:dyDescent="0.25">
      <c r="B50" s="21"/>
      <c r="C50" s="78">
        <v>1</v>
      </c>
      <c r="D50" s="163" t="str">
        <f>D38</f>
        <v xml:space="preserve">Identifica y escribe las consonantes con sus respectivos fonemas, formando palabras y oraciones. </v>
      </c>
      <c r="E50" s="164"/>
      <c r="F50" s="164"/>
      <c r="G50" s="164"/>
      <c r="H50" s="164"/>
      <c r="I50" s="165"/>
      <c r="J50" s="157" t="s">
        <v>344</v>
      </c>
      <c r="K50" s="157"/>
      <c r="L50" s="157"/>
      <c r="M50" s="157"/>
      <c r="N50" s="157"/>
      <c r="O50" s="158"/>
      <c r="P50" s="22"/>
    </row>
    <row r="51" spans="2:16" x14ac:dyDescent="0.25">
      <c r="B51" s="21"/>
      <c r="C51" s="79">
        <v>2</v>
      </c>
      <c r="D51" s="167" t="str">
        <f t="shared" ref="D51:D54" si="1">D39</f>
        <v>Lee y escribe oraciones con los diferentes fonemas aprendidos.</v>
      </c>
      <c r="E51" s="168"/>
      <c r="F51" s="168"/>
      <c r="G51" s="168"/>
      <c r="H51" s="168"/>
      <c r="I51" s="169"/>
      <c r="J51" s="159" t="s">
        <v>345</v>
      </c>
      <c r="K51" s="159"/>
      <c r="L51" s="159"/>
      <c r="M51" s="159"/>
      <c r="N51" s="159"/>
      <c r="O51" s="160"/>
      <c r="P51" s="22"/>
    </row>
    <row r="52" spans="2:16" x14ac:dyDescent="0.25">
      <c r="B52" s="21"/>
      <c r="C52" s="79">
        <v>3</v>
      </c>
      <c r="D52" s="167" t="str">
        <f t="shared" si="1"/>
        <v>Identifica y pronuncia saludos, útiles escolares, colores, números, animales y figuras geometricas en inglés.</v>
      </c>
      <c r="E52" s="168"/>
      <c r="F52" s="168"/>
      <c r="G52" s="168"/>
      <c r="H52" s="168"/>
      <c r="I52" s="169"/>
      <c r="J52" s="159" t="s">
        <v>346</v>
      </c>
      <c r="K52" s="159"/>
      <c r="L52" s="159"/>
      <c r="M52" s="159"/>
      <c r="N52" s="159"/>
      <c r="O52" s="160"/>
      <c r="P52" s="22"/>
    </row>
    <row r="53" spans="2:16" x14ac:dyDescent="0.25">
      <c r="B53" s="21"/>
      <c r="C53" s="79">
        <v>4</v>
      </c>
      <c r="D53" s="167">
        <f t="shared" si="1"/>
        <v>0</v>
      </c>
      <c r="E53" s="168"/>
      <c r="F53" s="168"/>
      <c r="G53" s="168"/>
      <c r="H53" s="168"/>
      <c r="I53" s="169"/>
      <c r="J53" s="159"/>
      <c r="K53" s="159"/>
      <c r="L53" s="159"/>
      <c r="M53" s="159"/>
      <c r="N53" s="159"/>
      <c r="O53" s="160"/>
      <c r="P53" s="22"/>
    </row>
    <row r="54" spans="2:16" ht="15.75" thickBot="1" x14ac:dyDescent="0.3">
      <c r="B54" s="21"/>
      <c r="C54" s="80">
        <v>5</v>
      </c>
      <c r="D54" s="171">
        <f t="shared" si="1"/>
        <v>0</v>
      </c>
      <c r="E54" s="172"/>
      <c r="F54" s="172"/>
      <c r="G54" s="172"/>
      <c r="H54" s="172"/>
      <c r="I54" s="173"/>
      <c r="J54" s="161"/>
      <c r="K54" s="161"/>
      <c r="L54" s="161"/>
      <c r="M54" s="161"/>
      <c r="N54" s="161"/>
      <c r="O54" s="16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1"/>
      <c r="L55" s="10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9" t="s">
        <v>307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ht="15.75" thickTop="1" x14ac:dyDescent="0.25">
      <c r="B58" s="21"/>
      <c r="P58" s="27"/>
    </row>
    <row r="59" spans="2:16" x14ac:dyDescent="0.25">
      <c r="B59" s="21"/>
      <c r="C59" s="154" t="s">
        <v>308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6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1" t="s">
        <v>300</v>
      </c>
      <c r="E61" s="152"/>
      <c r="F61" s="152"/>
      <c r="G61" s="152"/>
      <c r="H61" s="152"/>
      <c r="I61" s="153"/>
      <c r="J61" s="174" t="s">
        <v>309</v>
      </c>
      <c r="K61" s="174"/>
      <c r="L61" s="174"/>
      <c r="M61" s="174"/>
      <c r="N61" s="174" t="s">
        <v>310</v>
      </c>
      <c r="O61" s="174"/>
      <c r="P61" s="22"/>
    </row>
    <row r="62" spans="2:16" ht="15.75" thickTop="1" x14ac:dyDescent="0.25">
      <c r="B62" s="21"/>
      <c r="C62" s="78">
        <v>1</v>
      </c>
      <c r="D62" s="163" t="str">
        <f>D50</f>
        <v xml:space="preserve">Identifica y escribe las consonantes con sus respectivos fonemas, formando palabras y oraciones. </v>
      </c>
      <c r="E62" s="164"/>
      <c r="F62" s="164"/>
      <c r="G62" s="164"/>
      <c r="H62" s="164"/>
      <c r="I62" s="165"/>
      <c r="J62" s="175" t="s">
        <v>338</v>
      </c>
      <c r="K62" s="157"/>
      <c r="L62" s="157"/>
      <c r="M62" s="158"/>
      <c r="N62" s="175" t="s">
        <v>347</v>
      </c>
      <c r="O62" s="158"/>
      <c r="P62" s="22"/>
    </row>
    <row r="63" spans="2:16" x14ac:dyDescent="0.25">
      <c r="B63" s="21"/>
      <c r="C63" s="79">
        <v>2</v>
      </c>
      <c r="D63" s="167" t="str">
        <f t="shared" ref="D63:D66" si="2">D51</f>
        <v>Lee y escribe oraciones con los diferentes fonemas aprendidos.</v>
      </c>
      <c r="E63" s="168"/>
      <c r="F63" s="168"/>
      <c r="G63" s="168"/>
      <c r="H63" s="168"/>
      <c r="I63" s="169"/>
      <c r="J63" s="176" t="s">
        <v>339</v>
      </c>
      <c r="K63" s="159"/>
      <c r="L63" s="159"/>
      <c r="M63" s="160"/>
      <c r="N63" s="176" t="s">
        <v>348</v>
      </c>
      <c r="O63" s="160"/>
      <c r="P63" s="22"/>
    </row>
    <row r="64" spans="2:16" x14ac:dyDescent="0.25">
      <c r="B64" s="21"/>
      <c r="C64" s="79">
        <v>3</v>
      </c>
      <c r="D64" s="167" t="str">
        <f>D52</f>
        <v>Identifica y pronuncia saludos, útiles escolares, colores, números, animales y figuras geometricas en inglés.</v>
      </c>
      <c r="E64" s="168"/>
      <c r="F64" s="168"/>
      <c r="G64" s="168"/>
      <c r="H64" s="168"/>
      <c r="I64" s="169"/>
      <c r="J64" s="176" t="s">
        <v>340</v>
      </c>
      <c r="K64" s="159"/>
      <c r="L64" s="159"/>
      <c r="M64" s="160"/>
      <c r="N64" s="176" t="s">
        <v>349</v>
      </c>
      <c r="O64" s="160"/>
      <c r="P64" s="22"/>
    </row>
    <row r="65" spans="2:16" x14ac:dyDescent="0.25">
      <c r="B65" s="21"/>
      <c r="C65" s="79">
        <v>4</v>
      </c>
      <c r="D65" s="167">
        <f t="shared" si="2"/>
        <v>0</v>
      </c>
      <c r="E65" s="168"/>
      <c r="F65" s="168"/>
      <c r="G65" s="168"/>
      <c r="H65" s="168"/>
      <c r="I65" s="169"/>
      <c r="J65" s="176"/>
      <c r="K65" s="159"/>
      <c r="L65" s="159"/>
      <c r="M65" s="160"/>
      <c r="N65" s="176"/>
      <c r="O65" s="160"/>
      <c r="P65" s="22"/>
    </row>
    <row r="66" spans="2:16" ht="15.75" thickBot="1" x14ac:dyDescent="0.3">
      <c r="B66" s="21"/>
      <c r="C66" s="80">
        <v>5</v>
      </c>
      <c r="D66" s="171">
        <f t="shared" si="2"/>
        <v>0</v>
      </c>
      <c r="E66" s="172"/>
      <c r="F66" s="172"/>
      <c r="G66" s="172"/>
      <c r="H66" s="172"/>
      <c r="I66" s="173"/>
      <c r="J66" s="177"/>
      <c r="K66" s="161"/>
      <c r="L66" s="161"/>
      <c r="M66" s="162"/>
      <c r="N66" s="177"/>
      <c r="O66" s="16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1"/>
      <c r="L67" s="10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9" t="s">
        <v>311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</row>
    <row r="70" spans="2:16" ht="15.75" thickTop="1" x14ac:dyDescent="0.25">
      <c r="B70" s="21"/>
      <c r="P70" s="27"/>
    </row>
    <row r="71" spans="2:16" x14ac:dyDescent="0.25">
      <c r="B71" s="21"/>
      <c r="C71" s="154" t="s">
        <v>312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1" t="s">
        <v>300</v>
      </c>
      <c r="E73" s="152"/>
      <c r="F73" s="152"/>
      <c r="G73" s="152"/>
      <c r="H73" s="152"/>
      <c r="I73" s="153"/>
      <c r="J73" s="174" t="s">
        <v>313</v>
      </c>
      <c r="K73" s="174"/>
      <c r="L73" s="174"/>
      <c r="M73" s="174"/>
      <c r="N73" s="174" t="s">
        <v>314</v>
      </c>
      <c r="O73" s="174"/>
      <c r="P73" s="22"/>
    </row>
    <row r="74" spans="2:16" ht="15.75" thickTop="1" x14ac:dyDescent="0.25">
      <c r="B74" s="21"/>
      <c r="C74" s="78">
        <v>1</v>
      </c>
      <c r="D74" s="163" t="str">
        <f>D62</f>
        <v xml:space="preserve">Identifica y escribe las consonantes con sus respectivos fonemas, formando palabras y oraciones. </v>
      </c>
      <c r="E74" s="164"/>
      <c r="F74" s="164"/>
      <c r="G74" s="164"/>
      <c r="H74" s="164"/>
      <c r="I74" s="165"/>
      <c r="J74" s="175" t="s">
        <v>341</v>
      </c>
      <c r="K74" s="157"/>
      <c r="L74" s="157"/>
      <c r="M74" s="158"/>
      <c r="N74" s="175" t="s">
        <v>347</v>
      </c>
      <c r="O74" s="158"/>
      <c r="P74" s="22"/>
    </row>
    <row r="75" spans="2:16" x14ac:dyDescent="0.25">
      <c r="B75" s="21"/>
      <c r="C75" s="79">
        <v>2</v>
      </c>
      <c r="D75" s="167" t="str">
        <f t="shared" ref="D75:D78" si="3">D63</f>
        <v>Lee y escribe oraciones con los diferentes fonemas aprendidos.</v>
      </c>
      <c r="E75" s="168"/>
      <c r="F75" s="168"/>
      <c r="G75" s="168"/>
      <c r="H75" s="168"/>
      <c r="I75" s="169"/>
      <c r="J75" s="176" t="s">
        <v>342</v>
      </c>
      <c r="K75" s="159"/>
      <c r="L75" s="159"/>
      <c r="M75" s="160"/>
      <c r="N75" s="176" t="s">
        <v>347</v>
      </c>
      <c r="O75" s="160"/>
      <c r="P75" s="22"/>
    </row>
    <row r="76" spans="2:16" x14ac:dyDescent="0.25">
      <c r="B76" s="21"/>
      <c r="C76" s="79">
        <v>3</v>
      </c>
      <c r="D76" s="167" t="str">
        <f t="shared" si="3"/>
        <v>Identifica y pronuncia saludos, útiles escolares, colores, números, animales y figuras geometricas en inglés.</v>
      </c>
      <c r="E76" s="168"/>
      <c r="F76" s="168"/>
      <c r="G76" s="168"/>
      <c r="H76" s="168"/>
      <c r="I76" s="169"/>
      <c r="J76" s="176" t="s">
        <v>343</v>
      </c>
      <c r="K76" s="159"/>
      <c r="L76" s="159"/>
      <c r="M76" s="160"/>
      <c r="N76" s="176" t="s">
        <v>349</v>
      </c>
      <c r="O76" s="160"/>
      <c r="P76" s="22"/>
    </row>
    <row r="77" spans="2:16" x14ac:dyDescent="0.25">
      <c r="B77" s="21"/>
      <c r="C77" s="79">
        <v>4</v>
      </c>
      <c r="D77" s="167">
        <f t="shared" si="3"/>
        <v>0</v>
      </c>
      <c r="E77" s="168"/>
      <c r="F77" s="168"/>
      <c r="G77" s="168"/>
      <c r="H77" s="168"/>
      <c r="I77" s="169"/>
      <c r="J77" s="176"/>
      <c r="K77" s="159"/>
      <c r="L77" s="159"/>
      <c r="M77" s="160"/>
      <c r="N77" s="176"/>
      <c r="O77" s="160"/>
      <c r="P77" s="22"/>
    </row>
    <row r="78" spans="2:16" ht="15.75" thickBot="1" x14ac:dyDescent="0.3">
      <c r="B78" s="21"/>
      <c r="C78" s="80">
        <v>5</v>
      </c>
      <c r="D78" s="171">
        <f t="shared" si="3"/>
        <v>0</v>
      </c>
      <c r="E78" s="172"/>
      <c r="F78" s="172"/>
      <c r="G78" s="172"/>
      <c r="H78" s="172"/>
      <c r="I78" s="173"/>
      <c r="J78" s="177"/>
      <c r="K78" s="161"/>
      <c r="L78" s="161"/>
      <c r="M78" s="162"/>
      <c r="N78" s="177"/>
      <c r="O78" s="16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1"/>
      <c r="L79" s="10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4fde59ad-047f-4d65-bef5-a48d308bcc65"/>
    <ds:schemaRef ds:uri="http://purl.org/dc/elements/1.1/"/>
    <ds:schemaRef ds:uri="http://schemas.microsoft.com/office/infopath/2007/PartnerControls"/>
    <ds:schemaRef ds:uri="5e35b61e-a5f8-44a9-aaff-2fc46c02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