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60" windowWidth="20730" windowHeight="111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8" l="1"/>
  <c r="C26" i="15" l="1"/>
  <c r="C25" i="15"/>
  <c r="C24" i="15"/>
  <c r="B24" i="15"/>
  <c r="C23" i="15"/>
  <c r="C22" i="15"/>
  <c r="C21" i="15"/>
  <c r="B21" i="15"/>
  <c r="C20" i="15"/>
  <c r="C19" i="15"/>
  <c r="C18" i="15"/>
  <c r="B18" i="15"/>
  <c r="C15" i="15"/>
  <c r="C14" i="15"/>
  <c r="C13" i="15"/>
  <c r="B13" i="15"/>
  <c r="C12" i="15"/>
  <c r="C11" i="15"/>
  <c r="C10" i="15"/>
  <c r="B10" i="15"/>
  <c r="C9" i="15"/>
  <c r="C8" i="15"/>
  <c r="C7" i="15"/>
  <c r="B7" i="15"/>
  <c r="B8" i="8"/>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22" i="9"/>
  <c r="B25" i="9"/>
  <c r="B19" i="9"/>
  <c r="B10" i="9"/>
  <c r="B13" i="9"/>
  <c r="B9" i="8"/>
  <c r="B10" i="8"/>
  <c r="D9" i="8"/>
  <c r="D10" i="8"/>
  <c r="B7" i="10"/>
  <c r="B7" i="8"/>
  <c r="B18" i="10"/>
  <c r="D7" i="8"/>
</calcChain>
</file>

<file path=xl/sharedStrings.xml><?xml version="1.0" encoding="utf-8"?>
<sst xmlns="http://schemas.openxmlformats.org/spreadsheetml/2006/main" count="426" uniqueCount="289">
  <si>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</si>
  <si>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</si>
  <si>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</si>
  <si>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</si>
  <si>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</si>
  <si>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</si>
  <si>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</si>
  <si>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</si>
  <si>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</si>
  <si>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</si>
  <si>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</si>
  <si>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</si>
  <si>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</si>
  <si>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</si>
  <si>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</si>
  <si>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</si>
  <si>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</si>
  <si>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</si>
  <si>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</si>
  <si>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</si>
  <si>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</si>
  <si>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</si>
  <si>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</si>
  <si>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</si>
  <si>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</si>
  <si>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</si>
  <si>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</si>
  <si>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</si>
  <si>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</si>
  <si>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</si>
  <si>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</si>
  <si>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</si>
  <si>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</si>
  <si>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</si>
  <si>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</si>
  <si>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</si>
  <si>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</si>
  <si>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</si>
  <si>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</si>
  <si>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</si>
  <si>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</si>
  <si>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</si>
  <si>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</si>
  <si>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</si>
  <si>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</si>
  <si>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</si>
  <si>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</si>
  <si>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</si>
  <si>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</si>
  <si>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</si>
  <si>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</si>
  <si>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</si>
  <si>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</si>
  <si>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</si>
  <si>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</si>
  <si>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</si>
  <si>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</si>
  <si>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</si>
  <si>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</si>
  <si>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</si>
  <si>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</si>
  <si>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</si>
  <si>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</si>
  <si>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</si>
  <si>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</si>
  <si>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</si>
  <si>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</si>
  <si>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</si>
  <si>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</si>
  <si>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</si>
  <si>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</si>
  <si>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</si>
  <si>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</si>
  <si>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</si>
  <si>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</si>
  <si>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</si>
  <si>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</si>
  <si>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</si>
  <si>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</si>
  <si>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</si>
  <si>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</si>
  <si>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</si>
  <si>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</si>
  <si>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</si>
  <si>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</si>
  <si>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</si>
  <si>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</si>
  <si>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</si>
  <si>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</si>
  <si>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</si>
  <si>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</si>
  <si>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</si>
  <si>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</si>
  <si>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</si>
  <si>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</si>
  <si>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</si>
  <si>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</si>
  <si>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</si>
  <si>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</si>
  <si>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</si>
  <si>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</si>
  <si>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</si>
  <si>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</si>
  <si>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</si>
  <si>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</si>
  <si>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</si>
  <si>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</si>
  <si>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</si>
  <si>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</si>
  <si>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</si>
  <si>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</si>
  <si>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</si>
  <si>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</si>
  <si>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</si>
  <si>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</si>
  <si>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</si>
  <si>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</si>
  <si>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</si>
  <si>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</si>
  <si>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</si>
  <si>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</si>
  <si>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</si>
  <si>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</si>
  <si>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</si>
  <si>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</si>
  <si>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</si>
  <si>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</si>
  <si>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</si>
  <si>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</si>
  <si>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</si>
  <si>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</si>
  <si>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</si>
  <si>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</si>
  <si>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</si>
  <si>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</si>
  <si>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</si>
  <si>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</si>
  <si>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</si>
  <si>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</si>
  <si>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</si>
  <si>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</si>
  <si>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</si>
  <si>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</si>
  <si>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</si>
  <si>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</si>
  <si>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</si>
  <si>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</si>
  <si>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</si>
  <si>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</si>
  <si>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</si>
  <si>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</si>
  <si>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</si>
  <si>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</si>
  <si>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</si>
  <si>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</si>
  <si>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</si>
  <si>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</si>
  <si>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</si>
  <si>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</si>
  <si>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</si>
  <si>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</si>
  <si>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</si>
  <si>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</si>
  <si>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</si>
  <si>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</si>
  <si>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</si>
  <si>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</si>
  <si>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</si>
  <si>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</si>
  <si>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</si>
  <si>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</si>
  <si>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</si>
  <si>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</si>
  <si>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</si>
  <si>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</si>
  <si>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</si>
  <si>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</si>
  <si>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</si>
  <si>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</si>
  <si>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</si>
  <si>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</si>
  <si>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</si>
  <si>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CENTRO EDUCATIVO RURAL SAN JAVIER</t>
  </si>
  <si>
    <t>VEREDA SAN JAVIER, CORREGIMIENTO EL CHORRO</t>
  </si>
  <si>
    <t>ÁBREGO</t>
  </si>
  <si>
    <t>N aplica</t>
  </si>
  <si>
    <t>No aplica</t>
  </si>
  <si>
    <t>JOHN ALEXANDER ACEVEDO SANTIAGO</t>
  </si>
  <si>
    <t>centroeducativosanjavier@gmail.com</t>
  </si>
  <si>
    <t>johace1@hotmail.com</t>
  </si>
  <si>
    <t>1.  Un equipo de docentes sensible a las problemáticas de sus estudiantes.</t>
  </si>
  <si>
    <t>2. Hay lineamientos institucionales claros y proyectos transversales que pueden contribuir a paliar la situación de riesgo.</t>
  </si>
  <si>
    <t>3 Los estudiantes son receptivos a las actividades de orientación que se ejecutan</t>
  </si>
  <si>
    <t>1. Descuidar los procesos y no hacerles el seguimiento institucional necesario</t>
  </si>
  <si>
    <t>2. Apatía de algunos padres de familia para participar en actividades formativas</t>
  </si>
  <si>
    <t>3. Falta el recurso o talento humano (personal capacitado) para trabajar situaciones de riesgo sicosocial</t>
  </si>
  <si>
    <r>
      <rPr>
        <b/>
        <sz val="10"/>
        <color rgb="FF201F1E"/>
        <rFont val="Arial"/>
        <family val="2"/>
      </rPr>
      <t>Entorno problemático de las familias</t>
    </r>
    <r>
      <rPr>
        <sz val="10"/>
        <color rgb="FF201F1E"/>
        <rFont val="Arial"/>
        <family val="2"/>
      </rPr>
      <t>.El Centro Educativo Rural San Javier contempla dentro su comunidad educativa,  familias con múltiples necesidades básicas que en ocasiones generan diferentes problemas psicosociales que afectan el bienestar de los niños, su rendimiento, su comportamiento, su autoestima, entre otros. Es una problemática que ha venido trascendiendo y que la falta de recursos en la institución y la falta de talento humano especializado, agudizan el tratamiento que a los mismos se les puede dar, sin embargo la comunidad docente y directiva se preocupan por identificar estos riesgos y tratarlos para mitigarlos, mediante estrategias que involucran a toda la comunidad educativa del Cer. </t>
    </r>
  </si>
  <si>
    <t xml:space="preserve">Espacios periféricos: salida-entrada, calles contiguas, parques, locales comerciales, ventas ambulantes. </t>
  </si>
  <si>
    <t>Familias disfuncionales, falta de recursos económicos para cubrir las necesidades básicas, bajo nivel educativo de los padres</t>
  </si>
  <si>
    <t>Niños violentos, baja autoestima, niños abusados, desersión escolar, bajo rendimiento académico</t>
  </si>
  <si>
    <t>Entorno problemático de las familias.El Centro Educativo Rural San Javier contempla dentro su comunidad educativa,  familias con múltiples necesidades básicas que en ocasiones generan diferentes problemas psicosociales que afectan el bienestar de los niños, su rendimiento, su comportamiento, su autoestima, entre otros. Es una problemática que ha venido trascendiendo y que la falta de recursos en la institución y la falta de talento humano especializado, agudizan el tratamiento que a los mismos se les puede dar, sin embargo la comunidad docente y directiva se preocupan por identificar estos riesgos y tratarlos para mitigarlos, mediante estrategias que involucran a toda la comunidad educativa del Cer. </t>
  </si>
  <si>
    <t>Capacitaciones a los docentes acerca del manejo de la situación problemática. Material de apoyo para que los docentes realicen las actividades para intervenir la situación.</t>
  </si>
  <si>
    <t>Fortalecer la ética y los valores en los estudiantes. Revisar y actualizar los lineamientos de forma permanente.</t>
  </si>
  <si>
    <t>Gestionar escenarios de recreación. Promover actividades lúdicas que motiven a los niños y que promuevan el buen trato</t>
  </si>
  <si>
    <t>Fortalecer el comité de convivencia. Seguimiento permanente a estos procesos</t>
  </si>
  <si>
    <t xml:space="preserve">Fortalecer la escuela de padres con charlas motivacionales. 
</t>
  </si>
  <si>
    <t>Convenios con otras instituciones de la región, como alcaldía, hospital, con las universidades</t>
  </si>
  <si>
    <t>Gestión estratégica</t>
  </si>
  <si>
    <t>Prevención de riesgos</t>
  </si>
  <si>
    <t>1. Concretar capacitación al personal docente con persona idónea sobre el tema.</t>
  </si>
  <si>
    <t>2. Conseguir material de apoyo a los docentes para que realicen las actividades con  los estudiantes.</t>
  </si>
  <si>
    <t>3. Actividaddes de sensibilización y formación con los estudiantes (charlas, campañas…)</t>
  </si>
  <si>
    <t>1. Que la totalidad de los docentes hayan recibido capacitación en el manejo de estas situaciones</t>
  </si>
  <si>
    <t>2. Adquisición de cartulina, marcadores y otros elementos básicos para para realizar las actividades</t>
  </si>
  <si>
    <t>3.Que  la totalidad de los estudiantes hayan participado en actividades de sensibilización sobre convivencia pacífica y armónica</t>
  </si>
  <si>
    <t>15 de mayo de 2021</t>
  </si>
  <si>
    <t>18 de mayo de 2021</t>
  </si>
  <si>
    <t>14 de julio de 2021</t>
  </si>
  <si>
    <t>1. Activar el comité de convivencia</t>
  </si>
  <si>
    <t>2. Apoyar las actividades de sensibilización que se hagan con los estudiantes</t>
  </si>
  <si>
    <t>1. Revisar los lineamientos del Manual de convivencia.</t>
  </si>
  <si>
    <t>1. Lineamientos de convivencia en aplicación</t>
  </si>
  <si>
    <t>2. Comité de convivencia ejerciendo sus funciones</t>
  </si>
  <si>
    <t>3.  Realizar actividaddes deportivas al interior de las sedes que tengan como fin promover el buen trato</t>
  </si>
  <si>
    <t>1. Gestionar ante las autoridades la consecusión de implementos deportivos</t>
  </si>
  <si>
    <t>2. Gestionar ante las autoridades la construcción de escenarios deportivos.</t>
  </si>
  <si>
    <t xml:space="preserve">1. Solicitudes escritas ante las autoridades </t>
  </si>
  <si>
    <t>3. Jornadas depotivas tipo campaña ejecutadas</t>
  </si>
  <si>
    <t>Participación y convivencia</t>
  </si>
  <si>
    <t>2. Orientar al comité de convivencia sobre sus funciones</t>
  </si>
  <si>
    <t>3. Hacer un plan de trabajo al interior del comité de convivencia</t>
  </si>
  <si>
    <t>1. Comité de convivencia activado o conformado</t>
  </si>
  <si>
    <t>2. Comité de convivencia con claridad sobre sus funciones</t>
  </si>
  <si>
    <t>3. Plan de trabajo del comité de convivencia realizado</t>
  </si>
  <si>
    <t>Proyección a la comunidad</t>
  </si>
  <si>
    <t>1. Revisar el proyecto de escuela de padres del CER San Javier</t>
  </si>
  <si>
    <t>2. Conformar un comité de escuela de padres del CER San Javier</t>
  </si>
  <si>
    <t>3.  Dar inicio a los primeros encuntros de escuela de padres</t>
  </si>
  <si>
    <t>1. Pyoyecto de escuela de padres revisado</t>
  </si>
  <si>
    <t>2. Comité de escuela de apdres conformado</t>
  </si>
  <si>
    <t>3. Primera escuela de padres 2021 realizada</t>
  </si>
  <si>
    <t>Relaciones con el entorno</t>
  </si>
  <si>
    <t>1. Focalizar las acciones en las que se requiere apoyo de otras entidades</t>
  </si>
  <si>
    <t>2. Solicitar apoyo de otras entidades estatales para hacer intervenciones necesarias</t>
  </si>
  <si>
    <t>3. Abrir espacios institucionales para las intervenciones</t>
  </si>
  <si>
    <t>1. Lista de acciones focalizadas</t>
  </si>
  <si>
    <t>2. Oficios, peticiones</t>
  </si>
  <si>
    <t>3. Primeras acciones programadas</t>
  </si>
  <si>
    <t>John Alexander Acevedo y Torcoroma Arias</t>
  </si>
  <si>
    <t>Director y líder de gestión directiva</t>
  </si>
  <si>
    <t>La totalidad de la planta docente del CER San Javier</t>
  </si>
  <si>
    <t>Instalaciones del CER San Javier</t>
  </si>
  <si>
    <t>$500.000 SGP</t>
  </si>
  <si>
    <t>John Alexander Acevedo Santiago</t>
  </si>
  <si>
    <t>Director del CER San Javier</t>
  </si>
  <si>
    <t>Cartulina, marcadores y otros</t>
  </si>
  <si>
    <t>100.000 SGP</t>
  </si>
  <si>
    <t>Docentes del CER San Javier. Estudiantes del CER San Javier</t>
  </si>
  <si>
    <t>$300.000 SGP</t>
  </si>
  <si>
    <t>24 de ferbero de 2021</t>
  </si>
  <si>
    <t>John Alexander Acevedo y Nancy Gómez Parra</t>
  </si>
  <si>
    <t>Director y líder de gestión comunitaria</t>
  </si>
  <si>
    <t xml:space="preserve">Integrantes del comité de convivencia </t>
  </si>
  <si>
    <t>02 de marzo de 2021</t>
  </si>
  <si>
    <t>Director</t>
  </si>
  <si>
    <t>2. Diagnóstico institucional sobre escenarios deportivos</t>
  </si>
  <si>
    <t>Docente de Educación física del CER San Javier</t>
  </si>
  <si>
    <t>Martha Ruth Arenas Torrado</t>
  </si>
  <si>
    <t>Docentes del CER San Javier</t>
  </si>
  <si>
    <t>Papel, computadores</t>
  </si>
  <si>
    <t>10 de junio de 2021</t>
  </si>
  <si>
    <t>15 de julio de 2021</t>
  </si>
  <si>
    <t>La totalidad de la planta docente del CER San Javier y estudiantes participantes</t>
  </si>
  <si>
    <t>Escenarios deportivos con que se cuenta en la actualidad</t>
  </si>
  <si>
    <t>Locaciones del CER San Javier</t>
  </si>
  <si>
    <t>15 de marzo de 2021</t>
  </si>
  <si>
    <t>Director y una docente</t>
  </si>
  <si>
    <t>PC</t>
  </si>
  <si>
    <t>25 de marzo de 2021</t>
  </si>
  <si>
    <t>16 de julio de 2021</t>
  </si>
  <si>
    <t>Comité de escuela de padres</t>
  </si>
  <si>
    <t>Docentes y padres de familia del CER San Javier</t>
  </si>
  <si>
    <t>300.000 SGP</t>
  </si>
  <si>
    <t>10 de marzo de 2021</t>
  </si>
  <si>
    <t>Director y docentes del CER San Javier</t>
  </si>
  <si>
    <t>20 de abril de 2021</t>
  </si>
  <si>
    <t>04 de agosto de 2021</t>
  </si>
  <si>
    <t>Líder de la gestión comunitaria</t>
  </si>
  <si>
    <t>Nancy Gómez Parra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</si>
</sst>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8"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sz val="10"/>
      <color rgb="FF201F1E"/>
      <name val="Arial"/>
      <family val="2"/>
    </font>
    <font>
      <b/>
      <sz val="10"/>
      <color rgb="FF201F1E"/>
      <name val="Arial"/>
      <family val="2"/>
    </font>
    <font>
      <sz val="11"/>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9">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n">
        <color indexed="64"/>
      </left>
      <right style="thin">
        <color indexed="64"/>
      </right>
      <top style="thin">
        <color indexed="64"/>
      </top>
      <bottom style="thin">
        <color indexed="64"/>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C000"/>
      </left>
      <right style="thick">
        <color rgb="FFFFC000"/>
      </right>
      <top/>
      <bottom/>
      <diagonal/>
    </border>
  </borders>
  <cellStyleXfs count="1">
    <xf numFmtId="0" fontId="0" fillId="0" borderId="0"/>
  </cellStyleXfs>
  <cellXfs count="171">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15" fillId="0" borderId="47" xfId="0" applyFont="1" applyBorder="1" applyAlignment="1">
      <alignment horizontal="justify" vertical="center" wrapText="1"/>
    </xf>
    <xf numFmtId="0" fontId="17" fillId="0" borderId="46" xfId="0" applyFont="1" applyBorder="1" applyAlignment="1">
      <alignment horizontal="justify" vertical="center" wrapText="1"/>
    </xf>
    <xf numFmtId="0" fontId="23" fillId="0" borderId="45" xfId="0" applyFont="1" applyBorder="1" applyAlignment="1">
      <alignment horizontal="justify" vertical="center" wrapText="1"/>
    </xf>
    <xf numFmtId="0" fontId="35" fillId="0" borderId="45" xfId="0" applyFont="1" applyBorder="1" applyAlignment="1">
      <alignment wrapText="1"/>
    </xf>
    <xf numFmtId="0" fontId="1" fillId="0" borderId="4" xfId="0" applyFont="1" applyBorder="1" applyAlignment="1">
      <alignment horizontal="left" wrapText="1"/>
    </xf>
    <xf numFmtId="0" fontId="35" fillId="0" borderId="45" xfId="0" applyFont="1" applyBorder="1" applyAlignment="1">
      <alignment horizontal="left" wrapText="1"/>
    </xf>
    <xf numFmtId="0" fontId="10" fillId="0" borderId="25" xfId="0" applyFont="1" applyBorder="1" applyAlignment="1">
      <alignment horizontal="justify" vertical="top" wrapText="1"/>
    </xf>
    <xf numFmtId="0" fontId="10" fillId="0" borderId="36" xfId="0" applyFont="1" applyBorder="1" applyAlignment="1">
      <alignment horizontal="justify" vertical="top" wrapText="1"/>
    </xf>
    <xf numFmtId="0" fontId="31" fillId="0" borderId="0" xfId="0" applyFont="1" applyAlignment="1">
      <alignment vertical="center"/>
    </xf>
    <xf numFmtId="0" fontId="10" fillId="0" borderId="48" xfId="0" applyFont="1" applyBorder="1" applyAlignment="1">
      <alignment horizontal="justify" vertical="top" wrapText="1"/>
    </xf>
    <xf numFmtId="0" fontId="18" fillId="0" borderId="45" xfId="0" applyFont="1" applyBorder="1" applyAlignment="1">
      <alignment vertical="center" wrapText="1"/>
    </xf>
    <xf numFmtId="164" fontId="10" fillId="2"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27" fillId="0" borderId="22" xfId="0" applyFont="1" applyBorder="1" applyAlignment="1">
      <alignment horizontal="justify"/>
    </xf>
    <xf numFmtId="0" fontId="14" fillId="0" borderId="4" xfId="0" applyFont="1" applyBorder="1" applyAlignment="1">
      <alignment horizontal="center" wrapText="1"/>
    </xf>
    <xf numFmtId="0" fontId="8" fillId="0" borderId="46" xfId="0" applyFont="1" applyBorder="1" applyAlignment="1">
      <alignment horizontal="center" wrapText="1"/>
    </xf>
    <xf numFmtId="0" fontId="11" fillId="0" borderId="22" xfId="0" applyFont="1" applyBorder="1" applyAlignment="1">
      <alignment horizontal="justify"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17" fillId="2" borderId="24" xfId="0" applyFont="1" applyFill="1" applyBorder="1" applyAlignment="1">
      <alignment vertical="center" wrapText="1"/>
    </xf>
    <xf numFmtId="0" fontId="37" fillId="2" borderId="24" xfId="0" applyFont="1" applyFill="1" applyBorder="1" applyAlignment="1">
      <alignment vertical="center" wrapText="1"/>
    </xf>
    <xf numFmtId="0" fontId="37" fillId="0" borderId="45"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995363"/>
    <xdr:pic>
      <xdr:nvPicPr>
        <xdr:cNvPr id="2" name="image5.jpg">
          <a:extLst>
            <a:ext uri="{FF2B5EF4-FFF2-40B4-BE49-F238E27FC236}">
              <a16:creationId xmlns=""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4362" y="1258887"/>
          <a:ext cx="2886076" cy="995363"/>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3</xdr:col>
      <xdr:colOff>1587</xdr:colOff>
      <xdr:row>6</xdr:row>
      <xdr:rowOff>386254</xdr:rowOff>
    </xdr:to>
    <xdr:pic>
      <xdr:nvPicPr>
        <xdr:cNvPr id="5" name="Imagen 4" descr="Imagen que contiene captura de pantalla&#10;&#10;Descripción generada automáticamente">
          <a:extLst>
            <a:ext uri="{FF2B5EF4-FFF2-40B4-BE49-F238E27FC236}">
              <a16:creationId xmlns=""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tabSelected="1" workbookViewId="0">
      <selection activeCell="D15" sqref="D15"/>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20" t="s">
        <v>85</v>
      </c>
      <c r="C2" s="121"/>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182</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183</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184</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3" customFormat="1" ht="32.25" customHeight="1" thickTop="1" thickBot="1" x14ac:dyDescent="0.3">
      <c r="A6" s="3"/>
      <c r="B6" s="21" t="s">
        <v>103</v>
      </c>
      <c r="C6" s="38" t="s">
        <v>185</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3" customFormat="1" ht="32.25" customHeight="1" thickTop="1" thickBot="1" x14ac:dyDescent="0.25">
      <c r="A7" s="3"/>
      <c r="B7" s="39" t="s">
        <v>102</v>
      </c>
      <c r="C7" s="38" t="s">
        <v>186</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187</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3">
      <c r="A9" s="3"/>
      <c r="B9" s="40" t="s">
        <v>57</v>
      </c>
      <c r="C9" s="6" t="s">
        <v>188</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112">
        <v>297</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112">
        <v>17</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112">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22" t="s">
        <v>60</v>
      </c>
      <c r="C15" s="123"/>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187</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112">
        <v>3102964218</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4" t="s">
        <v>189</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49"/>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49"/>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opLeftCell="A3" zoomScale="120" zoomScaleNormal="120" workbookViewId="0">
      <selection activeCell="D3" sqref="D3"/>
    </sheetView>
  </sheetViews>
  <sheetFormatPr baseColWidth="10" defaultColWidth="14.42578125" defaultRowHeight="15.75" customHeight="1" x14ac:dyDescent="0.2"/>
  <cols>
    <col min="1" max="1" width="6" customWidth="1"/>
    <col min="2" max="2" width="3" style="31" customWidth="1"/>
    <col min="3" max="3" width="44.42578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27" t="s">
        <v>86</v>
      </c>
      <c r="D2" s="128"/>
      <c r="E2" s="5"/>
      <c r="F2" s="1"/>
      <c r="G2" s="1"/>
      <c r="H2" s="1"/>
      <c r="I2" s="1"/>
      <c r="J2" s="1"/>
      <c r="K2" s="1"/>
      <c r="L2" s="1"/>
      <c r="M2" s="1"/>
      <c r="N2" s="1"/>
      <c r="O2" s="1"/>
      <c r="P2" s="1"/>
      <c r="Q2" s="1"/>
      <c r="R2" s="1"/>
      <c r="S2" s="1"/>
      <c r="T2" s="1"/>
      <c r="U2" s="1"/>
      <c r="V2" s="1"/>
      <c r="W2" s="1"/>
      <c r="X2" s="1"/>
      <c r="Y2" s="1"/>
      <c r="Z2" s="1"/>
      <c r="AA2" s="1"/>
    </row>
    <row r="3" spans="1:27" ht="101.25" customHeight="1" thickTop="1" thickBot="1" x14ac:dyDescent="0.25">
      <c r="A3" s="3"/>
      <c r="B3" s="42"/>
      <c r="C3" s="129" t="s">
        <v>177</v>
      </c>
      <c r="D3" s="111" t="s">
        <v>196</v>
      </c>
      <c r="E3" s="5"/>
      <c r="F3" s="1"/>
      <c r="G3" s="1"/>
      <c r="H3" s="1"/>
      <c r="I3" s="1"/>
      <c r="J3" s="1"/>
      <c r="K3" s="1"/>
      <c r="L3" s="1"/>
      <c r="M3" s="1"/>
      <c r="N3" s="1"/>
      <c r="O3" s="1"/>
      <c r="P3" s="1"/>
      <c r="Q3" s="1"/>
      <c r="R3" s="1"/>
      <c r="S3" s="1"/>
      <c r="T3" s="1"/>
      <c r="U3" s="1"/>
      <c r="V3" s="1"/>
      <c r="W3" s="1"/>
      <c r="X3" s="1"/>
      <c r="Y3" s="1"/>
      <c r="Z3" s="1"/>
      <c r="AA3" s="1"/>
    </row>
    <row r="4" spans="1:27" s="64" customFormat="1" ht="51.75" customHeight="1" thickTop="1" thickBot="1" x14ac:dyDescent="0.25">
      <c r="A4" s="3"/>
      <c r="B4" s="42"/>
      <c r="C4" s="124"/>
      <c r="D4" s="108"/>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24" t="s">
        <v>88</v>
      </c>
      <c r="D5" s="100"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25"/>
      <c r="D6" s="101" t="s">
        <v>190</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25"/>
      <c r="D7" s="101" t="s">
        <v>191</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25"/>
      <c r="D8" s="101" t="s">
        <v>192</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24" t="s">
        <v>90</v>
      </c>
      <c r="D9" s="100"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25"/>
      <c r="D10" s="101" t="s">
        <v>193</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25"/>
      <c r="D11" s="109" t="s">
        <v>194</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26"/>
      <c r="D12" s="110" t="s">
        <v>195</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zoomScale="120" zoomScaleNormal="120" workbookViewId="0">
      <selection activeCell="C16" sqref="C16"/>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30" t="s">
        <v>92</v>
      </c>
      <c r="C4" s="131"/>
      <c r="D4" s="5"/>
      <c r="E4" s="1"/>
      <c r="F4" s="1"/>
      <c r="G4" s="1"/>
      <c r="H4" s="1"/>
      <c r="I4" s="1"/>
      <c r="J4" s="50" t="s">
        <v>108</v>
      </c>
      <c r="K4" s="1"/>
      <c r="L4" s="76">
        <v>0</v>
      </c>
      <c r="M4" s="1"/>
      <c r="N4" s="1"/>
      <c r="O4" s="1"/>
      <c r="P4" s="1"/>
      <c r="Q4" s="1"/>
      <c r="R4" s="1"/>
      <c r="S4" s="1"/>
      <c r="T4" s="1"/>
      <c r="U4" s="1"/>
      <c r="V4" s="1"/>
      <c r="W4" s="1"/>
      <c r="X4" s="1"/>
      <c r="Y4" s="1"/>
      <c r="Z4" s="1"/>
    </row>
    <row r="5" spans="1:26" ht="135.75" customHeight="1" thickTop="1" thickBot="1" x14ac:dyDescent="0.3">
      <c r="A5" s="3"/>
      <c r="B5" s="73" t="s">
        <v>87</v>
      </c>
      <c r="C5" s="113" t="s">
        <v>196</v>
      </c>
      <c r="D5" s="5"/>
      <c r="E5" s="1"/>
      <c r="F5" s="50" t="s">
        <v>93</v>
      </c>
      <c r="G5" s="1"/>
      <c r="H5" s="51" t="s">
        <v>98</v>
      </c>
      <c r="I5" s="1"/>
      <c r="J5" s="52" t="s">
        <v>64</v>
      </c>
      <c r="K5" s="1"/>
      <c r="L5" s="53" t="s">
        <v>116</v>
      </c>
      <c r="M5" s="1"/>
      <c r="N5" s="49"/>
      <c r="O5" s="1"/>
      <c r="P5" s="1"/>
      <c r="Q5" s="1"/>
      <c r="R5" s="1"/>
      <c r="S5" s="1"/>
      <c r="T5" s="1"/>
      <c r="U5" s="1"/>
      <c r="V5" s="1"/>
      <c r="W5" s="1"/>
      <c r="X5" s="1"/>
      <c r="Y5" s="1"/>
      <c r="Z5" s="1"/>
    </row>
    <row r="6" spans="1:26" ht="52.5" customHeight="1" thickTop="1" thickBot="1" x14ac:dyDescent="0.25">
      <c r="A6" s="3"/>
      <c r="B6" s="99" t="s">
        <v>173</v>
      </c>
      <c r="C6" s="46" t="s">
        <v>96</v>
      </c>
      <c r="D6" s="5"/>
      <c r="E6" s="1"/>
      <c r="F6" s="50" t="s">
        <v>94</v>
      </c>
      <c r="G6" s="1"/>
      <c r="H6" s="51" t="s">
        <v>99</v>
      </c>
      <c r="I6" s="1"/>
      <c r="J6" s="52" t="s">
        <v>65</v>
      </c>
      <c r="K6" s="1"/>
      <c r="L6" s="53" t="s">
        <v>68</v>
      </c>
      <c r="M6" s="1"/>
      <c r="N6" s="49"/>
      <c r="O6" s="1"/>
      <c r="P6" s="1"/>
      <c r="Q6" s="1"/>
      <c r="R6" s="1"/>
      <c r="S6" s="1"/>
      <c r="T6" s="1"/>
      <c r="U6" s="1"/>
      <c r="V6" s="1"/>
      <c r="W6" s="1"/>
      <c r="X6" s="1"/>
      <c r="Y6" s="1"/>
      <c r="Z6" s="1"/>
    </row>
    <row r="7" spans="1:26" ht="68.25" customHeight="1" thickTop="1" thickBot="1" x14ac:dyDescent="0.25">
      <c r="A7" s="3"/>
      <c r="B7" s="47" t="s">
        <v>114</v>
      </c>
      <c r="C7" s="48" t="s">
        <v>197</v>
      </c>
      <c r="D7" s="5"/>
      <c r="E7" s="1"/>
      <c r="F7" s="50" t="s">
        <v>95</v>
      </c>
      <c r="G7" s="1"/>
      <c r="H7" s="51" t="s">
        <v>100</v>
      </c>
      <c r="I7" s="1"/>
      <c r="J7" s="52" t="s">
        <v>66</v>
      </c>
      <c r="K7" s="1"/>
      <c r="L7" s="53" t="s">
        <v>69</v>
      </c>
      <c r="M7" s="1"/>
      <c r="N7" s="49" t="s">
        <v>120</v>
      </c>
      <c r="O7" s="1"/>
      <c r="P7" s="1"/>
      <c r="Q7" s="1"/>
      <c r="R7" s="1"/>
      <c r="S7" s="1"/>
      <c r="T7" s="1"/>
      <c r="U7" s="1"/>
      <c r="V7" s="1"/>
      <c r="W7" s="1"/>
      <c r="X7" s="1"/>
      <c r="Y7" s="1"/>
      <c r="Z7" s="1"/>
    </row>
    <row r="8" spans="1:26" ht="65.25" customHeight="1" thickTop="1" thickBot="1" x14ac:dyDescent="0.25">
      <c r="A8" s="3"/>
      <c r="B8" s="47" t="s">
        <v>107</v>
      </c>
      <c r="C8" s="45" t="s">
        <v>67</v>
      </c>
      <c r="D8" s="5"/>
      <c r="E8" s="1"/>
      <c r="F8" s="50" t="s">
        <v>96</v>
      </c>
      <c r="G8" s="1"/>
      <c r="H8" s="51" t="s">
        <v>101</v>
      </c>
      <c r="I8" s="1"/>
      <c r="J8" s="52" t="s">
        <v>67</v>
      </c>
      <c r="K8" s="1"/>
      <c r="L8" s="53" t="s">
        <v>70</v>
      </c>
      <c r="M8" s="1"/>
      <c r="N8" s="49" t="s">
        <v>121</v>
      </c>
      <c r="O8" s="1"/>
      <c r="P8" s="1"/>
      <c r="Q8" s="1"/>
      <c r="R8" s="1"/>
      <c r="S8" s="1"/>
      <c r="T8" s="1"/>
      <c r="U8" s="1"/>
      <c r="V8" s="1"/>
      <c r="W8" s="1"/>
      <c r="X8" s="1"/>
      <c r="Y8" s="1"/>
      <c r="Z8" s="1"/>
    </row>
    <row r="9" spans="1:26" s="63" customFormat="1" ht="65.25" customHeight="1" thickTop="1" thickBot="1" x14ac:dyDescent="0.25">
      <c r="A9" s="3"/>
      <c r="B9" s="47" t="s">
        <v>119</v>
      </c>
      <c r="C9" s="45" t="s">
        <v>125</v>
      </c>
      <c r="D9" s="5"/>
      <c r="E9" s="8"/>
      <c r="F9" s="50" t="s">
        <v>97</v>
      </c>
      <c r="G9" s="8"/>
      <c r="H9" s="74" t="s">
        <v>104</v>
      </c>
      <c r="I9" s="8"/>
      <c r="J9" s="50" t="s">
        <v>109</v>
      </c>
      <c r="K9" s="8"/>
      <c r="L9" s="53" t="s">
        <v>71</v>
      </c>
      <c r="M9" s="8"/>
      <c r="N9" s="49" t="s">
        <v>122</v>
      </c>
      <c r="O9" s="8"/>
      <c r="P9" s="8"/>
      <c r="Q9" s="8"/>
      <c r="R9" s="8"/>
      <c r="S9" s="8"/>
      <c r="T9" s="8"/>
      <c r="U9" s="8"/>
      <c r="V9" s="8"/>
      <c r="W9" s="8"/>
      <c r="X9" s="8"/>
      <c r="Y9" s="8"/>
      <c r="Z9" s="8"/>
    </row>
    <row r="10" spans="1:26" ht="63.75" customHeight="1" thickTop="1" thickBot="1" x14ac:dyDescent="0.25">
      <c r="A10" s="3"/>
      <c r="B10" s="47" t="s">
        <v>111</v>
      </c>
      <c r="C10" s="45" t="s">
        <v>116</v>
      </c>
      <c r="D10" s="5"/>
      <c r="E10" s="1"/>
      <c r="G10" s="1"/>
      <c r="H10" s="74" t="s">
        <v>105</v>
      </c>
      <c r="I10" s="1"/>
      <c r="J10" s="50" t="s">
        <v>110</v>
      </c>
      <c r="K10" s="1"/>
      <c r="M10" s="1"/>
      <c r="N10" s="49" t="s">
        <v>123</v>
      </c>
      <c r="O10" s="1"/>
      <c r="P10" s="1"/>
      <c r="Q10" s="1"/>
      <c r="R10" s="1"/>
      <c r="S10" s="1"/>
      <c r="T10" s="1"/>
      <c r="U10" s="1"/>
      <c r="V10" s="1"/>
      <c r="W10" s="1"/>
      <c r="X10" s="1"/>
      <c r="Y10" s="1"/>
      <c r="Z10" s="1"/>
    </row>
    <row r="11" spans="1:26" ht="66" customHeight="1" thickTop="1" thickBot="1" x14ac:dyDescent="0.25">
      <c r="A11" s="3"/>
      <c r="B11" s="47" t="s">
        <v>112</v>
      </c>
      <c r="C11" s="45" t="s">
        <v>116</v>
      </c>
      <c r="D11" s="5"/>
      <c r="E11" s="1"/>
      <c r="F11" s="1"/>
      <c r="G11" s="1"/>
      <c r="H11" s="75" t="s">
        <v>106</v>
      </c>
      <c r="I11" s="1"/>
      <c r="K11" s="1"/>
      <c r="L11" s="1"/>
      <c r="M11" s="1"/>
      <c r="N11" s="49" t="s">
        <v>124</v>
      </c>
      <c r="O11" s="1"/>
      <c r="P11" s="1"/>
      <c r="Q11" s="1"/>
      <c r="R11" s="1"/>
      <c r="S11" s="1"/>
      <c r="T11" s="1"/>
      <c r="U11" s="1"/>
      <c r="V11" s="1"/>
      <c r="W11" s="1"/>
      <c r="X11" s="1"/>
      <c r="Y11" s="1"/>
      <c r="Z11" s="1"/>
    </row>
    <row r="12" spans="1:26" ht="78.75" customHeight="1" thickTop="1" thickBot="1" x14ac:dyDescent="0.25">
      <c r="A12" s="3"/>
      <c r="B12" s="47" t="s">
        <v>113</v>
      </c>
      <c r="C12" s="45" t="s">
        <v>116</v>
      </c>
      <c r="D12" s="5"/>
      <c r="E12" s="1"/>
      <c r="F12" s="1"/>
      <c r="G12" s="1"/>
      <c r="I12" s="1"/>
      <c r="J12" s="1"/>
      <c r="K12" s="1"/>
      <c r="L12" s="1"/>
      <c r="M12" s="1"/>
      <c r="N12" s="49" t="s">
        <v>125</v>
      </c>
      <c r="O12" s="1"/>
      <c r="P12" s="1"/>
      <c r="Q12" s="1"/>
      <c r="R12" s="1"/>
      <c r="S12" s="1"/>
      <c r="T12" s="1"/>
      <c r="U12" s="1"/>
      <c r="V12" s="1"/>
      <c r="W12" s="1"/>
      <c r="X12" s="1"/>
      <c r="Y12" s="1"/>
      <c r="Z12" s="1"/>
    </row>
    <row r="13" spans="1:26" s="63" customFormat="1" ht="78.75" customHeight="1" thickTop="1" thickBot="1" x14ac:dyDescent="0.25">
      <c r="A13" s="3"/>
      <c r="B13" s="47" t="s">
        <v>115</v>
      </c>
      <c r="C13" s="45" t="s">
        <v>116</v>
      </c>
      <c r="D13" s="5"/>
      <c r="E13" s="8"/>
      <c r="F13" s="8"/>
      <c r="G13" s="8"/>
      <c r="H13" s="75"/>
      <c r="I13" s="8"/>
      <c r="J13" s="8"/>
      <c r="K13" s="8"/>
      <c r="L13" s="8"/>
      <c r="M13" s="8"/>
      <c r="N13" s="49" t="s">
        <v>126</v>
      </c>
      <c r="O13" s="8"/>
      <c r="P13" s="8"/>
      <c r="Q13" s="8"/>
      <c r="R13" s="8"/>
      <c r="S13" s="8"/>
      <c r="T13" s="8"/>
      <c r="U13" s="8"/>
      <c r="V13" s="8"/>
      <c r="W13" s="8"/>
      <c r="X13" s="8"/>
      <c r="Y13" s="8"/>
      <c r="Z13" s="8"/>
    </row>
    <row r="14" spans="1:26" ht="60.75" customHeight="1" thickTop="1" thickBot="1" x14ac:dyDescent="0.25">
      <c r="A14" s="3"/>
      <c r="B14" s="77" t="s">
        <v>117</v>
      </c>
      <c r="C14" s="78" t="s">
        <v>198</v>
      </c>
      <c r="D14" s="5"/>
      <c r="E14" s="1"/>
      <c r="F14" s="1"/>
      <c r="G14" s="1"/>
      <c r="H14" s="1"/>
      <c r="I14" s="1"/>
      <c r="J14" s="1"/>
      <c r="K14" s="1"/>
      <c r="L14" s="1"/>
      <c r="M14" s="1"/>
      <c r="N14" s="49" t="s">
        <v>127</v>
      </c>
      <c r="O14" s="1"/>
      <c r="P14" s="1"/>
      <c r="Q14" s="1"/>
      <c r="R14" s="1"/>
      <c r="S14" s="1"/>
      <c r="T14" s="1"/>
      <c r="U14" s="1"/>
      <c r="V14" s="1"/>
      <c r="W14" s="1"/>
      <c r="X14" s="1"/>
      <c r="Y14" s="1"/>
      <c r="Z14" s="1"/>
    </row>
    <row r="15" spans="1:26" ht="61.5" customHeight="1" thickTop="1" thickBot="1" x14ac:dyDescent="0.25">
      <c r="A15" s="1"/>
      <c r="B15" s="77" t="s">
        <v>118</v>
      </c>
      <c r="C15" s="78" t="s">
        <v>199</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zoomScaleNormal="100" workbookViewId="0">
      <selection activeCell="E8" sqref="E8"/>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4"/>
      <c r="C2" s="54"/>
      <c r="D2" s="54"/>
      <c r="E2" s="54"/>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36" t="s">
        <v>144</v>
      </c>
      <c r="C3" s="136"/>
      <c r="D3" s="136"/>
      <c r="E3" s="136"/>
      <c r="F3" s="12"/>
      <c r="G3" s="9"/>
      <c r="H3" s="9"/>
      <c r="I3" s="9"/>
      <c r="J3" s="9"/>
      <c r="K3" s="9"/>
      <c r="L3" s="9"/>
      <c r="M3" s="9"/>
      <c r="N3" s="9"/>
      <c r="O3" s="9"/>
      <c r="P3" s="9"/>
      <c r="Q3" s="9"/>
      <c r="R3" s="9"/>
      <c r="S3" s="9"/>
      <c r="T3" s="9"/>
      <c r="U3" s="9"/>
      <c r="V3" s="9"/>
      <c r="W3" s="9"/>
      <c r="X3" s="9"/>
      <c r="Y3" s="9"/>
      <c r="Z3" s="9"/>
    </row>
    <row r="4" spans="1:26" ht="87.75" customHeight="1" thickTop="1" thickBot="1" x14ac:dyDescent="0.25">
      <c r="A4" s="11"/>
      <c r="B4" s="96" t="s">
        <v>87</v>
      </c>
      <c r="C4" s="132" t="s">
        <v>200</v>
      </c>
      <c r="D4" s="133"/>
      <c r="E4" s="133"/>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34"/>
      <c r="C5" s="135"/>
      <c r="D5" s="134"/>
      <c r="E5" s="135"/>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3" t="s">
        <v>1</v>
      </c>
      <c r="C6" s="93" t="s">
        <v>2</v>
      </c>
      <c r="D6" s="55" t="s">
        <v>0</v>
      </c>
      <c r="E6" s="55"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7" t="str">
        <f>'Ficha análisis situación '!D5</f>
        <v>Estas son las tres (3) fortalezas o recursos con los que cuenta el establecimiento educativo para afrontar  la situación que más afecta la convivencia, la vida y la integridad:</v>
      </c>
      <c r="C7" s="47" t="s">
        <v>72</v>
      </c>
      <c r="D7" s="47" t="str">
        <f>'Ficha análisis situación '!D9</f>
        <v>Estos son los tres (3) factores que hacen que sea más probable que el riesgo se mantenga o empeore:</v>
      </c>
      <c r="E7" s="115" t="s">
        <v>73</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7" t="str">
        <f>'Ficha análisis situación '!D6</f>
        <v>1.  Un equipo de docentes sensible a las problemáticas de sus estudiantes.</v>
      </c>
      <c r="C8" s="47" t="s">
        <v>201</v>
      </c>
      <c r="D8" s="114" t="str">
        <f>'Ficha análisis situación '!D10</f>
        <v>1. Descuidar los procesos y no hacerles el seguimiento institucional necesario</v>
      </c>
      <c r="E8" s="170" t="s">
        <v>204</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7" t="str">
        <f>'Ficha análisis situación '!D7</f>
        <v>2. Hay lineamientos institucionales claros y proyectos transversales que pueden contribuir a paliar la situación de riesgo.</v>
      </c>
      <c r="C9" s="47" t="s">
        <v>202</v>
      </c>
      <c r="D9" s="47" t="str">
        <f>'Ficha análisis situación '!D11</f>
        <v>2. Apatía de algunos padres de familia para participar en actividades formativas</v>
      </c>
      <c r="E9" s="117" t="s">
        <v>205</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7" t="str">
        <f>'Ficha análisis situación '!D8</f>
        <v>3 Los estudiantes son receptivos a las actividades de orientación que se ejecutan</v>
      </c>
      <c r="C10" s="47" t="s">
        <v>203</v>
      </c>
      <c r="D10" s="114" t="str">
        <f>'Ficha análisis situación '!D12</f>
        <v>3. Falta el recurso o talento humano (personal capacitado) para trabajar situaciones de riesgo sicosocial</v>
      </c>
      <c r="E10" s="118" t="s">
        <v>206</v>
      </c>
      <c r="F10" s="12"/>
      <c r="G10" s="9"/>
      <c r="H10" s="9"/>
      <c r="I10" s="9"/>
      <c r="J10" s="9"/>
      <c r="K10" s="9"/>
      <c r="L10" s="9"/>
      <c r="M10" s="9"/>
      <c r="N10" s="9"/>
      <c r="O10" s="9"/>
      <c r="P10" s="9"/>
      <c r="Q10" s="9"/>
      <c r="R10" s="9"/>
      <c r="S10" s="9"/>
      <c r="T10" s="9"/>
      <c r="U10" s="9"/>
      <c r="V10" s="9"/>
      <c r="W10" s="9"/>
      <c r="X10" s="9"/>
      <c r="Y10" s="9"/>
      <c r="Z10" s="9"/>
    </row>
    <row r="11" spans="1:26" thickTop="1" x14ac:dyDescent="0.2">
      <c r="A11" s="9"/>
      <c r="B11" s="9"/>
      <c r="C11" s="9"/>
      <c r="D11" s="9"/>
      <c r="E11" s="116"/>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G4" zoomScale="90" zoomScaleNormal="90" workbookViewId="0">
      <selection activeCell="J23" sqref="J23"/>
    </sheetView>
  </sheetViews>
  <sheetFormatPr baseColWidth="10" defaultColWidth="14.42578125" defaultRowHeight="15.75" customHeight="1" x14ac:dyDescent="0.2"/>
  <cols>
    <col min="1" max="1" width="2.85546875" customWidth="1"/>
    <col min="2" max="2" width="23.5703125" customWidth="1"/>
    <col min="3" max="3" width="23.5703125" style="64" customWidth="1"/>
    <col min="4" max="4" width="23.5703125" customWidth="1"/>
    <col min="5" max="5" width="23.5703125" style="64" customWidth="1"/>
    <col min="6" max="6" width="23.5703125" customWidth="1"/>
    <col min="7" max="8" width="26.7109375" customWidth="1"/>
    <col min="9" max="9" width="20.7109375" customWidth="1"/>
    <col min="10" max="10" width="24.5703125" customWidth="1"/>
    <col min="11" max="11" width="24.5703125" style="80"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6"/>
      <c r="C2" s="56"/>
      <c r="D2" s="56"/>
      <c r="E2" s="56"/>
      <c r="F2" s="56"/>
      <c r="G2" s="57"/>
      <c r="H2" s="57"/>
      <c r="I2" s="57"/>
      <c r="J2" s="57"/>
      <c r="K2" s="57"/>
      <c r="L2" s="57"/>
      <c r="M2" s="81"/>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40" t="s">
        <v>145</v>
      </c>
      <c r="C3" s="141"/>
      <c r="D3" s="141"/>
      <c r="E3" s="141"/>
      <c r="F3" s="141"/>
      <c r="G3" s="141"/>
      <c r="H3" s="141"/>
      <c r="I3" s="141"/>
      <c r="J3" s="141"/>
      <c r="K3" s="141"/>
      <c r="L3" s="141"/>
      <c r="M3" s="141"/>
      <c r="N3" s="142"/>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7" t="s">
        <v>74</v>
      </c>
      <c r="C4" s="138"/>
      <c r="D4" s="138"/>
      <c r="E4" s="138"/>
      <c r="F4" s="138"/>
      <c r="G4" s="138"/>
      <c r="H4" s="138"/>
      <c r="I4" s="138"/>
      <c r="J4" s="138"/>
      <c r="K4" s="138"/>
      <c r="L4" s="138"/>
      <c r="M4" s="138"/>
      <c r="N4" s="139"/>
      <c r="O4" s="17"/>
      <c r="P4" s="13"/>
      <c r="Q4" s="13"/>
      <c r="R4" s="13"/>
      <c r="S4" s="13"/>
      <c r="T4" s="62" t="s">
        <v>76</v>
      </c>
      <c r="U4" s="13"/>
      <c r="V4" s="72" t="s">
        <v>81</v>
      </c>
      <c r="W4" s="13"/>
      <c r="X4" s="13"/>
      <c r="Z4" s="13"/>
      <c r="AA4" s="13"/>
      <c r="AB4" s="13"/>
      <c r="AC4" s="13"/>
      <c r="AD4" s="13"/>
      <c r="AE4" s="13"/>
      <c r="AF4" s="13"/>
      <c r="AG4" s="13"/>
    </row>
    <row r="5" spans="1:33" ht="50.25" customHeight="1" thickTop="1" thickBot="1" x14ac:dyDescent="0.25">
      <c r="A5" s="16"/>
      <c r="B5" s="149" t="s">
        <v>2</v>
      </c>
      <c r="C5" s="143" t="s">
        <v>141</v>
      </c>
      <c r="D5" s="143"/>
      <c r="E5" s="153" t="s">
        <v>180</v>
      </c>
      <c r="F5" s="143" t="s">
        <v>181</v>
      </c>
      <c r="G5" s="143" t="s">
        <v>143</v>
      </c>
      <c r="H5" s="143" t="s">
        <v>146</v>
      </c>
      <c r="I5" s="143" t="s">
        <v>147</v>
      </c>
      <c r="J5" s="143" t="s">
        <v>148</v>
      </c>
      <c r="K5" s="143"/>
      <c r="L5" s="144" t="s">
        <v>151</v>
      </c>
      <c r="M5" s="145"/>
      <c r="N5" s="145"/>
      <c r="O5" s="17"/>
      <c r="P5" s="13"/>
      <c r="Q5" s="13"/>
      <c r="R5" s="13"/>
      <c r="S5" s="13"/>
      <c r="T5" s="62" t="s">
        <v>142</v>
      </c>
      <c r="U5" s="13"/>
      <c r="V5" s="62" t="s">
        <v>82</v>
      </c>
      <c r="W5" s="13"/>
      <c r="X5" s="62" t="s">
        <v>131</v>
      </c>
      <c r="Z5" s="13"/>
      <c r="AA5" s="13"/>
      <c r="AB5" s="13"/>
      <c r="AC5" s="13"/>
      <c r="AD5" s="13"/>
      <c r="AE5" s="13"/>
      <c r="AF5" s="13"/>
      <c r="AG5" s="13"/>
    </row>
    <row r="6" spans="1:33" s="64" customFormat="1" ht="81.75" customHeight="1" thickTop="1" thickBot="1" x14ac:dyDescent="0.25">
      <c r="A6" s="16"/>
      <c r="B6" s="149"/>
      <c r="C6" s="82" t="s">
        <v>178</v>
      </c>
      <c r="D6" s="83" t="s">
        <v>179</v>
      </c>
      <c r="E6" s="153"/>
      <c r="F6" s="143"/>
      <c r="G6" s="143"/>
      <c r="H6" s="149"/>
      <c r="I6" s="149"/>
      <c r="J6" s="84" t="s">
        <v>149</v>
      </c>
      <c r="K6" s="84" t="s">
        <v>150</v>
      </c>
      <c r="L6" s="84" t="s">
        <v>174</v>
      </c>
      <c r="M6" s="84" t="s">
        <v>175</v>
      </c>
      <c r="N6" s="84" t="s">
        <v>152</v>
      </c>
      <c r="O6" s="17"/>
      <c r="P6" s="13"/>
      <c r="Q6" s="13"/>
      <c r="R6" s="13"/>
      <c r="S6" s="13"/>
      <c r="T6" s="62" t="s">
        <v>77</v>
      </c>
      <c r="U6" s="13"/>
      <c r="V6" s="62" t="s">
        <v>83</v>
      </c>
      <c r="W6" s="13"/>
      <c r="X6" s="62" t="s">
        <v>132</v>
      </c>
      <c r="Z6" s="13"/>
      <c r="AA6" s="13"/>
      <c r="AB6" s="13"/>
      <c r="AC6" s="13"/>
      <c r="AD6" s="13"/>
      <c r="AE6" s="13"/>
      <c r="AF6" s="13"/>
      <c r="AG6" s="13"/>
    </row>
    <row r="7" spans="1:33" ht="62.25" customHeight="1" thickTop="1" thickBot="1" x14ac:dyDescent="0.25">
      <c r="A7" s="16"/>
      <c r="B7" s="152" t="str">
        <f>Medidas!C8</f>
        <v>Capacitaciones a los docentes acerca del manejo de la situación problemática. Material de apoyo para que los docentes realicen las actividades para intervenir la situación.</v>
      </c>
      <c r="C7" s="150" t="s">
        <v>76</v>
      </c>
      <c r="D7" s="150" t="s">
        <v>207</v>
      </c>
      <c r="E7" s="151" t="s">
        <v>134</v>
      </c>
      <c r="F7" s="151" t="s">
        <v>83</v>
      </c>
      <c r="G7" s="60" t="s">
        <v>209</v>
      </c>
      <c r="H7" s="61" t="s">
        <v>212</v>
      </c>
      <c r="I7" s="61" t="s">
        <v>215</v>
      </c>
      <c r="J7" s="58" t="s">
        <v>248</v>
      </c>
      <c r="K7" s="58" t="s">
        <v>249</v>
      </c>
      <c r="L7" s="58" t="s">
        <v>250</v>
      </c>
      <c r="M7" s="85" t="s">
        <v>251</v>
      </c>
      <c r="N7" s="85" t="s">
        <v>252</v>
      </c>
      <c r="O7" s="17"/>
      <c r="P7" s="13"/>
      <c r="Q7" s="13"/>
      <c r="R7" s="13"/>
      <c r="S7" s="13"/>
      <c r="T7" s="62" t="s">
        <v>78</v>
      </c>
      <c r="U7" s="13"/>
      <c r="V7" s="62" t="s">
        <v>84</v>
      </c>
      <c r="W7" s="13"/>
      <c r="X7" s="62" t="s">
        <v>133</v>
      </c>
      <c r="Z7" s="13"/>
      <c r="AA7" s="13"/>
      <c r="AB7" s="13"/>
      <c r="AC7" s="13"/>
      <c r="AD7" s="13"/>
      <c r="AE7" s="13"/>
      <c r="AF7" s="13"/>
      <c r="AG7" s="13"/>
    </row>
    <row r="8" spans="1:33" ht="64.5" customHeight="1" thickTop="1" thickBot="1" x14ac:dyDescent="0.25">
      <c r="A8" s="16"/>
      <c r="B8" s="135"/>
      <c r="C8" s="150"/>
      <c r="D8" s="151"/>
      <c r="E8" s="151"/>
      <c r="F8" s="151"/>
      <c r="G8" s="60" t="s">
        <v>210</v>
      </c>
      <c r="H8" s="61" t="s">
        <v>213</v>
      </c>
      <c r="I8" s="61" t="s">
        <v>216</v>
      </c>
      <c r="J8" s="58" t="s">
        <v>253</v>
      </c>
      <c r="K8" s="58" t="s">
        <v>254</v>
      </c>
      <c r="L8" s="58" t="s">
        <v>186</v>
      </c>
      <c r="M8" s="85" t="s">
        <v>255</v>
      </c>
      <c r="N8" s="85" t="s">
        <v>256</v>
      </c>
      <c r="O8" s="17"/>
      <c r="P8" s="13"/>
      <c r="Q8" s="13"/>
      <c r="R8" s="13"/>
      <c r="S8" s="13"/>
      <c r="U8" s="13"/>
      <c r="V8" s="62" t="s">
        <v>82</v>
      </c>
      <c r="W8" s="13"/>
      <c r="X8" s="62" t="s">
        <v>134</v>
      </c>
      <c r="Y8" s="13"/>
      <c r="Z8" s="13"/>
      <c r="AA8" s="13"/>
      <c r="AB8" s="13"/>
      <c r="AC8" s="13"/>
      <c r="AD8" s="13"/>
      <c r="AE8" s="13"/>
      <c r="AF8" s="13"/>
      <c r="AG8" s="13"/>
    </row>
    <row r="9" spans="1:33" ht="90" customHeight="1" thickTop="1" thickBot="1" x14ac:dyDescent="0.25">
      <c r="A9" s="16"/>
      <c r="B9" s="135"/>
      <c r="C9" s="150"/>
      <c r="D9" s="151"/>
      <c r="E9" s="151"/>
      <c r="F9" s="151"/>
      <c r="G9" s="60" t="s">
        <v>211</v>
      </c>
      <c r="H9" s="61" t="s">
        <v>214</v>
      </c>
      <c r="I9" s="119" t="s">
        <v>217</v>
      </c>
      <c r="J9" s="58" t="s">
        <v>248</v>
      </c>
      <c r="K9" s="58" t="s">
        <v>249</v>
      </c>
      <c r="L9" s="58" t="s">
        <v>257</v>
      </c>
      <c r="M9" s="85" t="s">
        <v>251</v>
      </c>
      <c r="N9" s="85" t="s">
        <v>258</v>
      </c>
      <c r="O9" s="17"/>
      <c r="P9" s="13"/>
      <c r="Q9" s="13"/>
      <c r="R9" s="13"/>
      <c r="S9" s="13"/>
      <c r="T9" s="13"/>
      <c r="U9" s="13"/>
      <c r="V9" s="13"/>
      <c r="W9" s="13"/>
      <c r="X9" s="62" t="s">
        <v>135</v>
      </c>
      <c r="Y9" s="13"/>
      <c r="Z9" s="13"/>
      <c r="AA9" s="13"/>
      <c r="AB9" s="13"/>
      <c r="AC9" s="13"/>
      <c r="AD9" s="13"/>
      <c r="AE9" s="13"/>
      <c r="AF9" s="13"/>
      <c r="AG9" s="13"/>
    </row>
    <row r="10" spans="1:33" ht="56.25" customHeight="1" thickTop="1" thickBot="1" x14ac:dyDescent="0.25">
      <c r="A10" s="16"/>
      <c r="B10" s="152">
        <f>Medidas!C11</f>
        <v>0</v>
      </c>
      <c r="C10" s="150" t="s">
        <v>78</v>
      </c>
      <c r="D10" s="150" t="s">
        <v>208</v>
      </c>
      <c r="E10" s="151" t="s">
        <v>134</v>
      </c>
      <c r="F10" s="151" t="s">
        <v>83</v>
      </c>
      <c r="G10" s="60" t="s">
        <v>220</v>
      </c>
      <c r="H10" s="61" t="s">
        <v>221</v>
      </c>
      <c r="I10" s="58" t="s">
        <v>259</v>
      </c>
      <c r="J10" s="58" t="s">
        <v>260</v>
      </c>
      <c r="K10" s="58" t="s">
        <v>261</v>
      </c>
      <c r="L10" s="58" t="s">
        <v>250</v>
      </c>
      <c r="M10" s="85" t="s">
        <v>186</v>
      </c>
      <c r="N10" s="85">
        <v>0</v>
      </c>
      <c r="O10" s="17"/>
      <c r="P10" s="13"/>
      <c r="Q10" s="13"/>
      <c r="R10" s="13"/>
      <c r="S10" s="13"/>
      <c r="T10" s="13"/>
      <c r="U10" s="13"/>
      <c r="V10" s="13"/>
      <c r="W10" s="13"/>
      <c r="X10" s="62" t="s">
        <v>136</v>
      </c>
      <c r="Y10" s="13"/>
      <c r="Z10" s="13"/>
      <c r="AA10" s="13"/>
      <c r="AB10" s="13"/>
      <c r="AC10" s="13"/>
      <c r="AD10" s="13"/>
      <c r="AE10" s="13"/>
      <c r="AF10" s="13"/>
      <c r="AG10" s="13"/>
    </row>
    <row r="11" spans="1:33" ht="47.25" customHeight="1" thickTop="1" thickBot="1" x14ac:dyDescent="0.25">
      <c r="A11" s="16"/>
      <c r="B11" s="135"/>
      <c r="C11" s="150"/>
      <c r="D11" s="151"/>
      <c r="E11" s="151"/>
      <c r="F11" s="151"/>
      <c r="G11" s="60" t="s">
        <v>218</v>
      </c>
      <c r="H11" s="61" t="s">
        <v>222</v>
      </c>
      <c r="I11" s="58" t="s">
        <v>259</v>
      </c>
      <c r="J11" s="58" t="s">
        <v>253</v>
      </c>
      <c r="K11" s="58" t="s">
        <v>254</v>
      </c>
      <c r="L11" s="58" t="s">
        <v>262</v>
      </c>
      <c r="M11" s="85" t="s">
        <v>251</v>
      </c>
      <c r="N11" s="85">
        <v>0</v>
      </c>
      <c r="O11" s="17"/>
      <c r="P11" s="13"/>
      <c r="Q11" s="13"/>
      <c r="R11" s="13"/>
      <c r="S11" s="13"/>
      <c r="T11" s="13"/>
      <c r="U11" s="13"/>
      <c r="V11" s="13"/>
      <c r="W11" s="13"/>
      <c r="X11" s="62" t="s">
        <v>140</v>
      </c>
      <c r="Y11" s="13"/>
      <c r="Z11" s="13"/>
      <c r="AA11" s="13"/>
      <c r="AB11" s="13"/>
      <c r="AC11" s="13"/>
      <c r="AD11" s="13"/>
      <c r="AE11" s="13"/>
      <c r="AF11" s="13"/>
      <c r="AG11" s="13"/>
    </row>
    <row r="12" spans="1:33" ht="98.25" customHeight="1" thickTop="1" thickBot="1" x14ac:dyDescent="0.25">
      <c r="A12" s="16"/>
      <c r="B12" s="135"/>
      <c r="C12" s="150"/>
      <c r="D12" s="151"/>
      <c r="E12" s="151"/>
      <c r="F12" s="151"/>
      <c r="G12" s="61" t="s">
        <v>219</v>
      </c>
      <c r="H12" s="61" t="s">
        <v>214</v>
      </c>
      <c r="I12" s="59" t="s">
        <v>270</v>
      </c>
      <c r="J12" s="58" t="s">
        <v>260</v>
      </c>
      <c r="K12" s="58" t="s">
        <v>261</v>
      </c>
      <c r="L12" s="58" t="s">
        <v>257</v>
      </c>
      <c r="M12" s="85" t="s">
        <v>251</v>
      </c>
      <c r="N12" s="85" t="s">
        <v>258</v>
      </c>
      <c r="O12" s="17"/>
      <c r="P12" s="13"/>
      <c r="Q12" s="13"/>
      <c r="R12" s="13"/>
      <c r="S12" s="13"/>
      <c r="T12" s="13"/>
      <c r="U12" s="13"/>
      <c r="V12" s="13"/>
      <c r="W12" s="13"/>
      <c r="X12" s="62" t="s">
        <v>137</v>
      </c>
      <c r="Y12" s="13"/>
      <c r="Z12" s="13"/>
      <c r="AA12" s="13"/>
      <c r="AB12" s="13"/>
      <c r="AC12" s="13"/>
      <c r="AD12" s="13"/>
      <c r="AE12" s="13"/>
      <c r="AF12" s="13"/>
      <c r="AG12" s="13"/>
    </row>
    <row r="13" spans="1:33" ht="51.75" customHeight="1" thickTop="1" thickBot="1" x14ac:dyDescent="0.25">
      <c r="A13" s="16"/>
      <c r="B13" s="152">
        <f>Medidas!C14</f>
        <v>0</v>
      </c>
      <c r="C13" s="150" t="s">
        <v>76</v>
      </c>
      <c r="D13" s="150" t="s">
        <v>207</v>
      </c>
      <c r="E13" s="151" t="s">
        <v>131</v>
      </c>
      <c r="F13" s="151" t="s">
        <v>81</v>
      </c>
      <c r="G13" s="60" t="s">
        <v>224</v>
      </c>
      <c r="H13" s="61" t="s">
        <v>226</v>
      </c>
      <c r="I13" s="58" t="s">
        <v>263</v>
      </c>
      <c r="J13" s="58" t="s">
        <v>253</v>
      </c>
      <c r="K13" s="58" t="s">
        <v>254</v>
      </c>
      <c r="L13" s="58" t="s">
        <v>264</v>
      </c>
      <c r="M13" s="85" t="s">
        <v>186</v>
      </c>
      <c r="N13" s="85">
        <v>0</v>
      </c>
      <c r="O13" s="17"/>
      <c r="P13" s="13"/>
      <c r="Q13" s="13"/>
      <c r="R13" s="13"/>
      <c r="S13" s="13"/>
      <c r="T13" s="13"/>
      <c r="U13" s="13"/>
      <c r="V13" s="13"/>
      <c r="W13" s="13"/>
      <c r="X13" s="62" t="s">
        <v>138</v>
      </c>
      <c r="Y13" s="13"/>
      <c r="Z13" s="13"/>
      <c r="AA13" s="13"/>
      <c r="AB13" s="13"/>
      <c r="AC13" s="13"/>
      <c r="AD13" s="13"/>
      <c r="AE13" s="13"/>
      <c r="AF13" s="13"/>
      <c r="AG13" s="13"/>
    </row>
    <row r="14" spans="1:33" ht="60" customHeight="1" thickTop="1" thickBot="1" x14ac:dyDescent="0.25">
      <c r="A14" s="16"/>
      <c r="B14" s="135"/>
      <c r="C14" s="150"/>
      <c r="D14" s="151"/>
      <c r="E14" s="151"/>
      <c r="F14" s="151"/>
      <c r="G14" s="61" t="s">
        <v>225</v>
      </c>
      <c r="H14" s="61" t="s">
        <v>265</v>
      </c>
      <c r="I14" s="58" t="s">
        <v>263</v>
      </c>
      <c r="J14" s="58" t="s">
        <v>267</v>
      </c>
      <c r="K14" s="58" t="s">
        <v>266</v>
      </c>
      <c r="L14" s="58" t="s">
        <v>268</v>
      </c>
      <c r="M14" s="85" t="s">
        <v>269</v>
      </c>
      <c r="N14" s="85">
        <v>0</v>
      </c>
      <c r="O14" s="17"/>
      <c r="P14" s="13"/>
      <c r="Q14" s="13"/>
      <c r="R14" s="13"/>
      <c r="S14" s="13"/>
      <c r="T14" s="13"/>
      <c r="U14" s="13"/>
      <c r="V14" s="13"/>
      <c r="W14" s="13"/>
      <c r="X14" s="62" t="s">
        <v>139</v>
      </c>
      <c r="Y14" s="13"/>
      <c r="Z14" s="13"/>
      <c r="AA14" s="13"/>
      <c r="AB14" s="13"/>
      <c r="AC14" s="13"/>
      <c r="AD14" s="13"/>
      <c r="AE14" s="13"/>
      <c r="AF14" s="13"/>
      <c r="AG14" s="13"/>
    </row>
    <row r="15" spans="1:33" ht="74.25" customHeight="1" thickTop="1" thickBot="1" x14ac:dyDescent="0.25">
      <c r="A15" s="16"/>
      <c r="B15" s="135"/>
      <c r="C15" s="150"/>
      <c r="D15" s="151"/>
      <c r="E15" s="151"/>
      <c r="F15" s="151"/>
      <c r="G15" s="61" t="s">
        <v>223</v>
      </c>
      <c r="H15" s="61" t="s">
        <v>227</v>
      </c>
      <c r="I15" s="59" t="s">
        <v>271</v>
      </c>
      <c r="J15" s="58" t="s">
        <v>267</v>
      </c>
      <c r="K15" s="58" t="s">
        <v>266</v>
      </c>
      <c r="L15" s="58" t="s">
        <v>272</v>
      </c>
      <c r="M15" s="85" t="s">
        <v>273</v>
      </c>
      <c r="N15" s="85">
        <v>0</v>
      </c>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6" t="s">
        <v>75</v>
      </c>
      <c r="C16" s="147"/>
      <c r="D16" s="147"/>
      <c r="E16" s="147"/>
      <c r="F16" s="147"/>
      <c r="G16" s="147"/>
      <c r="H16" s="147"/>
      <c r="I16" s="147"/>
      <c r="J16" s="147"/>
      <c r="K16" s="147"/>
      <c r="L16" s="147"/>
      <c r="M16" s="147"/>
      <c r="N16" s="148"/>
      <c r="O16" s="17"/>
      <c r="P16" s="13"/>
      <c r="Q16" s="13"/>
      <c r="R16" s="13"/>
      <c r="S16" s="13"/>
      <c r="T16" s="13"/>
      <c r="U16" s="13"/>
      <c r="V16" s="13"/>
      <c r="W16" s="13"/>
      <c r="X16" s="13"/>
      <c r="Y16" s="13"/>
      <c r="Z16" s="13"/>
      <c r="AA16" s="13"/>
      <c r="AB16" s="13"/>
      <c r="AC16" s="13"/>
      <c r="AD16" s="13"/>
      <c r="AE16" s="13"/>
      <c r="AF16" s="13"/>
      <c r="AG16" s="13"/>
    </row>
    <row r="17" spans="1:33" s="64" customFormat="1" ht="48.75" customHeight="1" thickTop="1" thickBot="1" x14ac:dyDescent="0.25">
      <c r="A17" s="16"/>
      <c r="B17" s="149" t="s">
        <v>3</v>
      </c>
      <c r="C17" s="143" t="s">
        <v>141</v>
      </c>
      <c r="D17" s="143"/>
      <c r="E17" s="153" t="s">
        <v>180</v>
      </c>
      <c r="F17" s="143" t="s">
        <v>181</v>
      </c>
      <c r="G17" s="143" t="s">
        <v>143</v>
      </c>
      <c r="H17" s="143" t="s">
        <v>146</v>
      </c>
      <c r="I17" s="143" t="s">
        <v>147</v>
      </c>
      <c r="J17" s="143" t="s">
        <v>148</v>
      </c>
      <c r="K17" s="143"/>
      <c r="L17" s="144" t="s">
        <v>151</v>
      </c>
      <c r="M17" s="145"/>
      <c r="N17" s="145"/>
      <c r="O17" s="17"/>
      <c r="P17" s="13"/>
      <c r="Q17" s="13"/>
      <c r="R17" s="13"/>
      <c r="S17" s="13"/>
      <c r="T17" s="62"/>
      <c r="U17" s="13"/>
      <c r="W17" s="13"/>
      <c r="X17" s="62"/>
      <c r="Z17" s="13"/>
      <c r="AA17" s="13"/>
      <c r="AB17" s="13"/>
      <c r="AC17" s="13"/>
      <c r="AD17" s="13"/>
      <c r="AE17" s="13"/>
      <c r="AF17" s="13"/>
      <c r="AG17" s="13"/>
    </row>
    <row r="18" spans="1:33" s="64" customFormat="1" ht="68.25" customHeight="1" thickTop="1" thickBot="1" x14ac:dyDescent="0.25">
      <c r="A18" s="16"/>
      <c r="B18" s="149"/>
      <c r="C18" s="82" t="s">
        <v>178</v>
      </c>
      <c r="D18" s="83" t="s">
        <v>179</v>
      </c>
      <c r="E18" s="153"/>
      <c r="F18" s="143"/>
      <c r="G18" s="143"/>
      <c r="H18" s="149"/>
      <c r="I18" s="149"/>
      <c r="J18" s="84" t="s">
        <v>149</v>
      </c>
      <c r="K18" s="84" t="s">
        <v>150</v>
      </c>
      <c r="L18" s="84" t="s">
        <v>174</v>
      </c>
      <c r="M18" s="84" t="s">
        <v>175</v>
      </c>
      <c r="N18" s="84" t="s">
        <v>152</v>
      </c>
      <c r="O18" s="17"/>
      <c r="P18" s="13"/>
      <c r="Q18" s="13"/>
      <c r="R18" s="13"/>
      <c r="S18" s="13"/>
      <c r="T18" s="62"/>
      <c r="U18" s="13"/>
      <c r="V18" s="62"/>
      <c r="W18" s="13"/>
      <c r="X18" s="62"/>
      <c r="Z18" s="13"/>
      <c r="AA18" s="13"/>
      <c r="AB18" s="13"/>
      <c r="AC18" s="13"/>
      <c r="AD18" s="13"/>
      <c r="AE18" s="13"/>
      <c r="AF18" s="13"/>
      <c r="AG18" s="13"/>
    </row>
    <row r="19" spans="1:33" ht="32.25" customHeight="1" thickTop="1" thickBot="1" x14ac:dyDescent="0.25">
      <c r="A19" s="16"/>
      <c r="B19" s="152" t="str">
        <f>Medidas!E8</f>
        <v>Fortalecer el comité de convivencia. Seguimiento permanente a estos procesos</v>
      </c>
      <c r="C19" s="151" t="s">
        <v>78</v>
      </c>
      <c r="D19" s="150" t="s">
        <v>228</v>
      </c>
      <c r="E19" s="151" t="s">
        <v>134</v>
      </c>
      <c r="F19" s="151" t="s">
        <v>83</v>
      </c>
      <c r="G19" s="60" t="s">
        <v>218</v>
      </c>
      <c r="H19" s="61" t="s">
        <v>231</v>
      </c>
      <c r="I19" s="58" t="s">
        <v>263</v>
      </c>
      <c r="J19" s="58" t="s">
        <v>253</v>
      </c>
      <c r="K19" s="58" t="s">
        <v>254</v>
      </c>
      <c r="L19" s="58" t="s">
        <v>262</v>
      </c>
      <c r="M19" s="85" t="s">
        <v>274</v>
      </c>
      <c r="N19" s="85">
        <v>0</v>
      </c>
      <c r="O19" s="17"/>
      <c r="P19" s="13"/>
      <c r="Q19" s="13"/>
      <c r="R19" s="13"/>
      <c r="S19" s="13"/>
      <c r="T19" s="13"/>
      <c r="U19" s="13"/>
      <c r="V19" s="13"/>
      <c r="W19" s="13"/>
      <c r="X19" s="13"/>
      <c r="Y19" s="13"/>
      <c r="Z19" s="13"/>
      <c r="AA19" s="13"/>
      <c r="AB19" s="13"/>
      <c r="AC19" s="13"/>
      <c r="AD19" s="13"/>
      <c r="AE19" s="13"/>
      <c r="AF19" s="13"/>
      <c r="AG19" s="13"/>
    </row>
    <row r="20" spans="1:33" ht="52.5" customHeight="1" thickTop="1" thickBot="1" x14ac:dyDescent="0.25">
      <c r="A20" s="16"/>
      <c r="B20" s="135"/>
      <c r="C20" s="151"/>
      <c r="D20" s="151"/>
      <c r="E20" s="151"/>
      <c r="F20" s="151"/>
      <c r="G20" s="61" t="s">
        <v>229</v>
      </c>
      <c r="H20" s="61" t="s">
        <v>232</v>
      </c>
      <c r="I20" s="58" t="s">
        <v>263</v>
      </c>
      <c r="J20" s="58" t="s">
        <v>253</v>
      </c>
      <c r="K20" s="58" t="s">
        <v>254</v>
      </c>
      <c r="L20" s="58" t="s">
        <v>262</v>
      </c>
      <c r="M20" s="85" t="s">
        <v>274</v>
      </c>
      <c r="N20" s="85">
        <v>0</v>
      </c>
      <c r="O20" s="17"/>
      <c r="P20" s="13"/>
      <c r="Q20" s="13"/>
      <c r="R20" s="13"/>
      <c r="S20" s="13"/>
      <c r="T20" s="13"/>
      <c r="U20" s="13"/>
      <c r="V20" s="13"/>
      <c r="W20" s="13"/>
      <c r="X20" s="13"/>
      <c r="Y20" s="13"/>
      <c r="Z20" s="13"/>
      <c r="AA20" s="13"/>
      <c r="AB20" s="13"/>
      <c r="AC20" s="13"/>
      <c r="AD20" s="13"/>
      <c r="AE20" s="13"/>
      <c r="AF20" s="13"/>
      <c r="AG20" s="13"/>
    </row>
    <row r="21" spans="1:33" ht="52.5" customHeight="1" thickTop="1" thickBot="1" x14ac:dyDescent="0.25">
      <c r="A21" s="16"/>
      <c r="B21" s="135"/>
      <c r="C21" s="151"/>
      <c r="D21" s="151"/>
      <c r="E21" s="151"/>
      <c r="F21" s="151"/>
      <c r="G21" s="61" t="s">
        <v>230</v>
      </c>
      <c r="H21" s="169" t="s">
        <v>233</v>
      </c>
      <c r="I21" s="59" t="s">
        <v>275</v>
      </c>
      <c r="J21" s="61" t="s">
        <v>288</v>
      </c>
      <c r="K21" s="61" t="s">
        <v>287</v>
      </c>
      <c r="L21" s="61" t="s">
        <v>262</v>
      </c>
      <c r="M21" s="85" t="s">
        <v>274</v>
      </c>
      <c r="N21" s="85">
        <v>0</v>
      </c>
      <c r="O21" s="17"/>
      <c r="P21" s="13"/>
      <c r="Q21" s="13"/>
      <c r="R21" s="13"/>
      <c r="S21" s="13"/>
      <c r="T21" s="13"/>
      <c r="U21" s="13"/>
      <c r="V21" s="13"/>
      <c r="W21" s="13"/>
      <c r="X21" s="13"/>
      <c r="Y21" s="13"/>
      <c r="Z21" s="13"/>
      <c r="AA21" s="13"/>
      <c r="AB21" s="13"/>
      <c r="AC21" s="13"/>
      <c r="AD21" s="13"/>
      <c r="AE21" s="13"/>
      <c r="AF21" s="13"/>
      <c r="AG21" s="13"/>
    </row>
    <row r="22" spans="1:33" ht="49.5" customHeight="1" thickTop="1" thickBot="1" x14ac:dyDescent="0.25">
      <c r="A22" s="16"/>
      <c r="B22" s="152">
        <f>Medidas!E11</f>
        <v>0</v>
      </c>
      <c r="C22" s="151" t="s">
        <v>78</v>
      </c>
      <c r="D22" s="151" t="s">
        <v>234</v>
      </c>
      <c r="E22" s="151" t="s">
        <v>134</v>
      </c>
      <c r="F22" s="151" t="s">
        <v>83</v>
      </c>
      <c r="G22" s="60" t="s">
        <v>235</v>
      </c>
      <c r="H22" s="61" t="s">
        <v>238</v>
      </c>
      <c r="I22" s="59" t="s">
        <v>275</v>
      </c>
      <c r="J22" s="58" t="s">
        <v>260</v>
      </c>
      <c r="K22" s="58" t="s">
        <v>261</v>
      </c>
      <c r="L22" s="61" t="s">
        <v>276</v>
      </c>
      <c r="M22" s="168" t="s">
        <v>277</v>
      </c>
      <c r="N22" s="85">
        <v>0</v>
      </c>
      <c r="O22" s="17"/>
      <c r="P22" s="13"/>
      <c r="Q22" s="13"/>
      <c r="R22" s="13"/>
      <c r="S22" s="13"/>
      <c r="T22" s="13"/>
      <c r="U22" s="13"/>
      <c r="V22" s="13"/>
      <c r="W22" s="13"/>
      <c r="X22" s="13"/>
      <c r="Y22" s="13"/>
      <c r="Z22" s="13"/>
      <c r="AA22" s="13"/>
      <c r="AB22" s="13"/>
      <c r="AC22" s="13"/>
      <c r="AD22" s="13"/>
      <c r="AE22" s="13"/>
      <c r="AF22" s="13"/>
      <c r="AG22" s="13"/>
    </row>
    <row r="23" spans="1:33" ht="48" customHeight="1" thickTop="1" thickBot="1" x14ac:dyDescent="0.25">
      <c r="A23" s="16"/>
      <c r="B23" s="135"/>
      <c r="C23" s="151"/>
      <c r="D23" s="151"/>
      <c r="E23" s="151"/>
      <c r="F23" s="151"/>
      <c r="G23" s="61" t="s">
        <v>236</v>
      </c>
      <c r="H23" s="61" t="s">
        <v>239</v>
      </c>
      <c r="I23" s="61" t="s">
        <v>278</v>
      </c>
      <c r="J23" s="58" t="s">
        <v>260</v>
      </c>
      <c r="K23" s="58" t="s">
        <v>261</v>
      </c>
      <c r="L23" s="61" t="s">
        <v>268</v>
      </c>
      <c r="M23" s="168" t="s">
        <v>186</v>
      </c>
      <c r="N23" s="85">
        <v>0</v>
      </c>
      <c r="O23" s="17"/>
      <c r="P23" s="13"/>
      <c r="Q23" s="13"/>
      <c r="R23" s="13"/>
      <c r="S23" s="13"/>
      <c r="T23" s="13"/>
      <c r="U23" s="13"/>
      <c r="V23" s="13"/>
      <c r="W23" s="13"/>
      <c r="X23" s="13"/>
      <c r="Y23" s="13"/>
      <c r="Z23" s="13"/>
      <c r="AA23" s="13"/>
      <c r="AB23" s="13"/>
      <c r="AC23" s="13"/>
      <c r="AD23" s="13"/>
      <c r="AE23" s="13"/>
      <c r="AF23" s="13"/>
      <c r="AG23" s="13"/>
    </row>
    <row r="24" spans="1:33" ht="50.25" customHeight="1" thickTop="1" thickBot="1" x14ac:dyDescent="0.25">
      <c r="A24" s="16"/>
      <c r="B24" s="135"/>
      <c r="C24" s="151"/>
      <c r="D24" s="151"/>
      <c r="E24" s="151"/>
      <c r="F24" s="151"/>
      <c r="G24" s="61" t="s">
        <v>237</v>
      </c>
      <c r="H24" s="61" t="s">
        <v>240</v>
      </c>
      <c r="I24" s="119" t="s">
        <v>279</v>
      </c>
      <c r="J24" s="61" t="s">
        <v>280</v>
      </c>
      <c r="K24" s="61" t="s">
        <v>280</v>
      </c>
      <c r="L24" s="61" t="s">
        <v>281</v>
      </c>
      <c r="M24" s="85" t="s">
        <v>274</v>
      </c>
      <c r="N24" s="168" t="s">
        <v>282</v>
      </c>
      <c r="O24" s="17"/>
      <c r="P24" s="13"/>
      <c r="Q24" s="13"/>
      <c r="R24" s="13"/>
      <c r="S24" s="13"/>
      <c r="T24" s="13"/>
      <c r="U24" s="13"/>
      <c r="V24" s="13"/>
      <c r="W24" s="13"/>
      <c r="X24" s="13"/>
      <c r="Y24" s="13"/>
      <c r="Z24" s="13"/>
      <c r="AA24" s="13"/>
      <c r="AB24" s="13"/>
      <c r="AC24" s="13"/>
      <c r="AD24" s="13"/>
      <c r="AE24" s="13"/>
      <c r="AF24" s="13"/>
      <c r="AG24" s="13"/>
    </row>
    <row r="25" spans="1:33" ht="60" customHeight="1" thickTop="1" thickBot="1" x14ac:dyDescent="0.25">
      <c r="A25" s="16"/>
      <c r="B25" s="152">
        <f>Medidas!E14</f>
        <v>0</v>
      </c>
      <c r="C25" s="151" t="s">
        <v>76</v>
      </c>
      <c r="D25" s="151" t="s">
        <v>241</v>
      </c>
      <c r="E25" s="151" t="s">
        <v>133</v>
      </c>
      <c r="F25" s="151" t="s">
        <v>83</v>
      </c>
      <c r="G25" s="60" t="s">
        <v>242</v>
      </c>
      <c r="H25" s="61" t="s">
        <v>245</v>
      </c>
      <c r="I25" s="61" t="s">
        <v>283</v>
      </c>
      <c r="J25" s="58" t="s">
        <v>260</v>
      </c>
      <c r="K25" s="58" t="s">
        <v>261</v>
      </c>
      <c r="L25" s="61" t="s">
        <v>284</v>
      </c>
      <c r="M25" s="168" t="s">
        <v>186</v>
      </c>
      <c r="N25" s="85">
        <v>0</v>
      </c>
      <c r="O25" s="17"/>
      <c r="P25" s="13"/>
      <c r="Q25" s="13"/>
      <c r="R25" s="13"/>
      <c r="S25" s="13"/>
      <c r="T25" s="13"/>
      <c r="U25" s="13"/>
      <c r="V25" s="13"/>
      <c r="W25" s="13"/>
      <c r="X25" s="13"/>
      <c r="Y25" s="13"/>
      <c r="Z25" s="13"/>
      <c r="AA25" s="13"/>
      <c r="AB25" s="13"/>
      <c r="AC25" s="13"/>
      <c r="AD25" s="13"/>
      <c r="AE25" s="13"/>
      <c r="AF25" s="13"/>
      <c r="AG25" s="13"/>
    </row>
    <row r="26" spans="1:33" ht="63.75" customHeight="1" thickTop="1" thickBot="1" x14ac:dyDescent="0.25">
      <c r="A26" s="16"/>
      <c r="B26" s="135"/>
      <c r="C26" s="151"/>
      <c r="D26" s="151"/>
      <c r="E26" s="151"/>
      <c r="F26" s="151"/>
      <c r="G26" s="60" t="s">
        <v>243</v>
      </c>
      <c r="H26" s="61" t="s">
        <v>246</v>
      </c>
      <c r="I26" s="61" t="s">
        <v>285</v>
      </c>
      <c r="J26" s="61" t="s">
        <v>253</v>
      </c>
      <c r="K26" s="61" t="s">
        <v>254</v>
      </c>
      <c r="L26" s="61" t="s">
        <v>254</v>
      </c>
      <c r="M26" s="168" t="s">
        <v>277</v>
      </c>
      <c r="N26" s="85">
        <v>0</v>
      </c>
      <c r="O26" s="17"/>
      <c r="P26" s="13"/>
      <c r="Q26" s="13"/>
      <c r="R26" s="13"/>
      <c r="S26" s="13"/>
      <c r="T26" s="13"/>
      <c r="U26" s="13"/>
      <c r="V26" s="13"/>
      <c r="W26" s="13"/>
      <c r="X26" s="13"/>
      <c r="Y26" s="13"/>
      <c r="Z26" s="13"/>
      <c r="AA26" s="13"/>
      <c r="AB26" s="13"/>
      <c r="AC26" s="13"/>
      <c r="AD26" s="13"/>
      <c r="AE26" s="13"/>
      <c r="AF26" s="13"/>
      <c r="AG26" s="13"/>
    </row>
    <row r="27" spans="1:33" ht="54.75" customHeight="1" thickTop="1" thickBot="1" x14ac:dyDescent="0.25">
      <c r="A27" s="16"/>
      <c r="B27" s="135"/>
      <c r="C27" s="151"/>
      <c r="D27" s="151"/>
      <c r="E27" s="151"/>
      <c r="F27" s="151"/>
      <c r="G27" s="61" t="s">
        <v>244</v>
      </c>
      <c r="H27" s="61" t="s">
        <v>247</v>
      </c>
      <c r="I27" s="119" t="s">
        <v>286</v>
      </c>
      <c r="J27" s="61" t="s">
        <v>253</v>
      </c>
      <c r="K27" s="61" t="s">
        <v>254</v>
      </c>
      <c r="L27" s="61" t="s">
        <v>254</v>
      </c>
      <c r="M27" s="85" t="s">
        <v>274</v>
      </c>
      <c r="N27" s="168" t="s">
        <v>258</v>
      </c>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4">
    <dataValidation type="list" allowBlank="1" showInputMessage="1" showErrorMessage="1" sqref="E19:E27 E7:E15">
      <formula1>$X$5:$X$14</formula1>
    </dataValidation>
    <dataValidation type="list" allowBlank="1" showInputMessage="1" showErrorMessage="1" sqref="F7:F15">
      <formula1>$V$4:$V$7</formula1>
    </dataValidation>
    <dataValidation type="list" allowBlank="1" showInputMessage="1" showErrorMessage="1" sqref="C7:C15 C19:C27">
      <formula1>$T$4:$T$7</formula1>
    </dataValidation>
    <dataValidation type="list" allowBlank="1" showInputMessage="1" showErrorMessage="1" sqref="F19:F27">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zoomScale="90" zoomScaleNormal="90" workbookViewId="0">
      <selection activeCell="F12" sqref="F1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36" t="s">
        <v>164</v>
      </c>
      <c r="C3" s="136"/>
      <c r="D3" s="136"/>
      <c r="E3" s="136"/>
      <c r="F3" s="136"/>
      <c r="G3" s="136"/>
      <c r="H3" s="17"/>
      <c r="I3" s="13"/>
      <c r="J3" s="13"/>
      <c r="K3" s="13"/>
      <c r="L3" s="13"/>
      <c r="M3" s="13"/>
      <c r="N3" s="13"/>
      <c r="O3" s="13"/>
      <c r="P3" s="13"/>
      <c r="Q3" s="13"/>
      <c r="R3" s="13"/>
      <c r="S3" s="13"/>
      <c r="T3" s="13"/>
      <c r="U3" s="13"/>
      <c r="V3" s="13"/>
      <c r="W3" s="13"/>
      <c r="X3" s="13"/>
      <c r="Y3" s="13"/>
      <c r="Z3" s="13"/>
      <c r="AA3" s="13"/>
      <c r="AB3" s="13"/>
    </row>
    <row r="4" spans="1:28" s="64" customFormat="1" ht="17.25" customHeight="1" thickTop="1" thickBot="1" x14ac:dyDescent="0.3">
      <c r="A4" s="16"/>
      <c r="B4" s="156" t="s">
        <v>166</v>
      </c>
      <c r="C4" s="157"/>
      <c r="D4" s="157"/>
      <c r="E4" s="157"/>
      <c r="F4" s="157"/>
      <c r="G4" s="158"/>
      <c r="H4" s="17"/>
      <c r="I4" s="13"/>
      <c r="J4" s="13"/>
      <c r="K4" s="13"/>
      <c r="L4" s="13"/>
      <c r="M4" s="13"/>
      <c r="N4" s="13"/>
      <c r="O4" s="13"/>
      <c r="P4" s="13"/>
      <c r="Q4" s="13"/>
      <c r="R4" s="13"/>
      <c r="S4" s="13"/>
      <c r="T4" s="13"/>
      <c r="U4" s="13"/>
      <c r="V4" s="13"/>
      <c r="W4" s="13"/>
      <c r="X4" s="13"/>
      <c r="Y4" s="13"/>
      <c r="Z4" s="13"/>
      <c r="AA4" s="13"/>
      <c r="AB4" s="13"/>
    </row>
    <row r="5" spans="1:28" s="63" customFormat="1" ht="21.75" customHeight="1" thickTop="1" thickBot="1" x14ac:dyDescent="0.3">
      <c r="A5" s="16"/>
      <c r="B5" s="155" t="s">
        <v>79</v>
      </c>
      <c r="C5" s="155"/>
      <c r="D5" s="155"/>
      <c r="E5" s="155"/>
      <c r="F5" s="155"/>
      <c r="G5" s="155"/>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6" t="s">
        <v>3</v>
      </c>
      <c r="C6" s="86" t="s">
        <v>4</v>
      </c>
      <c r="D6" s="87" t="s">
        <v>153</v>
      </c>
      <c r="E6" s="88" t="s">
        <v>161</v>
      </c>
      <c r="F6" s="89" t="s">
        <v>162</v>
      </c>
      <c r="G6" s="90" t="s">
        <v>163</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54" t="str">
        <f>Medidas!C8</f>
        <v>Capacitaciones a los docentes acerca del manejo de la situación problemática. Material de apoyo para que los docentes realicen las actividades para intervenir la situación.</v>
      </c>
      <c r="C7" s="71" t="str">
        <f>'Cómo planeamos'!G7</f>
        <v>1. Concretar capacitación al personal docente con persona idónea sobre el tema.</v>
      </c>
      <c r="D7" s="58"/>
      <c r="E7" s="58"/>
      <c r="F7" s="58"/>
      <c r="G7" s="58"/>
      <c r="H7" s="17"/>
      <c r="I7" s="13"/>
      <c r="J7" s="13"/>
      <c r="K7" s="62" t="s">
        <v>154</v>
      </c>
      <c r="L7" s="13"/>
      <c r="M7" s="13"/>
      <c r="N7" s="13"/>
      <c r="O7" s="13"/>
      <c r="P7" s="13"/>
      <c r="Q7" s="13"/>
      <c r="R7" s="13"/>
      <c r="S7" s="13"/>
      <c r="T7" s="13"/>
      <c r="U7" s="13"/>
      <c r="V7" s="13"/>
      <c r="W7" s="13"/>
      <c r="X7" s="13"/>
      <c r="Y7" s="13"/>
      <c r="Z7" s="13"/>
      <c r="AA7" s="13"/>
      <c r="AB7" s="13"/>
    </row>
    <row r="8" spans="1:28" ht="30" customHeight="1" thickTop="1" thickBot="1" x14ac:dyDescent="0.25">
      <c r="A8" s="16"/>
      <c r="B8" s="135"/>
      <c r="C8" s="71" t="str">
        <f>'Cómo planeamos'!G8</f>
        <v>2. Conseguir material de apoyo a los docentes para que realicen las actividades con  los estudiantes.</v>
      </c>
      <c r="D8" s="58"/>
      <c r="E8" s="58"/>
      <c r="F8" s="58"/>
      <c r="G8" s="58"/>
      <c r="H8" s="17"/>
      <c r="I8" s="13"/>
      <c r="J8" s="13"/>
      <c r="K8" s="62" t="s">
        <v>155</v>
      </c>
      <c r="L8" s="13"/>
      <c r="M8" s="13"/>
      <c r="N8" s="13"/>
      <c r="O8" s="13"/>
      <c r="P8" s="13"/>
      <c r="Q8" s="13"/>
      <c r="R8" s="13"/>
      <c r="S8" s="13"/>
      <c r="T8" s="13"/>
      <c r="U8" s="13"/>
      <c r="V8" s="13"/>
      <c r="W8" s="13"/>
      <c r="X8" s="13"/>
      <c r="Y8" s="13"/>
      <c r="Z8" s="13"/>
      <c r="AA8" s="13"/>
      <c r="AB8" s="13"/>
    </row>
    <row r="9" spans="1:28" ht="30" customHeight="1" thickTop="1" thickBot="1" x14ac:dyDescent="0.25">
      <c r="A9" s="16"/>
      <c r="B9" s="135"/>
      <c r="C9" s="71" t="str">
        <f>'Cómo planeamos'!G9</f>
        <v>3. Actividaddes de sensibilización y formación con los estudiantes (charlas, campañas…)</v>
      </c>
      <c r="D9" s="58"/>
      <c r="E9" s="59"/>
      <c r="F9" s="58"/>
      <c r="G9" s="58"/>
      <c r="H9" s="17"/>
      <c r="I9" s="13"/>
      <c r="J9" s="13"/>
      <c r="K9" s="62" t="s">
        <v>156</v>
      </c>
      <c r="L9" s="13"/>
      <c r="M9" s="13"/>
      <c r="N9" s="13"/>
      <c r="O9" s="13"/>
      <c r="P9" s="13"/>
      <c r="Q9" s="13"/>
      <c r="R9" s="13"/>
      <c r="S9" s="13"/>
      <c r="T9" s="13"/>
      <c r="U9" s="13"/>
      <c r="V9" s="13"/>
      <c r="W9" s="13"/>
      <c r="X9" s="13"/>
      <c r="Y9" s="13"/>
      <c r="Z9" s="13"/>
      <c r="AA9" s="13"/>
      <c r="AB9" s="13"/>
    </row>
    <row r="10" spans="1:28" ht="30.75" customHeight="1" thickTop="1" thickBot="1" x14ac:dyDescent="0.25">
      <c r="A10" s="16"/>
      <c r="B10" s="154" t="str">
        <f>Medidas!C9</f>
        <v>Fortalecer la ética y los valores en los estudiantes. Revisar y actualizar los lineamientos de forma permanente.</v>
      </c>
      <c r="C10" s="71" t="str">
        <f>'Cómo planeamos'!G10</f>
        <v>1. Revisar los lineamientos del Manual de convivencia.</v>
      </c>
      <c r="D10" s="58"/>
      <c r="E10" s="58"/>
      <c r="F10" s="58"/>
      <c r="G10" s="58"/>
      <c r="H10" s="17"/>
      <c r="I10" s="13"/>
      <c r="J10" s="13"/>
      <c r="K10" s="62" t="s">
        <v>157</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35"/>
      <c r="C11" s="71" t="str">
        <f>'Cómo planeamos'!G11</f>
        <v>1. Activar el comité de convivencia</v>
      </c>
      <c r="D11" s="58"/>
      <c r="E11" s="58"/>
      <c r="F11" s="58"/>
      <c r="G11" s="58"/>
      <c r="H11" s="17"/>
      <c r="I11" s="13"/>
      <c r="J11" s="13"/>
      <c r="K11" s="62" t="s">
        <v>158</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35"/>
      <c r="C12" s="71" t="str">
        <f>'Cómo planeamos'!G12</f>
        <v>2. Apoyar las actividades de sensibilización que se hagan con los estudiantes</v>
      </c>
      <c r="D12" s="58"/>
      <c r="E12" s="58"/>
      <c r="F12" s="58"/>
      <c r="G12" s="58"/>
      <c r="H12" s="17"/>
      <c r="I12" s="13"/>
      <c r="J12" s="13"/>
      <c r="K12" s="62" t="s">
        <v>159</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54" t="str">
        <f>Medidas!C10</f>
        <v>Gestionar escenarios de recreación. Promover actividades lúdicas que motiven a los niños y que promuevan el buen trato</v>
      </c>
      <c r="C13" s="71" t="str">
        <f>'Cómo planeamos'!G13</f>
        <v>1. Gestionar ante las autoridades la consecusión de implementos deportivos</v>
      </c>
      <c r="D13" s="58"/>
      <c r="E13" s="58"/>
      <c r="F13" s="58"/>
      <c r="G13" s="58"/>
      <c r="H13" s="17"/>
      <c r="I13" s="13"/>
      <c r="J13" s="13"/>
      <c r="K13" s="62" t="s">
        <v>160</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35"/>
      <c r="C14" s="71" t="str">
        <f>'Cómo planeamos'!G14</f>
        <v>2. Gestionar ante las autoridades la construcción de escenarios deportivos.</v>
      </c>
      <c r="D14" s="58"/>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35"/>
      <c r="C15" s="71" t="str">
        <f>'Cómo planeamos'!G15</f>
        <v>3.  Realizar actividaddes deportivas al interior de las sedes que tengan como fin promover el buen trato</v>
      </c>
      <c r="D15" s="58"/>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s="63" customFormat="1" ht="21" customHeight="1" thickTop="1" thickBot="1" x14ac:dyDescent="0.3">
      <c r="A16" s="16"/>
      <c r="B16" s="155" t="s">
        <v>80</v>
      </c>
      <c r="C16" s="155"/>
      <c r="D16" s="155"/>
      <c r="E16" s="155"/>
      <c r="F16" s="155"/>
      <c r="G16" s="155"/>
      <c r="H16" s="17"/>
      <c r="I16" s="13"/>
      <c r="J16" s="13"/>
      <c r="K16" s="13"/>
      <c r="L16" s="13"/>
      <c r="M16" s="13"/>
      <c r="N16" s="13"/>
      <c r="O16" s="13"/>
      <c r="P16" s="13"/>
      <c r="Q16" s="13"/>
      <c r="R16" s="13"/>
      <c r="S16" s="13"/>
      <c r="T16" s="13"/>
      <c r="U16" s="13"/>
      <c r="V16" s="13"/>
      <c r="W16" s="13"/>
      <c r="X16" s="13"/>
      <c r="Y16" s="13"/>
      <c r="Z16" s="13"/>
      <c r="AA16" s="13"/>
      <c r="AB16" s="13"/>
    </row>
    <row r="17" spans="1:28" s="63" customFormat="1"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54" t="str">
        <f>Medidas!E8</f>
        <v>Fortalecer el comité de convivencia. Seguimiento permanente a estos procesos</v>
      </c>
      <c r="C18" s="79" t="str">
        <f>'Cómo planeamos'!G19</f>
        <v>1. Activar el comité de convivencia</v>
      </c>
      <c r="D18" s="58"/>
      <c r="E18" s="58"/>
      <c r="F18" s="58"/>
      <c r="G18" s="58"/>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35"/>
      <c r="C19" s="79" t="str">
        <f>'Cómo planeamos'!G20</f>
        <v>2. Orientar al comité de convivencia sobre sus funciones</v>
      </c>
      <c r="D19" s="58"/>
      <c r="E19" s="58"/>
      <c r="F19" s="58"/>
      <c r="G19" s="58"/>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35"/>
      <c r="C20" s="79" t="str">
        <f>'Cómo planeamos'!G21</f>
        <v>3. Hacer un plan de trabajo al interior del comité de convivencia</v>
      </c>
      <c r="D20" s="58"/>
      <c r="E20" s="58"/>
      <c r="F20" s="58"/>
      <c r="G20" s="58"/>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54">
        <f>Medidas!E11</f>
        <v>0</v>
      </c>
      <c r="C21" s="79" t="str">
        <f>'Cómo planeamos'!G22</f>
        <v>1. Revisar el proyecto de escuela de padres del CER San Javier</v>
      </c>
      <c r="D21" s="58"/>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35"/>
      <c r="C22" s="79" t="str">
        <f>'Cómo planeamos'!G23</f>
        <v>2. Conformar un comité de escuela de padres del CER San Javier</v>
      </c>
      <c r="D22" s="58"/>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35"/>
      <c r="C23" s="79" t="str">
        <f>'Cómo planeamos'!G24</f>
        <v>3.  Dar inicio a los primeros encuntros de escuela de padres</v>
      </c>
      <c r="D23" s="58"/>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54" t="str">
        <f>Medidas!E9</f>
        <v xml:space="preserve">Fortalecer la escuela de padres con charlas motivacionales. 
</v>
      </c>
      <c r="C24" s="79" t="str">
        <f>'Cómo planeamos'!G25</f>
        <v>1. Focalizar las acciones en las que se requiere apoyo de otras entidades</v>
      </c>
      <c r="D24" s="58"/>
      <c r="E24" s="58"/>
      <c r="F24" s="58"/>
      <c r="G24" s="58"/>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35"/>
      <c r="C25" s="79" t="str">
        <f>'Cómo planeamos'!G26</f>
        <v>2. Solicitar apoyo de otras entidades estatales para hacer intervenciones necesarias</v>
      </c>
      <c r="D25" s="58"/>
      <c r="E25" s="58"/>
      <c r="F25" s="58"/>
      <c r="G25" s="58"/>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35"/>
      <c r="C26" s="79" t="str">
        <f>'Cómo planeamos'!G27</f>
        <v>3. Abrir espacios institucionales para las intervenciones</v>
      </c>
      <c r="D26" s="58"/>
      <c r="E26" s="58"/>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style="80" customWidth="1"/>
    <col min="2" max="7" width="31.140625" style="80" customWidth="1"/>
    <col min="8" max="10" width="14.42578125" style="80"/>
    <col min="11" max="11" width="21" style="80" customWidth="1"/>
    <col min="12" max="16384" width="14.42578125" style="80"/>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36" t="s">
        <v>165</v>
      </c>
      <c r="C3" s="136"/>
      <c r="D3" s="136"/>
      <c r="E3" s="136"/>
      <c r="F3" s="136"/>
      <c r="G3" s="136"/>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56" t="s">
        <v>167</v>
      </c>
      <c r="C4" s="157"/>
      <c r="D4" s="157"/>
      <c r="E4" s="157"/>
      <c r="F4" s="157"/>
      <c r="G4" s="158"/>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55" t="s">
        <v>79</v>
      </c>
      <c r="C5" s="155"/>
      <c r="D5" s="155"/>
      <c r="E5" s="155"/>
      <c r="F5" s="155"/>
      <c r="G5" s="155"/>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6" t="s">
        <v>3</v>
      </c>
      <c r="C6" s="86" t="s">
        <v>4</v>
      </c>
      <c r="D6" s="87" t="s">
        <v>153</v>
      </c>
      <c r="E6" s="88" t="s">
        <v>161</v>
      </c>
      <c r="F6" s="89" t="s">
        <v>162</v>
      </c>
      <c r="G6" s="90" t="s">
        <v>163</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54" t="str">
        <f>Medidas!C8</f>
        <v>Capacitaciones a los docentes acerca del manejo de la situación problemática. Material de apoyo para que los docentes realicen las actividades para intervenir la situación.</v>
      </c>
      <c r="C7" s="71" t="str">
        <f>'Cómo planeamos'!G7</f>
        <v>1. Concretar capacitación al personal docente con persona idónea sobre el tema.</v>
      </c>
      <c r="D7" s="58"/>
      <c r="E7" s="58"/>
      <c r="F7" s="58"/>
      <c r="G7" s="58"/>
      <c r="H7" s="17"/>
      <c r="I7" s="13"/>
      <c r="J7" s="13"/>
      <c r="K7" s="62" t="s">
        <v>154</v>
      </c>
      <c r="L7" s="13"/>
      <c r="M7" s="13"/>
      <c r="N7" s="13"/>
      <c r="O7" s="13"/>
      <c r="P7" s="13"/>
      <c r="Q7" s="13"/>
      <c r="R7" s="13"/>
      <c r="S7" s="13"/>
      <c r="T7" s="13"/>
      <c r="U7" s="13"/>
      <c r="V7" s="13"/>
      <c r="W7" s="13"/>
      <c r="X7" s="13"/>
      <c r="Y7" s="13"/>
      <c r="Z7" s="13"/>
      <c r="AA7" s="13"/>
      <c r="AB7" s="13"/>
    </row>
    <row r="8" spans="1:28" ht="30" customHeight="1" thickTop="1" thickBot="1" x14ac:dyDescent="0.25">
      <c r="A8" s="16"/>
      <c r="B8" s="135"/>
      <c r="C8" s="71" t="str">
        <f>'Cómo planeamos'!G8</f>
        <v>2. Conseguir material de apoyo a los docentes para que realicen las actividades con  los estudiantes.</v>
      </c>
      <c r="D8" s="58"/>
      <c r="E8" s="58"/>
      <c r="F8" s="58"/>
      <c r="G8" s="58"/>
      <c r="H8" s="17"/>
      <c r="I8" s="13"/>
      <c r="J8" s="13"/>
      <c r="K8" s="62" t="s">
        <v>155</v>
      </c>
      <c r="L8" s="13"/>
      <c r="M8" s="13"/>
      <c r="N8" s="13"/>
      <c r="O8" s="13"/>
      <c r="P8" s="13"/>
      <c r="Q8" s="13"/>
      <c r="R8" s="13"/>
      <c r="S8" s="13"/>
      <c r="T8" s="13"/>
      <c r="U8" s="13"/>
      <c r="V8" s="13"/>
      <c r="W8" s="13"/>
      <c r="X8" s="13"/>
      <c r="Y8" s="13"/>
      <c r="Z8" s="13"/>
      <c r="AA8" s="13"/>
      <c r="AB8" s="13"/>
    </row>
    <row r="9" spans="1:28" ht="30" customHeight="1" thickTop="1" thickBot="1" x14ac:dyDescent="0.25">
      <c r="A9" s="16"/>
      <c r="B9" s="135"/>
      <c r="C9" s="71" t="str">
        <f>'Cómo planeamos'!G9</f>
        <v>3. Actividaddes de sensibilización y formación con los estudiantes (charlas, campañas…)</v>
      </c>
      <c r="D9" s="58"/>
      <c r="E9" s="59"/>
      <c r="F9" s="58"/>
      <c r="G9" s="58"/>
      <c r="H9" s="17"/>
      <c r="I9" s="13"/>
      <c r="J9" s="13"/>
      <c r="K9" s="62" t="s">
        <v>156</v>
      </c>
      <c r="L9" s="13"/>
      <c r="M9" s="13"/>
      <c r="N9" s="13"/>
      <c r="O9" s="13"/>
      <c r="P9" s="13"/>
      <c r="Q9" s="13"/>
      <c r="R9" s="13"/>
      <c r="S9" s="13"/>
      <c r="T9" s="13"/>
      <c r="U9" s="13"/>
      <c r="V9" s="13"/>
      <c r="W9" s="13"/>
      <c r="X9" s="13"/>
      <c r="Y9" s="13"/>
      <c r="Z9" s="13"/>
      <c r="AA9" s="13"/>
      <c r="AB9" s="13"/>
    </row>
    <row r="10" spans="1:28" ht="30.75" customHeight="1" thickTop="1" thickBot="1" x14ac:dyDescent="0.25">
      <c r="A10" s="16"/>
      <c r="B10" s="154" t="str">
        <f>Medidas!C9</f>
        <v>Fortalecer la ética y los valores en los estudiantes. Revisar y actualizar los lineamientos de forma permanente.</v>
      </c>
      <c r="C10" s="71" t="str">
        <f>'Cómo planeamos'!G10</f>
        <v>1. Revisar los lineamientos del Manual de convivencia.</v>
      </c>
      <c r="D10" s="58"/>
      <c r="E10" s="58"/>
      <c r="F10" s="58"/>
      <c r="G10" s="58"/>
      <c r="H10" s="17"/>
      <c r="I10" s="13"/>
      <c r="J10" s="13"/>
      <c r="K10" s="62" t="s">
        <v>157</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35"/>
      <c r="C11" s="71" t="str">
        <f>'Cómo planeamos'!G11</f>
        <v>1. Activar el comité de convivencia</v>
      </c>
      <c r="D11" s="58"/>
      <c r="E11" s="58"/>
      <c r="F11" s="58"/>
      <c r="G11" s="58"/>
      <c r="H11" s="17"/>
      <c r="I11" s="13"/>
      <c r="J11" s="13"/>
      <c r="K11" s="62" t="s">
        <v>158</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35"/>
      <c r="C12" s="71" t="str">
        <f>'Cómo planeamos'!G12</f>
        <v>2. Apoyar las actividades de sensibilización que se hagan con los estudiantes</v>
      </c>
      <c r="D12" s="58"/>
      <c r="E12" s="58"/>
      <c r="F12" s="58"/>
      <c r="G12" s="58"/>
      <c r="H12" s="17"/>
      <c r="I12" s="13"/>
      <c r="J12" s="13"/>
      <c r="K12" s="62" t="s">
        <v>159</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54" t="str">
        <f>Medidas!C10</f>
        <v>Gestionar escenarios de recreación. Promover actividades lúdicas que motiven a los niños y que promuevan el buen trato</v>
      </c>
      <c r="C13" s="71" t="str">
        <f>'Cómo planeamos'!G13</f>
        <v>1. Gestionar ante las autoridades la consecusión de implementos deportivos</v>
      </c>
      <c r="D13" s="58"/>
      <c r="E13" s="58"/>
      <c r="F13" s="58"/>
      <c r="G13" s="58"/>
      <c r="H13" s="17"/>
      <c r="I13" s="13"/>
      <c r="J13" s="13"/>
      <c r="K13" s="62" t="s">
        <v>160</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35"/>
      <c r="C14" s="71" t="str">
        <f>'Cómo planeamos'!G14</f>
        <v>2. Gestionar ante las autoridades la construcción de escenarios deportivos.</v>
      </c>
      <c r="D14" s="58"/>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35"/>
      <c r="C15" s="71" t="str">
        <f>'Cómo planeamos'!G15</f>
        <v>3.  Realizar actividaddes deportivas al interior de las sedes que tengan como fin promover el buen trato</v>
      </c>
      <c r="D15" s="58"/>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55" t="s">
        <v>80</v>
      </c>
      <c r="C16" s="155"/>
      <c r="D16" s="155"/>
      <c r="E16" s="155"/>
      <c r="F16" s="155"/>
      <c r="G16" s="155"/>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54" t="str">
        <f>Medidas!E8</f>
        <v>Fortalecer el comité de convivencia. Seguimiento permanente a estos procesos</v>
      </c>
      <c r="C18" s="79" t="str">
        <f>'Cómo planeamos'!G19</f>
        <v>1. Activar el comité de convivencia</v>
      </c>
      <c r="D18" s="58"/>
      <c r="E18" s="58"/>
      <c r="F18" s="58"/>
      <c r="G18" s="58"/>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35"/>
      <c r="C19" s="79" t="str">
        <f>'Cómo planeamos'!G20</f>
        <v>2. Orientar al comité de convivencia sobre sus funciones</v>
      </c>
      <c r="D19" s="58"/>
      <c r="E19" s="58"/>
      <c r="F19" s="58"/>
      <c r="G19" s="58"/>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35"/>
      <c r="C20" s="79" t="str">
        <f>'Cómo planeamos'!G21</f>
        <v>3. Hacer un plan de trabajo al interior del comité de convivencia</v>
      </c>
      <c r="D20" s="58"/>
      <c r="E20" s="58"/>
      <c r="F20" s="58"/>
      <c r="G20" s="58"/>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54">
        <f>Medidas!E11</f>
        <v>0</v>
      </c>
      <c r="C21" s="79" t="str">
        <f>'Cómo planeamos'!G22</f>
        <v>1. Revisar el proyecto de escuela de padres del CER San Javier</v>
      </c>
      <c r="D21" s="58"/>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35"/>
      <c r="C22" s="79" t="str">
        <f>'Cómo planeamos'!G23</f>
        <v>2. Conformar un comité de escuela de padres del CER San Javier</v>
      </c>
      <c r="D22" s="58"/>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35"/>
      <c r="C23" s="79" t="str">
        <f>'Cómo planeamos'!G24</f>
        <v>3.  Dar inicio a los primeros encuntros de escuela de padres</v>
      </c>
      <c r="D23" s="58"/>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54" t="str">
        <f>Medidas!E9</f>
        <v xml:space="preserve">Fortalecer la escuela de padres con charlas motivacionales. 
</v>
      </c>
      <c r="C24" s="79" t="str">
        <f>'Cómo planeamos'!G25</f>
        <v>1. Focalizar las acciones en las que se requiere apoyo de otras entidades</v>
      </c>
      <c r="D24" s="58"/>
      <c r="E24" s="58"/>
      <c r="F24" s="58"/>
      <c r="G24" s="58"/>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35"/>
      <c r="C25" s="79" t="str">
        <f>'Cómo planeamos'!G26</f>
        <v>2. Solicitar apoyo de otras entidades estatales para hacer intervenciones necesarias</v>
      </c>
      <c r="D25" s="58"/>
      <c r="E25" s="58"/>
      <c r="F25" s="58"/>
      <c r="G25" s="58"/>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35"/>
      <c r="C26" s="79" t="str">
        <f>'Cómo planeamos'!G27</f>
        <v>3. Abrir espacios institucionales para las intervenciones</v>
      </c>
      <c r="D26" s="58"/>
      <c r="E26" s="58"/>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topLeftCell="A7"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4" customWidth="1"/>
    <col min="6" max="6" width="38.42578125" customWidth="1"/>
    <col min="7" max="7" width="34" customWidth="1"/>
    <col min="8" max="8" width="40.7109375" customWidth="1"/>
  </cols>
  <sheetData>
    <row r="1" spans="1:27" s="64" customFormat="1" ht="15.75" customHeight="1" x14ac:dyDescent="0.2"/>
    <row r="2" spans="1:27" s="64" customFormat="1" ht="15.75" customHeight="1" thickBot="1" x14ac:dyDescent="0.25"/>
    <row r="3" spans="1:27" s="64" customFormat="1" ht="80.25" customHeight="1" thickTop="1" thickBot="1" x14ac:dyDescent="0.3">
      <c r="B3" s="159" t="s">
        <v>168</v>
      </c>
      <c r="C3" s="160"/>
      <c r="D3" s="160"/>
      <c r="E3" s="160"/>
      <c r="F3" s="160"/>
      <c r="G3" s="160"/>
      <c r="H3" s="161"/>
    </row>
    <row r="4" spans="1:27" ht="15.75" customHeight="1" thickTop="1" thickBot="1" x14ac:dyDescent="0.3">
      <c r="A4" s="16"/>
      <c r="B4" s="155" t="s">
        <v>79</v>
      </c>
      <c r="C4" s="155"/>
      <c r="D4" s="155"/>
      <c r="E4" s="155"/>
      <c r="F4" s="155"/>
      <c r="G4" s="155"/>
      <c r="H4" s="155"/>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1" t="s">
        <v>3</v>
      </c>
      <c r="C5" s="83" t="s">
        <v>169</v>
      </c>
      <c r="D5" s="83" t="s">
        <v>170</v>
      </c>
      <c r="E5" s="83" t="s">
        <v>128</v>
      </c>
      <c r="F5" s="83" t="s">
        <v>130</v>
      </c>
      <c r="G5" s="83" t="s">
        <v>129</v>
      </c>
      <c r="H5" s="83" t="s">
        <v>171</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0" t="str">
        <f>Medidas!C8</f>
        <v>Capacitaciones a los docentes acerca del manejo de la situación problemática. Material de apoyo para que los docentes realicen las actividades para intervenir la situación.</v>
      </c>
      <c r="C6" s="58"/>
      <c r="D6" s="58"/>
      <c r="E6" s="58"/>
      <c r="F6" s="58"/>
      <c r="G6" s="58"/>
      <c r="H6" s="58"/>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0" t="str">
        <f>Medidas!C9</f>
        <v>Fortalecer la ética y los valores en los estudiantes. Revisar y actualizar los lineamientos de forma permanente.</v>
      </c>
      <c r="C7" s="58"/>
      <c r="D7" s="58"/>
      <c r="E7" s="58"/>
      <c r="F7" s="58"/>
      <c r="G7" s="58"/>
      <c r="H7" s="58"/>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0" t="str">
        <f>Medidas!C10</f>
        <v>Gestionar escenarios de recreación. Promover actividades lúdicas que motiven a los niños y que promuevan el buen trato</v>
      </c>
      <c r="C8" s="58"/>
      <c r="D8" s="58"/>
      <c r="E8" s="58"/>
      <c r="F8" s="58"/>
      <c r="G8" s="58"/>
      <c r="H8" s="58"/>
      <c r="I8" s="17"/>
      <c r="J8" s="13"/>
      <c r="K8" s="13"/>
      <c r="L8" s="13"/>
      <c r="M8" s="13"/>
      <c r="N8" s="13"/>
      <c r="O8" s="13"/>
      <c r="P8" s="13"/>
      <c r="Q8" s="13"/>
      <c r="R8" s="13"/>
      <c r="S8" s="13"/>
      <c r="T8" s="13"/>
      <c r="U8" s="13"/>
      <c r="V8" s="13"/>
      <c r="W8" s="13"/>
      <c r="X8" s="13"/>
      <c r="Y8" s="13"/>
      <c r="Z8" s="13"/>
      <c r="AA8" s="13"/>
    </row>
    <row r="9" spans="1:27" s="64" customFormat="1" ht="20.25" customHeight="1" thickTop="1" thickBot="1" x14ac:dyDescent="0.3">
      <c r="A9" s="16"/>
      <c r="B9" s="155" t="s">
        <v>80</v>
      </c>
      <c r="C9" s="155"/>
      <c r="D9" s="155"/>
      <c r="E9" s="155"/>
      <c r="F9" s="155"/>
      <c r="G9" s="155"/>
      <c r="H9" s="155"/>
      <c r="I9" s="17"/>
      <c r="J9" s="13"/>
      <c r="K9" s="13"/>
      <c r="L9" s="13"/>
      <c r="M9" s="13"/>
      <c r="N9" s="13"/>
      <c r="O9" s="13"/>
      <c r="P9" s="13"/>
      <c r="Q9" s="13"/>
      <c r="R9" s="13"/>
      <c r="S9" s="13"/>
      <c r="T9" s="13"/>
      <c r="U9" s="13"/>
      <c r="V9" s="13"/>
      <c r="W9" s="13"/>
      <c r="X9" s="13"/>
      <c r="Y9" s="13"/>
      <c r="Z9" s="13"/>
      <c r="AA9" s="13"/>
    </row>
    <row r="10" spans="1:27" s="64" customFormat="1" ht="66" customHeight="1" thickTop="1" thickBot="1" x14ac:dyDescent="0.25">
      <c r="A10" s="16"/>
      <c r="B10" s="97" t="s">
        <v>3</v>
      </c>
      <c r="C10" s="98" t="s">
        <v>172</v>
      </c>
      <c r="D10" s="98" t="s">
        <v>170</v>
      </c>
      <c r="E10" s="98" t="s">
        <v>128</v>
      </c>
      <c r="F10" s="98" t="s">
        <v>130</v>
      </c>
      <c r="G10" s="98" t="s">
        <v>129</v>
      </c>
      <c r="H10" s="98" t="s">
        <v>171</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2" t="str">
        <f>Medidas!E8</f>
        <v>Fortalecer el comité de convivencia. Seguimiento permanente a estos procesos</v>
      </c>
      <c r="C11" s="58"/>
      <c r="D11" s="58"/>
      <c r="E11" s="58"/>
      <c r="F11" s="58"/>
      <c r="G11" s="58"/>
      <c r="H11" s="58"/>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2" t="str">
        <f>Medidas!E9</f>
        <v xml:space="preserve">Fortalecer la escuela de padres con charlas motivacionales. 
</v>
      </c>
      <c r="C12" s="58"/>
      <c r="D12" s="58"/>
      <c r="E12" s="58"/>
      <c r="F12" s="58"/>
      <c r="G12" s="58"/>
      <c r="H12" s="58"/>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2" t="str">
        <f>Medidas!E10</f>
        <v>Convenios con otras instituciones de la región, como alcaldía, hospital, con las universidades</v>
      </c>
      <c r="C13" s="58"/>
      <c r="D13" s="58"/>
      <c r="E13" s="58"/>
      <c r="F13" s="58"/>
      <c r="G13" s="58"/>
      <c r="H13" s="58"/>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4"/>
      <c r="C14" s="95"/>
      <c r="D14" s="95"/>
      <c r="E14" s="95"/>
      <c r="F14" s="95"/>
      <c r="G14" s="95"/>
      <c r="H14" s="95"/>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62" t="s">
        <v>176</v>
      </c>
      <c r="C15" s="163"/>
      <c r="D15" s="163"/>
      <c r="E15" s="163"/>
      <c r="F15" s="163"/>
      <c r="G15" s="163"/>
      <c r="H15" s="164"/>
      <c r="I15" s="102"/>
      <c r="J15" s="102"/>
      <c r="K15" s="102"/>
      <c r="L15" s="13"/>
      <c r="M15" s="13"/>
      <c r="N15" s="13"/>
      <c r="O15" s="13"/>
      <c r="P15" s="13"/>
      <c r="Q15" s="13"/>
      <c r="R15" s="13"/>
      <c r="S15" s="13"/>
      <c r="T15" s="13"/>
      <c r="U15" s="13"/>
      <c r="V15" s="13"/>
      <c r="W15" s="13"/>
      <c r="X15" s="13"/>
      <c r="Y15" s="13"/>
      <c r="Z15" s="13"/>
      <c r="AA15" s="13"/>
    </row>
    <row r="16" spans="1:27" ht="77.25" customHeight="1" thickTop="1" thickBot="1" x14ac:dyDescent="0.25">
      <c r="A16" s="16"/>
      <c r="B16" s="165"/>
      <c r="C16" s="166"/>
      <c r="D16" s="166"/>
      <c r="E16" s="166"/>
      <c r="F16" s="166"/>
      <c r="G16" s="166"/>
      <c r="H16" s="167"/>
      <c r="I16" s="102"/>
      <c r="J16" s="102"/>
      <c r="K16" s="102"/>
      <c r="L16" s="13"/>
      <c r="M16" s="13"/>
      <c r="N16" s="13"/>
      <c r="O16" s="13"/>
      <c r="P16" s="13"/>
      <c r="Q16" s="13"/>
      <c r="R16" s="13"/>
      <c r="S16" s="13"/>
      <c r="T16" s="13"/>
      <c r="U16" s="13"/>
      <c r="V16" s="13"/>
      <c r="W16" s="13"/>
      <c r="X16" s="13"/>
      <c r="Y16" s="13"/>
      <c r="Z16" s="13"/>
      <c r="AA16" s="13"/>
    </row>
    <row r="17" spans="1:27" ht="14.25" customHeight="1" thickTop="1" thickBot="1" x14ac:dyDescent="0.25">
      <c r="A17" s="13"/>
      <c r="B17" s="103"/>
      <c r="C17" s="102"/>
      <c r="D17" s="102"/>
      <c r="E17" s="102"/>
      <c r="F17" s="102"/>
      <c r="G17" s="102"/>
      <c r="H17" s="102"/>
      <c r="I17" s="102"/>
      <c r="J17" s="102"/>
      <c r="K17" s="102"/>
      <c r="L17" s="13"/>
      <c r="M17" s="13"/>
      <c r="N17" s="13"/>
      <c r="O17" s="13"/>
      <c r="P17" s="13"/>
      <c r="Q17" s="13"/>
      <c r="R17" s="13"/>
      <c r="S17" s="13"/>
      <c r="T17" s="13"/>
      <c r="U17" s="13"/>
      <c r="V17" s="13"/>
      <c r="W17" s="13"/>
      <c r="X17" s="13"/>
      <c r="Y17" s="13"/>
      <c r="Z17" s="13"/>
      <c r="AA17" s="13"/>
    </row>
    <row r="18" spans="1:27" ht="14.25" customHeight="1" thickTop="1" thickBot="1" x14ac:dyDescent="0.25">
      <c r="A18" s="13"/>
      <c r="B18" s="103"/>
      <c r="C18" s="102"/>
      <c r="D18" s="102"/>
      <c r="E18" s="102"/>
      <c r="F18" s="102"/>
      <c r="G18" s="102"/>
      <c r="H18" s="102"/>
      <c r="I18" s="106"/>
      <c r="J18" s="106"/>
      <c r="K18" s="106"/>
      <c r="L18" s="13"/>
      <c r="M18" s="13"/>
      <c r="N18" s="13"/>
      <c r="O18" s="13"/>
      <c r="P18" s="13"/>
      <c r="Q18" s="13"/>
      <c r="R18" s="13"/>
      <c r="S18" s="13"/>
      <c r="T18" s="13"/>
      <c r="U18" s="13"/>
      <c r="V18" s="13"/>
      <c r="W18" s="13"/>
      <c r="X18" s="13"/>
      <c r="Y18" s="13"/>
      <c r="Z18" s="13"/>
      <c r="AA18" s="13"/>
    </row>
    <row r="19" spans="1:27" ht="14.25" customHeight="1" thickTop="1" thickBot="1" x14ac:dyDescent="0.25">
      <c r="A19" s="13"/>
      <c r="B19" s="103"/>
      <c r="C19" s="102"/>
      <c r="D19" s="102"/>
      <c r="E19" s="102"/>
      <c r="F19" s="102"/>
      <c r="G19" s="102"/>
      <c r="H19" s="102"/>
      <c r="I19" s="102"/>
      <c r="J19" s="102"/>
      <c r="K19" s="102"/>
      <c r="L19" s="13"/>
      <c r="M19" s="13"/>
      <c r="N19" s="13"/>
      <c r="O19" s="13"/>
      <c r="P19" s="13"/>
      <c r="Q19" s="13"/>
      <c r="R19" s="13"/>
      <c r="S19" s="13"/>
      <c r="T19" s="13"/>
      <c r="U19" s="13"/>
      <c r="V19" s="13"/>
      <c r="W19" s="13"/>
      <c r="X19" s="13"/>
      <c r="Y19" s="13"/>
      <c r="Z19" s="13"/>
      <c r="AA19" s="13"/>
    </row>
    <row r="20" spans="1:27" ht="14.25" customHeight="1" thickTop="1" thickBot="1" x14ac:dyDescent="0.25">
      <c r="A20" s="13"/>
      <c r="B20" s="103"/>
      <c r="C20" s="102"/>
      <c r="D20" s="102"/>
      <c r="E20" s="102"/>
      <c r="F20" s="102"/>
      <c r="G20" s="102"/>
      <c r="H20" s="102"/>
      <c r="I20" s="102"/>
      <c r="J20" s="104"/>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3"/>
      <c r="C21" s="102"/>
      <c r="D21" s="102"/>
      <c r="E21" s="102"/>
      <c r="F21" s="102"/>
      <c r="G21" s="102"/>
      <c r="H21" s="102"/>
      <c r="I21" s="102"/>
      <c r="J21" s="104"/>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5"/>
      <c r="C22" s="106"/>
      <c r="D22" s="106"/>
      <c r="E22" s="106"/>
      <c r="F22" s="106"/>
      <c r="G22" s="106"/>
      <c r="H22" s="106"/>
      <c r="I22" s="106"/>
      <c r="J22" s="107"/>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acevedo</cp:lastModifiedBy>
  <dcterms:created xsi:type="dcterms:W3CDTF">2020-12-01T20:57:07Z</dcterms:created>
  <dcterms:modified xsi:type="dcterms:W3CDTF">2021-01-27T15:05:27Z</dcterms:modified>
</cp:coreProperties>
</file>