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E:\ANA\Desktop\"/>
    </mc:Choice>
  </mc:AlternateContent>
  <bookViews>
    <workbookView xWindow="0" yWindow="0" windowWidth="20490" windowHeight="7755"/>
  </bookViews>
  <sheets>
    <sheet name="Hoja1" sheetId="1" r:id="rId1"/>
    <sheet name="Hoja2" sheetId="2" r:id="rId2"/>
    <sheet name="Hoja3" sheetId="3" r:id="rId3"/>
  </sheets>
  <calcPr calcId="152511"/>
</workbook>
</file>

<file path=xl/calcChain.xml><?xml version="1.0" encoding="utf-8"?>
<calcChain xmlns="http://schemas.openxmlformats.org/spreadsheetml/2006/main">
  <c r="K205" i="1" l="1"/>
  <c r="K182" i="1"/>
  <c r="K160" i="1"/>
  <c r="K138" i="1"/>
  <c r="K115" i="1"/>
  <c r="K98" i="1"/>
  <c r="K78" i="1"/>
  <c r="K52" i="1"/>
  <c r="K32" i="1"/>
  <c r="K13" i="1"/>
</calcChain>
</file>

<file path=xl/sharedStrings.xml><?xml version="1.0" encoding="utf-8"?>
<sst xmlns="http://schemas.openxmlformats.org/spreadsheetml/2006/main" count="72" uniqueCount="48">
  <si>
    <t>ENCUESTA                                                                                                              Grupo de Investigadores Escultores de Sueños y Caminos</t>
  </si>
  <si>
    <t xml:space="preserve">Estimado padre, madre o acudiente:
Agradecemos su participación en el diligenciamiento de esta encuesta la cual tiene como propósito recoger sus opiniones relacionadas con el desarrollo de competencias lectoras de su hijo(a). El objetivó de la encuesta es dar respuesta a una pregunta de investigación del grupo Escultores. La información suministrada es de carácter informativo (no tiene que escribir su nombre) y solo será empleada por el grupo de investigación ESCULTORES para dar respuesta a si proyecto de investigación. Marca con una X la respuesta que más se adapte a tu opinión
</t>
  </si>
  <si>
    <t>1. ¿Señala que vinculo familiar tiene con el estudiante?</t>
  </si>
  <si>
    <t>Mamá</t>
  </si>
  <si>
    <t>Papá</t>
  </si>
  <si>
    <t>Abuelos</t>
  </si>
  <si>
    <t>Tios</t>
  </si>
  <si>
    <t>Primos</t>
  </si>
  <si>
    <t>2. ¿Le ayudas a tu hijo(a) con la realizacion de actividades extra clase?</t>
  </si>
  <si>
    <t>Si</t>
  </si>
  <si>
    <t>No</t>
  </si>
  <si>
    <t>4.¿Te gusta leer?</t>
  </si>
  <si>
    <t>5.¿porque?</t>
  </si>
  <si>
    <t>Pereza</t>
  </si>
  <si>
    <t>Nunca</t>
  </si>
  <si>
    <t>Siempre</t>
  </si>
  <si>
    <t>Ninguno</t>
  </si>
  <si>
    <t>A veces</t>
  </si>
  <si>
    <t>Hermanos</t>
  </si>
  <si>
    <t>Tutor(a)</t>
  </si>
  <si>
    <t>Me interesa</t>
  </si>
  <si>
    <t>No me interesa</t>
  </si>
  <si>
    <t>No tengo tiempo</t>
  </si>
  <si>
    <t>3.¿Quien colabora con el acompañamiento educativo de tu hija(o)?</t>
  </si>
  <si>
    <t>6.¿Que genero de lectura prefieres?</t>
  </si>
  <si>
    <t>Periodistico</t>
  </si>
  <si>
    <t>Literario</t>
  </si>
  <si>
    <t>Comics-Historieta</t>
  </si>
  <si>
    <t>otro</t>
  </si>
  <si>
    <t>7.¿Inviertes dinero para estimular el género que prefieres?</t>
  </si>
  <si>
    <t>Casi siempre</t>
  </si>
  <si>
    <t>8.¿Te regalan libros de lectura?</t>
  </si>
  <si>
    <t>De 1 a 3</t>
  </si>
  <si>
    <t>De 3 a 6</t>
  </si>
  <si>
    <t>6 o mas</t>
  </si>
  <si>
    <t>10.¿Crees que has sido influyente en el desarrollo de competencias lectoras de tu hijo(a)?</t>
  </si>
  <si>
    <t>Encuestados</t>
  </si>
  <si>
    <t>9.¿Cuantos libros u obras te lees al año?</t>
  </si>
  <si>
    <t>Según la asistencia, el mayor porcentaje de los interesados en el proyecto son las madres de los estudiantes.</t>
  </si>
  <si>
    <t>Aunque el mayor porcentaje de los encuestados ayudan en la realización de actividades extra clase, una mayor parte de los encuestados no siempre brindan esta ayuda a los estudiantes.</t>
  </si>
  <si>
    <t>Según nuestra encuesta, el mayor porcentaje de la asesoria a los estudiantes es proporcionada por las madres de los mismos.</t>
  </si>
  <si>
    <t>Agraciadamente, el mayor porcentaje, por mucha diferencia, de los encuestados tienen gusto por la lectura.</t>
  </si>
  <si>
    <t>La razón por la cuál hay tanta tendencia por el gusto a la lectura, es gracias al interés de cada persona por su tipo de lectura preferida.</t>
  </si>
  <si>
    <t>El mayor género de lectura preferido por los encuestados es el periodístico, probablemente por su carácter informativo.</t>
  </si>
  <si>
    <t>Lamentablemente el menor porcentaje de los encuestados son los que sí invierten en su estímulo como lector.</t>
  </si>
  <si>
    <t>Gracias a los resultados de esta pregunta, podemos deducir que no se estimula la lectura por parte de allegados entre las personas.</t>
  </si>
  <si>
    <t>Dados los resultados por la encuesta, vemos que se practica la lectura concisamente en un mínimo de 1 a 3 libros u obras leídos anualmente por parte de los encuestados.</t>
  </si>
  <si>
    <t>El mayor porcentaje de los encuestados afirman haber tenido influencia en el desarrollo de competencias lectoras de sus hijos con la justificación de estar siempre presente en el ámbito educativo de sus hijos con ayudas en sus actividades académicas y formación intelectual apoyándolos de todas las maneras posibles en este aspecto educativo.</t>
  </si>
</sst>
</file>

<file path=xl/styles.xml><?xml version="1.0" encoding="utf-8"?>
<styleSheet xmlns="http://schemas.openxmlformats.org/spreadsheetml/2006/main" xmlns:mc="http://schemas.openxmlformats.org/markup-compatibility/2006" xmlns:x14ac="http://schemas.microsoft.com/office/spreadsheetml/2009/9/ac" mc:Ignorable="x14ac">
  <fonts count="2" x14ac:knownFonts="1">
    <font>
      <sz val="11"/>
      <color theme="1"/>
      <name val="Calibri"/>
      <family val="2"/>
      <scheme val="minor"/>
    </font>
    <font>
      <b/>
      <sz val="11"/>
      <color theme="1"/>
      <name val="Calibri"/>
      <family val="2"/>
      <scheme val="minor"/>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
    <xf numFmtId="0" fontId="0" fillId="0" borderId="0"/>
  </cellStyleXfs>
  <cellXfs count="23">
    <xf numFmtId="0" fontId="0" fillId="0" borderId="0" xfId="0"/>
    <xf numFmtId="0" fontId="0" fillId="0" borderId="0" xfId="0" applyBorder="1" applyAlignment="1">
      <alignment horizontal="center" vertical="center"/>
    </xf>
    <xf numFmtId="0" fontId="0" fillId="0" borderId="0" xfId="0" applyBorder="1"/>
    <xf numFmtId="0" fontId="0" fillId="0" borderId="0" xfId="0"/>
    <xf numFmtId="0" fontId="1" fillId="0" borderId="0" xfId="0" applyFont="1"/>
    <xf numFmtId="0" fontId="0" fillId="0" borderId="1" xfId="0" applyFill="1" applyBorder="1" applyAlignment="1">
      <alignment horizontal="center" vertical="center"/>
    </xf>
    <xf numFmtId="0" fontId="0" fillId="0" borderId="1" xfId="0" applyBorder="1"/>
    <xf numFmtId="0" fontId="0" fillId="0" borderId="1" xfId="0" applyBorder="1" applyAlignment="1">
      <alignment horizontal="center"/>
    </xf>
    <xf numFmtId="0" fontId="0" fillId="0" borderId="1" xfId="0" applyBorder="1" applyAlignment="1">
      <alignment horizontal="center" vertical="center"/>
    </xf>
    <xf numFmtId="0" fontId="0" fillId="0" borderId="1" xfId="0" applyBorder="1" applyAlignment="1">
      <alignment horizontal="center" vertical="center"/>
    </xf>
    <xf numFmtId="0" fontId="0" fillId="0" borderId="1" xfId="0" applyBorder="1" applyAlignment="1">
      <alignment horizontal="center" vertical="center"/>
    </xf>
    <xf numFmtId="0" fontId="0" fillId="0" borderId="0" xfId="0" applyFill="1" applyBorder="1" applyAlignment="1">
      <alignment horizontal="center" vertical="center"/>
    </xf>
    <xf numFmtId="0" fontId="1" fillId="0" borderId="0" xfId="0" applyFont="1" applyAlignment="1">
      <alignment horizontal="left"/>
    </xf>
    <xf numFmtId="0" fontId="0" fillId="0" borderId="0" xfId="0" applyBorder="1" applyAlignment="1">
      <alignment horizontal="center"/>
    </xf>
    <xf numFmtId="0" fontId="0" fillId="0" borderId="0" xfId="0" applyAlignment="1">
      <alignment horizontal="center" wrapText="1"/>
    </xf>
    <xf numFmtId="0" fontId="0" fillId="0" borderId="0" xfId="0" applyBorder="1" applyAlignment="1">
      <alignment horizontal="center" wrapText="1"/>
    </xf>
    <xf numFmtId="0" fontId="1" fillId="0" borderId="0" xfId="0" applyFont="1" applyAlignment="1">
      <alignment horizontal="left"/>
    </xf>
    <xf numFmtId="0" fontId="1" fillId="0" borderId="0" xfId="0" applyFont="1" applyAlignment="1">
      <alignment horizontal="left" wrapText="1"/>
    </xf>
    <xf numFmtId="0" fontId="0" fillId="0" borderId="1" xfId="0" applyBorder="1" applyAlignment="1">
      <alignment horizontal="center" vertical="center"/>
    </xf>
    <xf numFmtId="0" fontId="1" fillId="0" borderId="1" xfId="0" applyFont="1" applyBorder="1" applyAlignment="1">
      <alignment horizontal="center" vertical="center" wrapText="1"/>
    </xf>
    <xf numFmtId="49" fontId="0" fillId="0" borderId="2" xfId="0" applyNumberFormat="1" applyBorder="1" applyAlignment="1">
      <alignment horizontal="center" vertical="center" wrapText="1"/>
    </xf>
    <xf numFmtId="49" fontId="0" fillId="0" borderId="0" xfId="0" applyNumberFormat="1" applyBorder="1" applyAlignment="1">
      <alignment horizontal="center" vertical="center" wrapText="1"/>
    </xf>
    <xf numFmtId="0" fontId="1" fillId="0" borderId="0" xfId="0" applyFont="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26"/>
    </mc:Choice>
    <mc:Fallback>
      <c:style val="26"/>
    </mc:Fallback>
  </mc:AlternateContent>
  <c:chart>
    <c:title>
      <c:tx>
        <c:rich>
          <a:bodyPr/>
          <a:lstStyle/>
          <a:p>
            <a:pPr>
              <a:defRPr/>
            </a:pPr>
            <a:r>
              <a:rPr lang="es-CO"/>
              <a:t>¿Señala</a:t>
            </a:r>
            <a:r>
              <a:rPr lang="es-CO" baseline="0"/>
              <a:t> qué vínculo tiene con el estudiante</a:t>
            </a:r>
            <a:endParaRPr lang="es-CO"/>
          </a:p>
        </c:rich>
      </c:tx>
      <c:layout/>
      <c:overlay val="0"/>
    </c:title>
    <c:autoTitleDeleted val="0"/>
    <c:view3D>
      <c:rotX val="30"/>
      <c:rotY val="0"/>
      <c:rAngAx val="0"/>
    </c:view3D>
    <c:floor>
      <c:thickness val="0"/>
    </c:floor>
    <c:sideWall>
      <c:thickness val="0"/>
    </c:sideWall>
    <c:backWall>
      <c:thickness val="0"/>
    </c:backWall>
    <c:plotArea>
      <c:layout/>
      <c:pie3DChart>
        <c:varyColors val="1"/>
        <c:ser>
          <c:idx val="0"/>
          <c:order val="0"/>
          <c:explosion val="25"/>
          <c:dLbls>
            <c:spPr>
              <a:noFill/>
              <a:ln>
                <a:noFill/>
              </a:ln>
              <a:effectLst/>
            </c:spPr>
            <c:showLegendKey val="0"/>
            <c:showVal val="0"/>
            <c:showCatName val="1"/>
            <c:showSerName val="0"/>
            <c:showPercent val="1"/>
            <c:showBubbleSize val="0"/>
            <c:showLeaderLines val="1"/>
            <c:extLst>
              <c:ext xmlns:c15="http://schemas.microsoft.com/office/drawing/2012/chart" uri="{CE6537A1-D6FC-4f65-9D91-7224C49458BB}">
                <c15:layout/>
              </c:ext>
            </c:extLst>
          </c:dLbls>
          <c:cat>
            <c:strRef>
              <c:f>Hoja1!$C$12:$H$12</c:f>
              <c:strCache>
                <c:ptCount val="6"/>
                <c:pt idx="0">
                  <c:v>Mamá</c:v>
                </c:pt>
                <c:pt idx="1">
                  <c:v>Papá</c:v>
                </c:pt>
                <c:pt idx="2">
                  <c:v>Abuelos</c:v>
                </c:pt>
                <c:pt idx="3">
                  <c:v>Tios</c:v>
                </c:pt>
                <c:pt idx="4">
                  <c:v>Hermanos</c:v>
                </c:pt>
                <c:pt idx="5">
                  <c:v>Primos</c:v>
                </c:pt>
              </c:strCache>
            </c:strRef>
          </c:cat>
          <c:val>
            <c:numRef>
              <c:f>Hoja1!$C$13:$H$13</c:f>
              <c:numCache>
                <c:formatCode>General</c:formatCode>
                <c:ptCount val="6"/>
                <c:pt idx="0">
                  <c:v>26</c:v>
                </c:pt>
                <c:pt idx="1">
                  <c:v>6</c:v>
                </c:pt>
                <c:pt idx="2">
                  <c:v>1</c:v>
                </c:pt>
              </c:numCache>
            </c:numRef>
          </c:val>
        </c:ser>
        <c:dLbls>
          <c:showLegendKey val="0"/>
          <c:showVal val="0"/>
          <c:showCatName val="1"/>
          <c:showSerName val="0"/>
          <c:showPercent val="1"/>
          <c:showBubbleSize val="0"/>
          <c:showLeaderLines val="1"/>
        </c:dLbls>
      </c:pie3DChart>
    </c:plotArea>
    <c:plotVisOnly val="1"/>
    <c:dispBlanksAs val="gap"/>
    <c:showDLblsOverMax val="0"/>
  </c:chart>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26"/>
    </mc:Choice>
    <mc:Fallback>
      <c:style val="26"/>
    </mc:Fallback>
  </mc:AlternateContent>
  <c:chart>
    <c:title>
      <c:tx>
        <c:rich>
          <a:bodyPr/>
          <a:lstStyle/>
          <a:p>
            <a:pPr>
              <a:defRPr/>
            </a:pPr>
            <a:r>
              <a:rPr lang="es-CO"/>
              <a:t>¿Crees que has sido influyente en el desarrollo de competencias lectoras de tu hijo(a)?</a:t>
            </a:r>
          </a:p>
        </c:rich>
      </c:tx>
      <c:layout/>
      <c:overlay val="0"/>
    </c:title>
    <c:autoTitleDeleted val="0"/>
    <c:view3D>
      <c:rotX val="30"/>
      <c:rotY val="0"/>
      <c:rAngAx val="0"/>
    </c:view3D>
    <c:floor>
      <c:thickness val="0"/>
    </c:floor>
    <c:sideWall>
      <c:thickness val="0"/>
    </c:sideWall>
    <c:backWall>
      <c:thickness val="0"/>
    </c:backWall>
    <c:plotArea>
      <c:layout/>
      <c:pie3DChart>
        <c:varyColors val="1"/>
        <c:ser>
          <c:idx val="0"/>
          <c:order val="0"/>
          <c:explosion val="25"/>
          <c:dLbls>
            <c:spPr>
              <a:noFill/>
              <a:ln>
                <a:noFill/>
              </a:ln>
              <a:effectLst/>
            </c:spPr>
            <c:showLegendKey val="0"/>
            <c:showVal val="0"/>
            <c:showCatName val="1"/>
            <c:showSerName val="0"/>
            <c:showPercent val="1"/>
            <c:showBubbleSize val="0"/>
            <c:showLeaderLines val="1"/>
            <c:extLst>
              <c:ext xmlns:c15="http://schemas.microsoft.com/office/drawing/2012/chart" uri="{CE6537A1-D6FC-4f65-9D91-7224C49458BB}">
                <c15:layout/>
              </c:ext>
            </c:extLst>
          </c:dLbls>
          <c:cat>
            <c:strRef>
              <c:f>Hoja1!$D$204:$E$204</c:f>
              <c:strCache>
                <c:ptCount val="2"/>
                <c:pt idx="0">
                  <c:v>Si</c:v>
                </c:pt>
                <c:pt idx="1">
                  <c:v>No</c:v>
                </c:pt>
              </c:strCache>
            </c:strRef>
          </c:cat>
          <c:val>
            <c:numRef>
              <c:f>Hoja1!$D$205:$E$205</c:f>
              <c:numCache>
                <c:formatCode>General</c:formatCode>
                <c:ptCount val="2"/>
                <c:pt idx="0">
                  <c:v>26</c:v>
                </c:pt>
                <c:pt idx="1">
                  <c:v>7</c:v>
                </c:pt>
              </c:numCache>
            </c:numRef>
          </c:val>
        </c:ser>
        <c:dLbls>
          <c:showLegendKey val="0"/>
          <c:showVal val="0"/>
          <c:showCatName val="1"/>
          <c:showSerName val="0"/>
          <c:showPercent val="1"/>
          <c:showBubbleSize val="0"/>
          <c:showLeaderLines val="1"/>
        </c:dLbls>
      </c:pie3DChart>
    </c:plotArea>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26"/>
    </mc:Choice>
    <mc:Fallback>
      <c:style val="26"/>
    </mc:Fallback>
  </mc:AlternateContent>
  <c:chart>
    <c:title>
      <c:tx>
        <c:rich>
          <a:bodyPr/>
          <a:lstStyle/>
          <a:p>
            <a:pPr>
              <a:defRPr/>
            </a:pPr>
            <a:r>
              <a:rPr lang="es-CO"/>
              <a:t>¿Le</a:t>
            </a:r>
            <a:r>
              <a:rPr lang="es-CO" baseline="0"/>
              <a:t> ayudas a tu hijo(a) con la realización de actividades extra clase?</a:t>
            </a:r>
            <a:endParaRPr lang="es-CO"/>
          </a:p>
        </c:rich>
      </c:tx>
      <c:layout/>
      <c:overlay val="0"/>
    </c:title>
    <c:autoTitleDeleted val="0"/>
    <c:view3D>
      <c:rotX val="30"/>
      <c:rotY val="0"/>
      <c:rAngAx val="0"/>
    </c:view3D>
    <c:floor>
      <c:thickness val="0"/>
    </c:floor>
    <c:sideWall>
      <c:thickness val="0"/>
    </c:sideWall>
    <c:backWall>
      <c:thickness val="0"/>
    </c:backWall>
    <c:plotArea>
      <c:layout/>
      <c:pie3DChart>
        <c:varyColors val="1"/>
        <c:ser>
          <c:idx val="0"/>
          <c:order val="0"/>
          <c:explosion val="25"/>
          <c:dLbls>
            <c:spPr>
              <a:noFill/>
              <a:ln>
                <a:noFill/>
              </a:ln>
              <a:effectLst/>
            </c:spPr>
            <c:showLegendKey val="0"/>
            <c:showVal val="0"/>
            <c:showCatName val="1"/>
            <c:showSerName val="0"/>
            <c:showPercent val="1"/>
            <c:showBubbleSize val="0"/>
            <c:showLeaderLines val="1"/>
            <c:extLst>
              <c:ext xmlns:c15="http://schemas.microsoft.com/office/drawing/2012/chart" uri="{CE6537A1-D6FC-4f65-9D91-7224C49458BB}">
                <c15:layout/>
              </c:ext>
            </c:extLst>
          </c:dLbls>
          <c:cat>
            <c:strRef>
              <c:f>Hoja1!$D$31:$F$31</c:f>
              <c:strCache>
                <c:ptCount val="3"/>
                <c:pt idx="0">
                  <c:v>Si</c:v>
                </c:pt>
                <c:pt idx="1">
                  <c:v>No</c:v>
                </c:pt>
                <c:pt idx="2">
                  <c:v>A veces</c:v>
                </c:pt>
              </c:strCache>
            </c:strRef>
          </c:cat>
          <c:val>
            <c:numRef>
              <c:f>Hoja1!$D$32:$F$32</c:f>
              <c:numCache>
                <c:formatCode>General</c:formatCode>
                <c:ptCount val="3"/>
                <c:pt idx="0">
                  <c:v>17</c:v>
                </c:pt>
                <c:pt idx="1">
                  <c:v>1</c:v>
                </c:pt>
                <c:pt idx="2">
                  <c:v>15</c:v>
                </c:pt>
              </c:numCache>
            </c:numRef>
          </c:val>
        </c:ser>
        <c:dLbls>
          <c:showLegendKey val="0"/>
          <c:showVal val="0"/>
          <c:showCatName val="1"/>
          <c:showSerName val="0"/>
          <c:showPercent val="1"/>
          <c:showBubbleSize val="0"/>
          <c:showLeaderLines val="1"/>
        </c:dLbls>
      </c:pie3DChart>
    </c:plotArea>
    <c:plotVisOnly val="1"/>
    <c:dispBlanksAs val="gap"/>
    <c:showDLblsOverMax val="0"/>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26"/>
    </mc:Choice>
    <mc:Fallback>
      <c:style val="26"/>
    </mc:Fallback>
  </mc:AlternateContent>
  <c:chart>
    <c:title>
      <c:tx>
        <c:rich>
          <a:bodyPr/>
          <a:lstStyle/>
          <a:p>
            <a:pPr>
              <a:defRPr/>
            </a:pPr>
            <a:r>
              <a:rPr lang="es-CO"/>
              <a:t>¿Quién</a:t>
            </a:r>
            <a:r>
              <a:rPr lang="es-CO" baseline="0"/>
              <a:t> colabora con el acompañamiento educativo de tu hijo(a)?</a:t>
            </a:r>
            <a:endParaRPr lang="es-CO"/>
          </a:p>
        </c:rich>
      </c:tx>
      <c:layout/>
      <c:overlay val="0"/>
    </c:title>
    <c:autoTitleDeleted val="0"/>
    <c:view3D>
      <c:rotX val="30"/>
      <c:rotY val="0"/>
      <c:rAngAx val="0"/>
    </c:view3D>
    <c:floor>
      <c:thickness val="0"/>
    </c:floor>
    <c:sideWall>
      <c:thickness val="0"/>
    </c:sideWall>
    <c:backWall>
      <c:thickness val="0"/>
    </c:backWall>
    <c:plotArea>
      <c:layout/>
      <c:pie3DChart>
        <c:varyColors val="1"/>
        <c:ser>
          <c:idx val="0"/>
          <c:order val="0"/>
          <c:explosion val="25"/>
          <c:dLbls>
            <c:spPr>
              <a:noFill/>
              <a:ln>
                <a:noFill/>
              </a:ln>
              <a:effectLst/>
            </c:spPr>
            <c:showLegendKey val="0"/>
            <c:showVal val="0"/>
            <c:showCatName val="1"/>
            <c:showSerName val="0"/>
            <c:showPercent val="1"/>
            <c:showBubbleSize val="0"/>
            <c:showLeaderLines val="1"/>
            <c:extLst>
              <c:ext xmlns:c15="http://schemas.microsoft.com/office/drawing/2012/chart" uri="{CE6537A1-D6FC-4f65-9D91-7224C49458BB}">
                <c15:layout/>
              </c:ext>
            </c:extLst>
          </c:dLbls>
          <c:cat>
            <c:strRef>
              <c:f>Hoja1!$C$51:$I$51</c:f>
              <c:strCache>
                <c:ptCount val="7"/>
                <c:pt idx="0">
                  <c:v>Mamá</c:v>
                </c:pt>
                <c:pt idx="1">
                  <c:v>Papá</c:v>
                </c:pt>
                <c:pt idx="2">
                  <c:v>Abuelos</c:v>
                </c:pt>
                <c:pt idx="3">
                  <c:v>Hermanos</c:v>
                </c:pt>
                <c:pt idx="4">
                  <c:v>Tios</c:v>
                </c:pt>
                <c:pt idx="5">
                  <c:v>Primos</c:v>
                </c:pt>
                <c:pt idx="6">
                  <c:v>Tutor(a)</c:v>
                </c:pt>
              </c:strCache>
            </c:strRef>
          </c:cat>
          <c:val>
            <c:numRef>
              <c:f>Hoja1!$C$52:$I$52</c:f>
              <c:numCache>
                <c:formatCode>General</c:formatCode>
                <c:ptCount val="7"/>
                <c:pt idx="0">
                  <c:v>26</c:v>
                </c:pt>
                <c:pt idx="1">
                  <c:v>5</c:v>
                </c:pt>
                <c:pt idx="3">
                  <c:v>1</c:v>
                </c:pt>
                <c:pt idx="5">
                  <c:v>1</c:v>
                </c:pt>
              </c:numCache>
            </c:numRef>
          </c:val>
        </c:ser>
        <c:dLbls>
          <c:showLegendKey val="0"/>
          <c:showVal val="0"/>
          <c:showCatName val="1"/>
          <c:showSerName val="0"/>
          <c:showPercent val="1"/>
          <c:showBubbleSize val="0"/>
          <c:showLeaderLines val="1"/>
        </c:dLbls>
      </c:pie3DChart>
    </c:plotArea>
    <c:plotVisOnly val="1"/>
    <c:dispBlanksAs val="gap"/>
    <c:showDLblsOverMax val="0"/>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26"/>
    </mc:Choice>
    <mc:Fallback>
      <c:style val="26"/>
    </mc:Fallback>
  </mc:AlternateContent>
  <c:chart>
    <c:title>
      <c:tx>
        <c:rich>
          <a:bodyPr/>
          <a:lstStyle/>
          <a:p>
            <a:pPr>
              <a:defRPr/>
            </a:pPr>
            <a:r>
              <a:rPr lang="es-CO"/>
              <a:t>¿Te</a:t>
            </a:r>
            <a:r>
              <a:rPr lang="es-CO" baseline="0"/>
              <a:t> gusta leer?</a:t>
            </a:r>
            <a:endParaRPr lang="es-CO"/>
          </a:p>
        </c:rich>
      </c:tx>
      <c:layout/>
      <c:overlay val="0"/>
    </c:title>
    <c:autoTitleDeleted val="0"/>
    <c:view3D>
      <c:rotX val="30"/>
      <c:rotY val="0"/>
      <c:rAngAx val="0"/>
    </c:view3D>
    <c:floor>
      <c:thickness val="0"/>
    </c:floor>
    <c:sideWall>
      <c:thickness val="0"/>
    </c:sideWall>
    <c:backWall>
      <c:thickness val="0"/>
    </c:backWall>
    <c:plotArea>
      <c:layout/>
      <c:pie3DChart>
        <c:varyColors val="1"/>
        <c:ser>
          <c:idx val="0"/>
          <c:order val="0"/>
          <c:explosion val="25"/>
          <c:dLbls>
            <c:spPr>
              <a:noFill/>
              <a:ln>
                <a:noFill/>
              </a:ln>
              <a:effectLst/>
            </c:spPr>
            <c:showLegendKey val="0"/>
            <c:showVal val="0"/>
            <c:showCatName val="1"/>
            <c:showSerName val="0"/>
            <c:showPercent val="1"/>
            <c:showBubbleSize val="0"/>
            <c:showLeaderLines val="1"/>
            <c:extLst>
              <c:ext xmlns:c15="http://schemas.microsoft.com/office/drawing/2012/chart" uri="{CE6537A1-D6FC-4f65-9D91-7224C49458BB}">
                <c15:layout/>
              </c:ext>
            </c:extLst>
          </c:dLbls>
          <c:cat>
            <c:strRef>
              <c:f>Hoja1!$D$77:$E$77</c:f>
              <c:strCache>
                <c:ptCount val="2"/>
                <c:pt idx="0">
                  <c:v>Si</c:v>
                </c:pt>
                <c:pt idx="1">
                  <c:v>No</c:v>
                </c:pt>
              </c:strCache>
            </c:strRef>
          </c:cat>
          <c:val>
            <c:numRef>
              <c:f>Hoja1!$D$78:$E$78</c:f>
              <c:numCache>
                <c:formatCode>General</c:formatCode>
                <c:ptCount val="2"/>
                <c:pt idx="0">
                  <c:v>29</c:v>
                </c:pt>
                <c:pt idx="1">
                  <c:v>4</c:v>
                </c:pt>
              </c:numCache>
            </c:numRef>
          </c:val>
        </c:ser>
        <c:dLbls>
          <c:showLegendKey val="0"/>
          <c:showVal val="0"/>
          <c:showCatName val="1"/>
          <c:showSerName val="0"/>
          <c:showPercent val="1"/>
          <c:showBubbleSize val="0"/>
          <c:showLeaderLines val="1"/>
        </c:dLbls>
      </c:pie3DChart>
    </c:plotArea>
    <c:plotVisOnly val="1"/>
    <c:dispBlanksAs val="gap"/>
    <c:showDLblsOverMax val="0"/>
  </c:chart>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26"/>
    </mc:Choice>
    <mc:Fallback>
      <c:style val="26"/>
    </mc:Fallback>
  </mc:AlternateContent>
  <c:chart>
    <c:title>
      <c:tx>
        <c:rich>
          <a:bodyPr/>
          <a:lstStyle/>
          <a:p>
            <a:pPr>
              <a:defRPr/>
            </a:pPr>
            <a:r>
              <a:rPr lang="es-CO"/>
              <a:t>¿Porqué?</a:t>
            </a:r>
          </a:p>
        </c:rich>
      </c:tx>
      <c:layout/>
      <c:overlay val="0"/>
    </c:title>
    <c:autoTitleDeleted val="0"/>
    <c:view3D>
      <c:rotX val="30"/>
      <c:rotY val="0"/>
      <c:rAngAx val="0"/>
    </c:view3D>
    <c:floor>
      <c:thickness val="0"/>
    </c:floor>
    <c:sideWall>
      <c:thickness val="0"/>
    </c:sideWall>
    <c:backWall>
      <c:thickness val="0"/>
    </c:backWall>
    <c:plotArea>
      <c:layout/>
      <c:pie3DChart>
        <c:varyColors val="1"/>
        <c:ser>
          <c:idx val="0"/>
          <c:order val="0"/>
          <c:explosion val="25"/>
          <c:dLbls>
            <c:spPr>
              <a:noFill/>
              <a:ln>
                <a:noFill/>
              </a:ln>
              <a:effectLst/>
            </c:spPr>
            <c:showLegendKey val="0"/>
            <c:showVal val="0"/>
            <c:showCatName val="1"/>
            <c:showSerName val="0"/>
            <c:showPercent val="1"/>
            <c:showBubbleSize val="0"/>
            <c:showLeaderLines val="1"/>
            <c:extLst>
              <c:ext xmlns:c15="http://schemas.microsoft.com/office/drawing/2012/chart" uri="{CE6537A1-D6FC-4f65-9D91-7224C49458BB}">
                <c15:layout/>
              </c:ext>
            </c:extLst>
          </c:dLbls>
          <c:cat>
            <c:strRef>
              <c:f>Hoja1!$C$97:$F$97</c:f>
              <c:strCache>
                <c:ptCount val="4"/>
                <c:pt idx="0">
                  <c:v>Me interesa</c:v>
                </c:pt>
                <c:pt idx="1">
                  <c:v>No me interesa</c:v>
                </c:pt>
                <c:pt idx="2">
                  <c:v>No tengo tiempo</c:v>
                </c:pt>
                <c:pt idx="3">
                  <c:v>Pereza</c:v>
                </c:pt>
              </c:strCache>
            </c:strRef>
          </c:cat>
          <c:val>
            <c:numRef>
              <c:f>Hoja1!$C$98:$F$98</c:f>
              <c:numCache>
                <c:formatCode>General</c:formatCode>
                <c:ptCount val="4"/>
                <c:pt idx="0">
                  <c:v>29</c:v>
                </c:pt>
                <c:pt idx="1">
                  <c:v>2</c:v>
                </c:pt>
                <c:pt idx="2">
                  <c:v>2</c:v>
                </c:pt>
              </c:numCache>
            </c:numRef>
          </c:val>
        </c:ser>
        <c:dLbls>
          <c:showLegendKey val="0"/>
          <c:showVal val="0"/>
          <c:showCatName val="1"/>
          <c:showSerName val="0"/>
          <c:showPercent val="1"/>
          <c:showBubbleSize val="0"/>
          <c:showLeaderLines val="1"/>
        </c:dLbls>
      </c:pie3DChart>
    </c:plotArea>
    <c:plotVisOnly val="1"/>
    <c:dispBlanksAs val="gap"/>
    <c:showDLblsOverMax val="0"/>
  </c:chart>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26"/>
    </mc:Choice>
    <mc:Fallback>
      <c:style val="26"/>
    </mc:Fallback>
  </mc:AlternateContent>
  <c:chart>
    <c:title>
      <c:tx>
        <c:rich>
          <a:bodyPr/>
          <a:lstStyle/>
          <a:p>
            <a:pPr>
              <a:defRPr/>
            </a:pPr>
            <a:r>
              <a:rPr lang="es-CO"/>
              <a:t>¿Qué</a:t>
            </a:r>
            <a:r>
              <a:rPr lang="es-CO" baseline="0"/>
              <a:t> género de lectura prefieres?</a:t>
            </a:r>
            <a:endParaRPr lang="es-CO"/>
          </a:p>
        </c:rich>
      </c:tx>
      <c:layout/>
      <c:overlay val="0"/>
    </c:title>
    <c:autoTitleDeleted val="0"/>
    <c:view3D>
      <c:rotX val="30"/>
      <c:rotY val="0"/>
      <c:rAngAx val="0"/>
    </c:view3D>
    <c:floor>
      <c:thickness val="0"/>
    </c:floor>
    <c:sideWall>
      <c:thickness val="0"/>
    </c:sideWall>
    <c:backWall>
      <c:thickness val="0"/>
    </c:backWall>
    <c:plotArea>
      <c:layout/>
      <c:pie3DChart>
        <c:varyColors val="1"/>
        <c:ser>
          <c:idx val="0"/>
          <c:order val="0"/>
          <c:explosion val="25"/>
          <c:dLbls>
            <c:spPr>
              <a:noFill/>
              <a:ln>
                <a:noFill/>
              </a:ln>
              <a:effectLst/>
            </c:spPr>
            <c:showLegendKey val="0"/>
            <c:showVal val="0"/>
            <c:showCatName val="1"/>
            <c:showSerName val="0"/>
            <c:showPercent val="1"/>
            <c:showBubbleSize val="0"/>
            <c:showLeaderLines val="1"/>
            <c:extLst>
              <c:ext xmlns:c15="http://schemas.microsoft.com/office/drawing/2012/chart" uri="{CE6537A1-D6FC-4f65-9D91-7224C49458BB}">
                <c15:layout/>
              </c:ext>
            </c:extLst>
          </c:dLbls>
          <c:cat>
            <c:strRef>
              <c:f>Hoja1!$C$114:$F$114</c:f>
              <c:strCache>
                <c:ptCount val="4"/>
                <c:pt idx="0">
                  <c:v>Periodistico</c:v>
                </c:pt>
                <c:pt idx="1">
                  <c:v>Literario</c:v>
                </c:pt>
                <c:pt idx="2">
                  <c:v>Comics-Historieta</c:v>
                </c:pt>
                <c:pt idx="3">
                  <c:v>otro</c:v>
                </c:pt>
              </c:strCache>
            </c:strRef>
          </c:cat>
          <c:val>
            <c:numRef>
              <c:f>Hoja1!$C$115:$F$115</c:f>
              <c:numCache>
                <c:formatCode>General</c:formatCode>
                <c:ptCount val="4"/>
                <c:pt idx="0">
                  <c:v>13</c:v>
                </c:pt>
                <c:pt idx="1">
                  <c:v>8</c:v>
                </c:pt>
                <c:pt idx="2">
                  <c:v>1</c:v>
                </c:pt>
                <c:pt idx="3">
                  <c:v>11</c:v>
                </c:pt>
              </c:numCache>
            </c:numRef>
          </c:val>
        </c:ser>
        <c:dLbls>
          <c:showLegendKey val="0"/>
          <c:showVal val="0"/>
          <c:showCatName val="1"/>
          <c:showSerName val="0"/>
          <c:showPercent val="1"/>
          <c:showBubbleSize val="0"/>
          <c:showLeaderLines val="1"/>
        </c:dLbls>
      </c:pie3DChart>
    </c:plotArea>
    <c:plotVisOnly val="1"/>
    <c:dispBlanksAs val="gap"/>
    <c:showDLblsOverMax val="0"/>
  </c:chart>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26"/>
    </mc:Choice>
    <mc:Fallback>
      <c:style val="26"/>
    </mc:Fallback>
  </mc:AlternateContent>
  <c:chart>
    <c:title>
      <c:tx>
        <c:rich>
          <a:bodyPr/>
          <a:lstStyle/>
          <a:p>
            <a:pPr>
              <a:defRPr/>
            </a:pPr>
            <a:r>
              <a:rPr lang="es-CO"/>
              <a:t>¿Inviertes</a:t>
            </a:r>
            <a:r>
              <a:rPr lang="es-CO" baseline="0"/>
              <a:t> dinero para estimular el género que prefieres?</a:t>
            </a:r>
            <a:endParaRPr lang="es-CO"/>
          </a:p>
        </c:rich>
      </c:tx>
      <c:layout/>
      <c:overlay val="0"/>
    </c:title>
    <c:autoTitleDeleted val="0"/>
    <c:view3D>
      <c:rotX val="30"/>
      <c:rotY val="0"/>
      <c:rAngAx val="0"/>
    </c:view3D>
    <c:floor>
      <c:thickness val="0"/>
    </c:floor>
    <c:sideWall>
      <c:thickness val="0"/>
    </c:sideWall>
    <c:backWall>
      <c:thickness val="0"/>
    </c:backWall>
    <c:plotArea>
      <c:layout/>
      <c:pie3DChart>
        <c:varyColors val="1"/>
        <c:ser>
          <c:idx val="0"/>
          <c:order val="0"/>
          <c:explosion val="25"/>
          <c:dLbls>
            <c:spPr>
              <a:noFill/>
              <a:ln>
                <a:noFill/>
              </a:ln>
              <a:effectLst/>
            </c:spPr>
            <c:showLegendKey val="0"/>
            <c:showVal val="0"/>
            <c:showCatName val="1"/>
            <c:showSerName val="0"/>
            <c:showPercent val="1"/>
            <c:showBubbleSize val="0"/>
            <c:showLeaderLines val="1"/>
            <c:extLst>
              <c:ext xmlns:c15="http://schemas.microsoft.com/office/drawing/2012/chart" uri="{CE6537A1-D6FC-4f65-9D91-7224C49458BB}">
                <c15:layout/>
              </c:ext>
            </c:extLst>
          </c:dLbls>
          <c:cat>
            <c:strRef>
              <c:f>Hoja1!$D$137:$G$137</c:f>
              <c:strCache>
                <c:ptCount val="4"/>
                <c:pt idx="0">
                  <c:v>Nunca</c:v>
                </c:pt>
                <c:pt idx="1">
                  <c:v>A veces</c:v>
                </c:pt>
                <c:pt idx="2">
                  <c:v>Casi siempre</c:v>
                </c:pt>
                <c:pt idx="3">
                  <c:v>Siempre</c:v>
                </c:pt>
              </c:strCache>
            </c:strRef>
          </c:cat>
          <c:val>
            <c:numRef>
              <c:f>Hoja1!$D$138:$G$138</c:f>
              <c:numCache>
                <c:formatCode>General</c:formatCode>
                <c:ptCount val="4"/>
                <c:pt idx="0">
                  <c:v>10</c:v>
                </c:pt>
                <c:pt idx="1">
                  <c:v>18</c:v>
                </c:pt>
                <c:pt idx="2">
                  <c:v>4</c:v>
                </c:pt>
                <c:pt idx="3">
                  <c:v>1</c:v>
                </c:pt>
              </c:numCache>
            </c:numRef>
          </c:val>
        </c:ser>
        <c:dLbls>
          <c:showLegendKey val="0"/>
          <c:showVal val="0"/>
          <c:showCatName val="1"/>
          <c:showSerName val="0"/>
          <c:showPercent val="1"/>
          <c:showBubbleSize val="0"/>
          <c:showLeaderLines val="1"/>
        </c:dLbls>
      </c:pie3DChart>
    </c:plotArea>
    <c:plotVisOnly val="1"/>
    <c:dispBlanksAs val="gap"/>
    <c:showDLblsOverMax val="0"/>
  </c:chart>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a:t>¿Te</a:t>
            </a:r>
            <a:r>
              <a:rPr lang="es-CO" baseline="0"/>
              <a:t> regalan libros de lectura?</a:t>
            </a:r>
          </a:p>
        </c:rich>
      </c:tx>
      <c:layout/>
      <c:overlay val="0"/>
    </c:title>
    <c:autoTitleDeleted val="0"/>
    <c:view3D>
      <c:rotX val="30"/>
      <c:rotY val="0"/>
      <c:rAngAx val="0"/>
    </c:view3D>
    <c:floor>
      <c:thickness val="0"/>
    </c:floor>
    <c:sideWall>
      <c:thickness val="0"/>
    </c:sideWall>
    <c:backWall>
      <c:thickness val="0"/>
    </c:backWall>
    <c:plotArea>
      <c:layout/>
      <c:pie3DChart>
        <c:varyColors val="1"/>
        <c:ser>
          <c:idx val="0"/>
          <c:order val="0"/>
          <c:explosion val="25"/>
          <c:dLbls>
            <c:spPr>
              <a:noFill/>
              <a:ln>
                <a:noFill/>
              </a:ln>
              <a:effectLst/>
            </c:spPr>
            <c:showLegendKey val="0"/>
            <c:showVal val="0"/>
            <c:showCatName val="1"/>
            <c:showSerName val="0"/>
            <c:showPercent val="1"/>
            <c:showBubbleSize val="0"/>
            <c:showLeaderLines val="1"/>
            <c:extLst>
              <c:ext xmlns:c15="http://schemas.microsoft.com/office/drawing/2012/chart" uri="{CE6537A1-D6FC-4f65-9D91-7224C49458BB}">
                <c15:layout/>
              </c:ext>
            </c:extLst>
          </c:dLbls>
          <c:cat>
            <c:strRef>
              <c:f>Hoja1!$C$159:$F$159</c:f>
              <c:strCache>
                <c:ptCount val="4"/>
                <c:pt idx="0">
                  <c:v>Nunca</c:v>
                </c:pt>
                <c:pt idx="1">
                  <c:v>A veces</c:v>
                </c:pt>
                <c:pt idx="2">
                  <c:v>Casi siempre</c:v>
                </c:pt>
                <c:pt idx="3">
                  <c:v>Siempre</c:v>
                </c:pt>
              </c:strCache>
            </c:strRef>
          </c:cat>
          <c:val>
            <c:numRef>
              <c:f>Hoja1!$C$160:$F$160</c:f>
              <c:numCache>
                <c:formatCode>General</c:formatCode>
                <c:ptCount val="4"/>
                <c:pt idx="0">
                  <c:v>10</c:v>
                </c:pt>
                <c:pt idx="1">
                  <c:v>18</c:v>
                </c:pt>
                <c:pt idx="2">
                  <c:v>3</c:v>
                </c:pt>
                <c:pt idx="3">
                  <c:v>2</c:v>
                </c:pt>
              </c:numCache>
            </c:numRef>
          </c:val>
        </c:ser>
        <c:dLbls>
          <c:showLegendKey val="0"/>
          <c:showVal val="0"/>
          <c:showCatName val="1"/>
          <c:showSerName val="0"/>
          <c:showPercent val="1"/>
          <c:showBubbleSize val="0"/>
          <c:showLeaderLines val="1"/>
        </c:dLbls>
      </c:pie3DChart>
    </c:plotArea>
    <c:plotVisOnly val="1"/>
    <c:dispBlanksAs val="gap"/>
    <c:showDLblsOverMax val="0"/>
  </c:chart>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26"/>
    </mc:Choice>
    <mc:Fallback>
      <c:style val="26"/>
    </mc:Fallback>
  </mc:AlternateContent>
  <c:chart>
    <c:title>
      <c:tx>
        <c:rich>
          <a:bodyPr/>
          <a:lstStyle/>
          <a:p>
            <a:pPr>
              <a:defRPr/>
            </a:pPr>
            <a:r>
              <a:rPr lang="es-CO"/>
              <a:t>¿Cuántos</a:t>
            </a:r>
            <a:r>
              <a:rPr lang="es-CO" baseline="0"/>
              <a:t> libros u obras te lees al año?</a:t>
            </a:r>
          </a:p>
        </c:rich>
      </c:tx>
      <c:layout/>
      <c:overlay val="0"/>
    </c:title>
    <c:autoTitleDeleted val="0"/>
    <c:view3D>
      <c:rotX val="30"/>
      <c:rotY val="0"/>
      <c:rAngAx val="0"/>
    </c:view3D>
    <c:floor>
      <c:thickness val="0"/>
    </c:floor>
    <c:sideWall>
      <c:thickness val="0"/>
    </c:sideWall>
    <c:backWall>
      <c:thickness val="0"/>
    </c:backWall>
    <c:plotArea>
      <c:layout/>
      <c:pie3DChart>
        <c:varyColors val="1"/>
        <c:ser>
          <c:idx val="0"/>
          <c:order val="0"/>
          <c:explosion val="25"/>
          <c:dLbls>
            <c:spPr>
              <a:noFill/>
              <a:ln>
                <a:noFill/>
              </a:ln>
              <a:effectLst/>
            </c:spPr>
            <c:showLegendKey val="0"/>
            <c:showVal val="0"/>
            <c:showCatName val="1"/>
            <c:showSerName val="0"/>
            <c:showPercent val="1"/>
            <c:showBubbleSize val="0"/>
            <c:showLeaderLines val="1"/>
            <c:extLst>
              <c:ext xmlns:c15="http://schemas.microsoft.com/office/drawing/2012/chart" uri="{CE6537A1-D6FC-4f65-9D91-7224C49458BB}">
                <c15:layout/>
              </c:ext>
            </c:extLst>
          </c:dLbls>
          <c:cat>
            <c:strRef>
              <c:f>Hoja1!$C$181:$F$181</c:f>
              <c:strCache>
                <c:ptCount val="4"/>
                <c:pt idx="0">
                  <c:v>De 1 a 3</c:v>
                </c:pt>
                <c:pt idx="1">
                  <c:v>De 3 a 6</c:v>
                </c:pt>
                <c:pt idx="2">
                  <c:v>6 o mas</c:v>
                </c:pt>
                <c:pt idx="3">
                  <c:v>Ninguno</c:v>
                </c:pt>
              </c:strCache>
            </c:strRef>
          </c:cat>
          <c:val>
            <c:numRef>
              <c:f>Hoja1!$C$182:$F$182</c:f>
              <c:numCache>
                <c:formatCode>General</c:formatCode>
                <c:ptCount val="4"/>
                <c:pt idx="0">
                  <c:v>22</c:v>
                </c:pt>
                <c:pt idx="1">
                  <c:v>4</c:v>
                </c:pt>
                <c:pt idx="2">
                  <c:v>2</c:v>
                </c:pt>
                <c:pt idx="3">
                  <c:v>5</c:v>
                </c:pt>
              </c:numCache>
            </c:numRef>
          </c:val>
        </c:ser>
        <c:dLbls>
          <c:showLegendKey val="0"/>
          <c:showVal val="0"/>
          <c:showCatName val="1"/>
          <c:showSerName val="0"/>
          <c:showPercent val="1"/>
          <c:showBubbleSize val="0"/>
          <c:showLeaderLines val="1"/>
        </c:dLbls>
      </c:pie3DChart>
    </c:plotArea>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xdr:col>
      <xdr:colOff>523875</xdr:colOff>
      <xdr:row>13</xdr:row>
      <xdr:rowOff>15478</xdr:rowOff>
    </xdr:from>
    <xdr:to>
      <xdr:col>6</xdr:col>
      <xdr:colOff>726281</xdr:colOff>
      <xdr:row>24</xdr:row>
      <xdr:rowOff>0</xdr:rowOff>
    </xdr:to>
    <xdr:graphicFrame macro="">
      <xdr:nvGraphicFramePr>
        <xdr:cNvPr id="5" name="4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750092</xdr:colOff>
      <xdr:row>32</xdr:row>
      <xdr:rowOff>3570</xdr:rowOff>
    </xdr:from>
    <xdr:to>
      <xdr:col>6</xdr:col>
      <xdr:colOff>750093</xdr:colOff>
      <xdr:row>44</xdr:row>
      <xdr:rowOff>178593</xdr:rowOff>
    </xdr:to>
    <xdr:graphicFrame macro="">
      <xdr:nvGraphicFramePr>
        <xdr:cNvPr id="6" name="5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27215</xdr:colOff>
      <xdr:row>52</xdr:row>
      <xdr:rowOff>36738</xdr:rowOff>
    </xdr:from>
    <xdr:to>
      <xdr:col>7</xdr:col>
      <xdr:colOff>734787</xdr:colOff>
      <xdr:row>71</xdr:row>
      <xdr:rowOff>163285</xdr:rowOff>
    </xdr:to>
    <xdr:graphicFrame macro="">
      <xdr:nvGraphicFramePr>
        <xdr:cNvPr id="7" name="6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13607</xdr:colOff>
      <xdr:row>78</xdr:row>
      <xdr:rowOff>9524</xdr:rowOff>
    </xdr:from>
    <xdr:to>
      <xdr:col>6</xdr:col>
      <xdr:colOff>0</xdr:colOff>
      <xdr:row>92</xdr:row>
      <xdr:rowOff>54429</xdr:rowOff>
    </xdr:to>
    <xdr:graphicFrame macro="">
      <xdr:nvGraphicFramePr>
        <xdr:cNvPr id="8" name="7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748393</xdr:colOff>
      <xdr:row>98</xdr:row>
      <xdr:rowOff>9524</xdr:rowOff>
    </xdr:from>
    <xdr:to>
      <xdr:col>6</xdr:col>
      <xdr:colOff>0</xdr:colOff>
      <xdr:row>107</xdr:row>
      <xdr:rowOff>176893</xdr:rowOff>
    </xdr:to>
    <xdr:graphicFrame macro="">
      <xdr:nvGraphicFramePr>
        <xdr:cNvPr id="9" name="8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xdr:col>
      <xdr:colOff>13607</xdr:colOff>
      <xdr:row>115</xdr:row>
      <xdr:rowOff>23130</xdr:rowOff>
    </xdr:from>
    <xdr:to>
      <xdr:col>6</xdr:col>
      <xdr:colOff>1</xdr:colOff>
      <xdr:row>130</xdr:row>
      <xdr:rowOff>0</xdr:rowOff>
    </xdr:to>
    <xdr:graphicFrame macro="">
      <xdr:nvGraphicFramePr>
        <xdr:cNvPr id="10" name="9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3</xdr:col>
      <xdr:colOff>13607</xdr:colOff>
      <xdr:row>138</xdr:row>
      <xdr:rowOff>50345</xdr:rowOff>
    </xdr:from>
    <xdr:to>
      <xdr:col>6</xdr:col>
      <xdr:colOff>734786</xdr:colOff>
      <xdr:row>152</xdr:row>
      <xdr:rowOff>0</xdr:rowOff>
    </xdr:to>
    <xdr:graphicFrame macro="">
      <xdr:nvGraphicFramePr>
        <xdr:cNvPr id="11" name="10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xdr:col>
      <xdr:colOff>748393</xdr:colOff>
      <xdr:row>160</xdr:row>
      <xdr:rowOff>9524</xdr:rowOff>
    </xdr:from>
    <xdr:to>
      <xdr:col>6</xdr:col>
      <xdr:colOff>13607</xdr:colOff>
      <xdr:row>174</xdr:row>
      <xdr:rowOff>0</xdr:rowOff>
    </xdr:to>
    <xdr:graphicFrame macro="">
      <xdr:nvGraphicFramePr>
        <xdr:cNvPr id="12" name="11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xdr:col>
      <xdr:colOff>0</xdr:colOff>
      <xdr:row>181</xdr:row>
      <xdr:rowOff>186416</xdr:rowOff>
    </xdr:from>
    <xdr:to>
      <xdr:col>6</xdr:col>
      <xdr:colOff>1</xdr:colOff>
      <xdr:row>196</xdr:row>
      <xdr:rowOff>149679</xdr:rowOff>
    </xdr:to>
    <xdr:graphicFrame macro="">
      <xdr:nvGraphicFramePr>
        <xdr:cNvPr id="13" name="12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xdr:col>
      <xdr:colOff>748392</xdr:colOff>
      <xdr:row>205</xdr:row>
      <xdr:rowOff>9524</xdr:rowOff>
    </xdr:from>
    <xdr:to>
      <xdr:col>6</xdr:col>
      <xdr:colOff>0</xdr:colOff>
      <xdr:row>219</xdr:row>
      <xdr:rowOff>13607</xdr:rowOff>
    </xdr:to>
    <xdr:graphicFrame macro="">
      <xdr:nvGraphicFramePr>
        <xdr:cNvPr id="14" name="13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27"/>
  <sheetViews>
    <sheetView tabSelected="1" topLeftCell="A216" zoomScale="80" zoomScaleNormal="80" workbookViewId="0">
      <selection activeCell="H234" sqref="H234"/>
    </sheetView>
  </sheetViews>
  <sheetFormatPr baseColWidth="10" defaultColWidth="11.42578125" defaultRowHeight="15" x14ac:dyDescent="0.25"/>
  <cols>
    <col min="3" max="3" width="13" bestFit="1" customWidth="1"/>
    <col min="4" max="4" width="14.5703125" bestFit="1" customWidth="1"/>
    <col min="5" max="5" width="18.7109375" bestFit="1" customWidth="1"/>
    <col min="6" max="6" width="13.85546875" customWidth="1"/>
    <col min="11" max="11" width="13.5703125" bestFit="1" customWidth="1"/>
  </cols>
  <sheetData>
    <row r="1" spans="1:11" x14ac:dyDescent="0.25">
      <c r="A1" s="18"/>
      <c r="B1" s="18"/>
      <c r="C1" s="19" t="s">
        <v>0</v>
      </c>
      <c r="D1" s="19"/>
      <c r="E1" s="19"/>
      <c r="F1" s="19"/>
      <c r="G1" s="19"/>
      <c r="H1" s="18"/>
      <c r="I1" s="18"/>
    </row>
    <row r="2" spans="1:11" x14ac:dyDescent="0.25">
      <c r="A2" s="18"/>
      <c r="B2" s="18"/>
      <c r="C2" s="19"/>
      <c r="D2" s="19"/>
      <c r="E2" s="19"/>
      <c r="F2" s="19"/>
      <c r="G2" s="19"/>
      <c r="H2" s="18"/>
      <c r="I2" s="18"/>
    </row>
    <row r="3" spans="1:11" x14ac:dyDescent="0.25">
      <c r="A3" s="18"/>
      <c r="B3" s="18"/>
      <c r="C3" s="19"/>
      <c r="D3" s="19"/>
      <c r="E3" s="19"/>
      <c r="F3" s="19"/>
      <c r="G3" s="19"/>
      <c r="H3" s="18"/>
      <c r="I3" s="18"/>
    </row>
    <row r="4" spans="1:11" x14ac:dyDescent="0.25">
      <c r="A4" s="20" t="s">
        <v>1</v>
      </c>
      <c r="B4" s="20"/>
      <c r="C4" s="20"/>
      <c r="D4" s="20"/>
      <c r="E4" s="20"/>
      <c r="F4" s="20"/>
      <c r="G4" s="20"/>
      <c r="H4" s="20"/>
      <c r="I4" s="20"/>
    </row>
    <row r="5" spans="1:11" x14ac:dyDescent="0.25">
      <c r="A5" s="21"/>
      <c r="B5" s="21"/>
      <c r="C5" s="21"/>
      <c r="D5" s="21"/>
      <c r="E5" s="21"/>
      <c r="F5" s="21"/>
      <c r="G5" s="21"/>
      <c r="H5" s="21"/>
      <c r="I5" s="21"/>
    </row>
    <row r="6" spans="1:11" x14ac:dyDescent="0.25">
      <c r="A6" s="21"/>
      <c r="B6" s="21"/>
      <c r="C6" s="21"/>
      <c r="D6" s="21"/>
      <c r="E6" s="21"/>
      <c r="F6" s="21"/>
      <c r="G6" s="21"/>
      <c r="H6" s="21"/>
      <c r="I6" s="21"/>
    </row>
    <row r="7" spans="1:11" x14ac:dyDescent="0.25">
      <c r="A7" s="21"/>
      <c r="B7" s="21"/>
      <c r="C7" s="21"/>
      <c r="D7" s="21"/>
      <c r="E7" s="21"/>
      <c r="F7" s="21"/>
      <c r="G7" s="21"/>
      <c r="H7" s="21"/>
      <c r="I7" s="21"/>
    </row>
    <row r="8" spans="1:11" x14ac:dyDescent="0.25">
      <c r="A8" s="21"/>
      <c r="B8" s="21"/>
      <c r="C8" s="21"/>
      <c r="D8" s="21"/>
      <c r="E8" s="21"/>
      <c r="F8" s="21"/>
      <c r="G8" s="21"/>
      <c r="H8" s="21"/>
      <c r="I8" s="21"/>
    </row>
    <row r="9" spans="1:11" x14ac:dyDescent="0.25">
      <c r="A9" s="21"/>
      <c r="B9" s="21"/>
      <c r="C9" s="21"/>
      <c r="D9" s="21"/>
      <c r="E9" s="21"/>
      <c r="F9" s="21"/>
      <c r="G9" s="21"/>
      <c r="H9" s="21"/>
      <c r="I9" s="21"/>
    </row>
    <row r="10" spans="1:11" x14ac:dyDescent="0.25">
      <c r="A10" s="21"/>
      <c r="B10" s="21"/>
      <c r="C10" s="21"/>
      <c r="D10" s="21"/>
      <c r="E10" s="21"/>
      <c r="F10" s="21"/>
      <c r="G10" s="21"/>
      <c r="H10" s="21"/>
      <c r="I10" s="21"/>
    </row>
    <row r="11" spans="1:11" x14ac:dyDescent="0.25">
      <c r="A11" s="22" t="s">
        <v>2</v>
      </c>
      <c r="B11" s="22"/>
      <c r="C11" s="22"/>
      <c r="D11" s="22"/>
      <c r="E11" s="3"/>
      <c r="F11" s="3"/>
      <c r="G11" s="3"/>
      <c r="H11" s="3"/>
      <c r="I11" s="3"/>
    </row>
    <row r="12" spans="1:11" x14ac:dyDescent="0.25">
      <c r="A12" s="1"/>
      <c r="B12" s="1"/>
      <c r="C12" s="9" t="s">
        <v>3</v>
      </c>
      <c r="D12" s="9" t="s">
        <v>4</v>
      </c>
      <c r="E12" s="9" t="s">
        <v>5</v>
      </c>
      <c r="F12" s="9" t="s">
        <v>6</v>
      </c>
      <c r="G12" s="9" t="s">
        <v>18</v>
      </c>
      <c r="H12" s="9" t="s">
        <v>7</v>
      </c>
      <c r="I12" s="1"/>
      <c r="K12" s="5" t="s">
        <v>36</v>
      </c>
    </row>
    <row r="13" spans="1:11" x14ac:dyDescent="0.25">
      <c r="A13" s="1"/>
      <c r="B13" s="1"/>
      <c r="C13" s="6">
        <v>26</v>
      </c>
      <c r="D13" s="6">
        <v>6</v>
      </c>
      <c r="E13" s="6">
        <v>1</v>
      </c>
      <c r="F13" s="6"/>
      <c r="G13" s="6"/>
      <c r="H13" s="9"/>
      <c r="I13" s="1"/>
      <c r="K13" s="6">
        <f>(C13+D13+E13+F13+G13+H13)</f>
        <v>33</v>
      </c>
    </row>
    <row r="14" spans="1:11" s="3" customFormat="1" x14ac:dyDescent="0.25">
      <c r="A14" s="1"/>
      <c r="B14" s="1"/>
      <c r="C14" s="2"/>
      <c r="D14" s="2"/>
      <c r="E14" s="2"/>
      <c r="F14" s="2"/>
      <c r="G14" s="2"/>
      <c r="H14" s="1"/>
      <c r="I14" s="1"/>
      <c r="K14" s="2"/>
    </row>
    <row r="15" spans="1:11" s="3" customFormat="1" x14ac:dyDescent="0.25">
      <c r="A15" s="1"/>
      <c r="B15" s="1"/>
      <c r="C15" s="2"/>
      <c r="D15" s="2"/>
      <c r="E15" s="2"/>
      <c r="F15" s="2"/>
      <c r="G15" s="2"/>
      <c r="H15" s="1"/>
      <c r="I15" s="1"/>
      <c r="K15" s="2"/>
    </row>
    <row r="16" spans="1:11" s="3" customFormat="1" x14ac:dyDescent="0.25">
      <c r="A16" s="1"/>
      <c r="B16" s="1"/>
      <c r="C16" s="2"/>
      <c r="D16" s="2"/>
      <c r="E16" s="2"/>
      <c r="F16" s="2"/>
      <c r="G16" s="2"/>
      <c r="H16" s="1"/>
      <c r="I16" s="1"/>
      <c r="K16" s="2"/>
    </row>
    <row r="17" spans="1:11" s="3" customFormat="1" x14ac:dyDescent="0.25">
      <c r="A17" s="1"/>
      <c r="B17" s="1"/>
      <c r="C17" s="2"/>
      <c r="D17" s="2"/>
      <c r="E17" s="2"/>
      <c r="F17" s="2"/>
      <c r="G17" s="2"/>
      <c r="H17" s="1"/>
      <c r="I17" s="1"/>
      <c r="K17" s="2"/>
    </row>
    <row r="18" spans="1:11" s="3" customFormat="1" x14ac:dyDescent="0.25">
      <c r="A18" s="1"/>
      <c r="B18" s="1"/>
      <c r="C18" s="2"/>
      <c r="D18" s="2"/>
      <c r="E18" s="2"/>
      <c r="F18" s="2"/>
      <c r="G18" s="2"/>
      <c r="H18" s="1"/>
      <c r="I18" s="1"/>
      <c r="K18" s="2"/>
    </row>
    <row r="19" spans="1:11" s="3" customFormat="1" x14ac:dyDescent="0.25">
      <c r="A19" s="1"/>
      <c r="B19" s="1"/>
      <c r="C19" s="2"/>
      <c r="D19" s="2"/>
      <c r="E19" s="2"/>
      <c r="F19" s="2"/>
      <c r="G19" s="2"/>
      <c r="H19" s="1"/>
      <c r="I19" s="1"/>
      <c r="K19" s="2"/>
    </row>
    <row r="20" spans="1:11" s="3" customFormat="1" x14ac:dyDescent="0.25">
      <c r="A20" s="1"/>
      <c r="B20" s="1"/>
      <c r="C20" s="2"/>
      <c r="D20" s="2"/>
      <c r="E20" s="2"/>
      <c r="F20" s="2"/>
      <c r="G20" s="2"/>
      <c r="H20" s="1"/>
      <c r="I20" s="1"/>
      <c r="K20" s="2"/>
    </row>
    <row r="21" spans="1:11" s="3" customFormat="1" x14ac:dyDescent="0.25">
      <c r="A21" s="1"/>
      <c r="B21" s="1"/>
      <c r="C21" s="2"/>
      <c r="D21" s="2"/>
      <c r="E21" s="2"/>
      <c r="F21" s="2"/>
      <c r="G21" s="2"/>
      <c r="H21" s="1"/>
      <c r="I21" s="1"/>
      <c r="K21" s="2"/>
    </row>
    <row r="22" spans="1:11" s="3" customFormat="1" x14ac:dyDescent="0.25">
      <c r="A22" s="1"/>
      <c r="B22" s="1"/>
      <c r="C22" s="2"/>
      <c r="D22" s="2"/>
      <c r="E22" s="2"/>
      <c r="F22" s="2"/>
      <c r="G22" s="2"/>
      <c r="H22" s="1"/>
      <c r="I22" s="1"/>
      <c r="K22" s="2"/>
    </row>
    <row r="23" spans="1:11" s="3" customFormat="1" x14ac:dyDescent="0.25">
      <c r="A23" s="1"/>
      <c r="B23" s="1"/>
      <c r="C23" s="2"/>
      <c r="D23" s="2"/>
      <c r="E23" s="2"/>
      <c r="F23" s="2"/>
      <c r="G23" s="2"/>
      <c r="H23" s="1"/>
      <c r="I23" s="1"/>
      <c r="K23" s="2"/>
    </row>
    <row r="24" spans="1:11" s="3" customFormat="1" x14ac:dyDescent="0.25">
      <c r="A24" s="1"/>
      <c r="B24" s="1"/>
      <c r="C24" s="2"/>
      <c r="D24" s="2"/>
      <c r="E24" s="2"/>
      <c r="F24" s="2"/>
      <c r="G24" s="2"/>
      <c r="H24" s="1"/>
      <c r="I24" s="1"/>
      <c r="K24" s="2"/>
    </row>
    <row r="25" spans="1:11" s="3" customFormat="1" x14ac:dyDescent="0.25">
      <c r="A25" s="1"/>
      <c r="B25" s="1"/>
      <c r="C25" s="2"/>
      <c r="D25" s="2"/>
      <c r="E25" s="2"/>
      <c r="F25" s="2"/>
      <c r="G25" s="2"/>
      <c r="H25" s="1"/>
      <c r="I25" s="1"/>
      <c r="K25" s="2"/>
    </row>
    <row r="26" spans="1:11" s="3" customFormat="1" x14ac:dyDescent="0.25">
      <c r="A26" s="1"/>
      <c r="B26" s="1"/>
      <c r="C26" s="15" t="s">
        <v>38</v>
      </c>
      <c r="D26" s="15"/>
      <c r="E26" s="15"/>
      <c r="F26" s="15"/>
      <c r="G26" s="15"/>
      <c r="H26" s="15"/>
      <c r="I26" s="1"/>
      <c r="K26" s="2"/>
    </row>
    <row r="27" spans="1:11" s="3" customFormat="1" x14ac:dyDescent="0.25">
      <c r="A27" s="1"/>
      <c r="B27" s="1"/>
      <c r="C27" s="15"/>
      <c r="D27" s="15"/>
      <c r="E27" s="15"/>
      <c r="F27" s="15"/>
      <c r="G27" s="15"/>
      <c r="H27" s="15"/>
      <c r="I27" s="1"/>
      <c r="K27" s="2"/>
    </row>
    <row r="28" spans="1:11" s="3" customFormat="1" x14ac:dyDescent="0.25">
      <c r="A28" s="1"/>
      <c r="B28" s="1"/>
      <c r="C28" s="15"/>
      <c r="D28" s="15"/>
      <c r="E28" s="15"/>
      <c r="F28" s="15"/>
      <c r="G28" s="15"/>
      <c r="H28" s="15"/>
      <c r="I28" s="1"/>
      <c r="K28" s="2"/>
    </row>
    <row r="29" spans="1:11" s="3" customFormat="1" x14ac:dyDescent="0.25">
      <c r="A29" s="1"/>
      <c r="B29" s="1"/>
      <c r="C29" s="2"/>
      <c r="D29" s="2"/>
      <c r="E29" s="2"/>
      <c r="F29" s="2"/>
      <c r="G29" s="2"/>
      <c r="H29" s="1"/>
      <c r="I29" s="1"/>
      <c r="K29" s="2"/>
    </row>
    <row r="30" spans="1:11" x14ac:dyDescent="0.25">
      <c r="A30" s="16" t="s">
        <v>8</v>
      </c>
      <c r="B30" s="16"/>
      <c r="C30" s="16"/>
      <c r="D30" s="16"/>
      <c r="E30" s="16"/>
      <c r="F30" s="3"/>
      <c r="G30" s="3"/>
      <c r="H30" s="3"/>
      <c r="I30" s="3"/>
    </row>
    <row r="31" spans="1:11" x14ac:dyDescent="0.25">
      <c r="A31" s="3"/>
      <c r="B31" s="3"/>
      <c r="C31" s="3"/>
      <c r="D31" s="9" t="s">
        <v>9</v>
      </c>
      <c r="E31" s="9" t="s">
        <v>10</v>
      </c>
      <c r="F31" s="9" t="s">
        <v>17</v>
      </c>
      <c r="G31" s="1"/>
      <c r="H31" s="3"/>
      <c r="I31" s="3"/>
      <c r="K31" s="6" t="s">
        <v>36</v>
      </c>
    </row>
    <row r="32" spans="1:11" x14ac:dyDescent="0.25">
      <c r="A32" s="3"/>
      <c r="B32" s="3"/>
      <c r="C32" s="3"/>
      <c r="D32" s="6">
        <v>17</v>
      </c>
      <c r="E32" s="6">
        <v>1</v>
      </c>
      <c r="F32" s="6">
        <v>15</v>
      </c>
      <c r="G32" s="2"/>
      <c r="H32" s="3"/>
      <c r="I32" s="3"/>
      <c r="K32" s="6">
        <f>(D32+E32+F32)</f>
        <v>33</v>
      </c>
    </row>
    <row r="33" spans="2:11" s="3" customFormat="1" x14ac:dyDescent="0.25">
      <c r="D33" s="2"/>
      <c r="E33" s="2"/>
      <c r="F33" s="2"/>
      <c r="G33" s="2"/>
      <c r="K33" s="2"/>
    </row>
    <row r="34" spans="2:11" s="3" customFormat="1" x14ac:dyDescent="0.25">
      <c r="D34" s="2"/>
      <c r="E34" s="2"/>
      <c r="F34" s="2"/>
      <c r="G34" s="2"/>
      <c r="K34" s="2"/>
    </row>
    <row r="35" spans="2:11" s="3" customFormat="1" x14ac:dyDescent="0.25">
      <c r="D35" s="2"/>
      <c r="E35" s="2"/>
      <c r="F35" s="2"/>
      <c r="G35" s="2"/>
      <c r="K35" s="2"/>
    </row>
    <row r="36" spans="2:11" s="3" customFormat="1" x14ac:dyDescent="0.25">
      <c r="D36" s="2"/>
      <c r="E36" s="2"/>
      <c r="F36" s="2"/>
      <c r="G36" s="2"/>
      <c r="K36" s="2"/>
    </row>
    <row r="37" spans="2:11" s="3" customFormat="1" x14ac:dyDescent="0.25">
      <c r="D37" s="2"/>
      <c r="E37" s="2"/>
      <c r="F37" s="2"/>
      <c r="G37" s="2"/>
      <c r="K37" s="2"/>
    </row>
    <row r="38" spans="2:11" s="3" customFormat="1" x14ac:dyDescent="0.25">
      <c r="D38" s="2"/>
      <c r="E38" s="2"/>
      <c r="F38" s="2"/>
      <c r="G38" s="2"/>
      <c r="K38" s="2"/>
    </row>
    <row r="39" spans="2:11" s="3" customFormat="1" x14ac:dyDescent="0.25">
      <c r="D39" s="2"/>
      <c r="E39" s="2"/>
      <c r="F39" s="2"/>
      <c r="G39" s="2"/>
      <c r="K39" s="2"/>
    </row>
    <row r="40" spans="2:11" s="3" customFormat="1" x14ac:dyDescent="0.25">
      <c r="D40" s="2"/>
      <c r="E40" s="2"/>
      <c r="F40" s="2"/>
      <c r="G40" s="2"/>
      <c r="K40" s="2"/>
    </row>
    <row r="41" spans="2:11" s="3" customFormat="1" x14ac:dyDescent="0.25">
      <c r="D41" s="2"/>
      <c r="E41" s="2"/>
      <c r="F41" s="2"/>
      <c r="G41" s="2"/>
      <c r="K41" s="2"/>
    </row>
    <row r="42" spans="2:11" s="3" customFormat="1" x14ac:dyDescent="0.25">
      <c r="D42" s="2"/>
      <c r="E42" s="2"/>
      <c r="F42" s="2"/>
      <c r="G42" s="2"/>
      <c r="K42" s="2"/>
    </row>
    <row r="43" spans="2:11" s="3" customFormat="1" x14ac:dyDescent="0.25">
      <c r="D43" s="2"/>
      <c r="E43" s="2"/>
      <c r="F43" s="2"/>
      <c r="G43" s="2"/>
      <c r="K43" s="2"/>
    </row>
    <row r="44" spans="2:11" s="3" customFormat="1" x14ac:dyDescent="0.25">
      <c r="D44" s="2"/>
      <c r="E44" s="2"/>
      <c r="F44" s="2"/>
      <c r="G44" s="2"/>
      <c r="K44" s="2"/>
    </row>
    <row r="45" spans="2:11" s="3" customFormat="1" x14ac:dyDescent="0.25">
      <c r="D45" s="2"/>
      <c r="E45" s="2"/>
      <c r="F45" s="2"/>
      <c r="G45" s="2"/>
      <c r="K45" s="2"/>
    </row>
    <row r="46" spans="2:11" s="3" customFormat="1" x14ac:dyDescent="0.25">
      <c r="D46" s="2"/>
      <c r="E46" s="2"/>
      <c r="F46" s="2"/>
      <c r="G46" s="2"/>
      <c r="K46" s="2"/>
    </row>
    <row r="47" spans="2:11" s="3" customFormat="1" x14ac:dyDescent="0.25">
      <c r="B47" s="14" t="s">
        <v>39</v>
      </c>
      <c r="C47" s="14"/>
      <c r="D47" s="14"/>
      <c r="E47" s="14"/>
      <c r="F47" s="14"/>
      <c r="G47" s="14"/>
      <c r="H47" s="14"/>
      <c r="K47" s="2"/>
    </row>
    <row r="48" spans="2:11" s="3" customFormat="1" x14ac:dyDescent="0.25">
      <c r="B48" s="14"/>
      <c r="C48" s="14"/>
      <c r="D48" s="14"/>
      <c r="E48" s="14"/>
      <c r="F48" s="14"/>
      <c r="G48" s="14"/>
      <c r="H48" s="14"/>
      <c r="K48" s="2"/>
    </row>
    <row r="49" spans="1:11" s="3" customFormat="1" x14ac:dyDescent="0.25">
      <c r="B49" s="14"/>
      <c r="C49" s="14"/>
      <c r="D49" s="14"/>
      <c r="E49" s="14"/>
      <c r="F49" s="14"/>
      <c r="G49" s="14"/>
      <c r="H49" s="14"/>
      <c r="K49" s="2"/>
    </row>
    <row r="50" spans="1:11" x14ac:dyDescent="0.25">
      <c r="A50" s="17" t="s">
        <v>23</v>
      </c>
      <c r="B50" s="17"/>
      <c r="C50" s="17"/>
      <c r="D50" s="17"/>
      <c r="E50" s="17"/>
      <c r="F50" s="3"/>
      <c r="G50" s="3"/>
      <c r="H50" s="3"/>
      <c r="I50" s="3"/>
    </row>
    <row r="51" spans="1:11" x14ac:dyDescent="0.25">
      <c r="A51" s="3"/>
      <c r="B51" s="3"/>
      <c r="C51" s="9" t="s">
        <v>3</v>
      </c>
      <c r="D51" s="9" t="s">
        <v>4</v>
      </c>
      <c r="E51" s="9" t="s">
        <v>5</v>
      </c>
      <c r="F51" s="9" t="s">
        <v>18</v>
      </c>
      <c r="G51" s="9" t="s">
        <v>6</v>
      </c>
      <c r="H51" s="5" t="s">
        <v>7</v>
      </c>
      <c r="I51" s="5" t="s">
        <v>19</v>
      </c>
      <c r="K51" s="5" t="s">
        <v>36</v>
      </c>
    </row>
    <row r="52" spans="1:11" x14ac:dyDescent="0.25">
      <c r="A52" s="3"/>
      <c r="B52" s="3"/>
      <c r="C52" s="6">
        <v>26</v>
      </c>
      <c r="D52" s="6">
        <v>5</v>
      </c>
      <c r="E52" s="6"/>
      <c r="F52" s="6">
        <v>1</v>
      </c>
      <c r="G52" s="6"/>
      <c r="H52" s="6">
        <v>1</v>
      </c>
      <c r="I52" s="6"/>
      <c r="K52" s="6">
        <f>(C52+D52+F52+E52+G52+H52+I52)</f>
        <v>33</v>
      </c>
    </row>
    <row r="53" spans="1:11" s="3" customFormat="1" x14ac:dyDescent="0.25">
      <c r="C53" s="2"/>
      <c r="D53" s="2"/>
      <c r="E53" s="2"/>
      <c r="F53" s="2"/>
      <c r="G53" s="2"/>
      <c r="H53" s="2"/>
      <c r="I53" s="2"/>
      <c r="K53" s="2"/>
    </row>
    <row r="54" spans="1:11" s="3" customFormat="1" x14ac:dyDescent="0.25">
      <c r="C54" s="2"/>
      <c r="D54" s="2"/>
      <c r="E54" s="2"/>
      <c r="F54" s="2"/>
      <c r="G54" s="2"/>
      <c r="H54" s="2"/>
      <c r="I54" s="2"/>
      <c r="K54" s="2"/>
    </row>
    <row r="55" spans="1:11" s="3" customFormat="1" x14ac:dyDescent="0.25">
      <c r="C55" s="2"/>
      <c r="D55" s="2"/>
      <c r="E55" s="2"/>
      <c r="F55" s="2"/>
      <c r="G55" s="2"/>
      <c r="H55" s="2"/>
      <c r="I55" s="2"/>
      <c r="K55" s="2"/>
    </row>
    <row r="56" spans="1:11" s="3" customFormat="1" x14ac:dyDescent="0.25">
      <c r="C56" s="2"/>
      <c r="D56" s="2"/>
      <c r="E56" s="2"/>
      <c r="F56" s="2"/>
      <c r="G56" s="2"/>
      <c r="H56" s="2"/>
      <c r="I56" s="2"/>
      <c r="K56" s="2"/>
    </row>
    <row r="57" spans="1:11" s="3" customFormat="1" x14ac:dyDescent="0.25">
      <c r="C57" s="2"/>
      <c r="D57" s="2"/>
      <c r="E57" s="2"/>
      <c r="F57" s="2"/>
      <c r="G57" s="2"/>
      <c r="H57" s="2"/>
      <c r="I57" s="2"/>
      <c r="K57" s="2"/>
    </row>
    <row r="58" spans="1:11" s="3" customFormat="1" x14ac:dyDescent="0.25">
      <c r="C58" s="2"/>
      <c r="D58" s="2"/>
      <c r="E58" s="2"/>
      <c r="F58" s="2"/>
      <c r="G58" s="2"/>
      <c r="H58" s="2"/>
      <c r="I58" s="2"/>
      <c r="K58" s="2"/>
    </row>
    <row r="59" spans="1:11" s="3" customFormat="1" x14ac:dyDescent="0.25">
      <c r="C59" s="2"/>
      <c r="D59" s="2"/>
      <c r="E59" s="2"/>
      <c r="F59" s="2"/>
      <c r="G59" s="2"/>
      <c r="H59" s="2"/>
      <c r="I59" s="2"/>
      <c r="K59" s="2"/>
    </row>
    <row r="60" spans="1:11" s="3" customFormat="1" x14ac:dyDescent="0.25">
      <c r="C60" s="2"/>
      <c r="D60" s="2"/>
      <c r="E60" s="2"/>
      <c r="F60" s="2"/>
      <c r="G60" s="2"/>
      <c r="H60" s="2"/>
      <c r="I60" s="2"/>
      <c r="K60" s="2"/>
    </row>
    <row r="61" spans="1:11" s="3" customFormat="1" x14ac:dyDescent="0.25">
      <c r="C61" s="2"/>
      <c r="D61" s="2"/>
      <c r="E61" s="2"/>
      <c r="F61" s="2"/>
      <c r="G61" s="2"/>
      <c r="H61" s="2"/>
      <c r="I61" s="2"/>
      <c r="K61" s="2"/>
    </row>
    <row r="62" spans="1:11" s="3" customFormat="1" x14ac:dyDescent="0.25">
      <c r="C62" s="2"/>
      <c r="D62" s="2"/>
      <c r="E62" s="2"/>
      <c r="F62" s="2"/>
      <c r="G62" s="2"/>
      <c r="H62" s="2"/>
      <c r="I62" s="2"/>
      <c r="K62" s="2"/>
    </row>
    <row r="63" spans="1:11" s="3" customFormat="1" x14ac:dyDescent="0.25">
      <c r="C63" s="2"/>
      <c r="D63" s="2"/>
      <c r="E63" s="2"/>
      <c r="F63" s="2"/>
      <c r="G63" s="2"/>
      <c r="H63" s="2"/>
      <c r="I63" s="2"/>
      <c r="K63" s="2"/>
    </row>
    <row r="64" spans="1:11" s="3" customFormat="1" x14ac:dyDescent="0.25">
      <c r="C64" s="2"/>
      <c r="D64" s="2"/>
      <c r="E64" s="2"/>
      <c r="F64" s="2"/>
      <c r="G64" s="2"/>
      <c r="H64" s="2"/>
      <c r="I64" s="2"/>
      <c r="K64" s="2"/>
    </row>
    <row r="65" spans="1:11" s="3" customFormat="1" x14ac:dyDescent="0.25">
      <c r="C65" s="2"/>
      <c r="D65" s="2"/>
      <c r="E65" s="2"/>
      <c r="F65" s="2"/>
      <c r="G65" s="2"/>
      <c r="H65" s="2"/>
      <c r="I65" s="2"/>
      <c r="K65" s="2"/>
    </row>
    <row r="66" spans="1:11" s="3" customFormat="1" x14ac:dyDescent="0.25">
      <c r="C66" s="2"/>
      <c r="D66" s="2"/>
      <c r="E66" s="2"/>
      <c r="F66" s="2"/>
      <c r="G66" s="2"/>
      <c r="H66" s="2"/>
      <c r="I66" s="2"/>
      <c r="K66" s="2"/>
    </row>
    <row r="67" spans="1:11" s="3" customFormat="1" x14ac:dyDescent="0.25">
      <c r="C67" s="2"/>
      <c r="D67" s="2"/>
      <c r="E67" s="2"/>
      <c r="F67" s="2"/>
      <c r="G67" s="2"/>
      <c r="H67" s="2"/>
      <c r="I67" s="2"/>
      <c r="K67" s="2"/>
    </row>
    <row r="68" spans="1:11" s="3" customFormat="1" x14ac:dyDescent="0.25">
      <c r="C68" s="2"/>
      <c r="D68" s="2"/>
      <c r="E68" s="2"/>
      <c r="F68" s="2"/>
      <c r="G68" s="2"/>
      <c r="H68" s="2"/>
      <c r="I68" s="2"/>
      <c r="K68" s="2"/>
    </row>
    <row r="69" spans="1:11" s="3" customFormat="1" x14ac:dyDescent="0.25">
      <c r="C69" s="2"/>
      <c r="D69" s="2"/>
      <c r="E69" s="2"/>
      <c r="F69" s="2"/>
      <c r="G69" s="2"/>
      <c r="H69" s="2"/>
      <c r="I69" s="2"/>
      <c r="K69" s="2"/>
    </row>
    <row r="70" spans="1:11" s="3" customFormat="1" x14ac:dyDescent="0.25">
      <c r="C70" s="2"/>
      <c r="D70" s="2"/>
      <c r="E70" s="2"/>
      <c r="F70" s="2"/>
      <c r="G70" s="2"/>
      <c r="H70" s="2"/>
      <c r="I70" s="2"/>
      <c r="K70" s="2"/>
    </row>
    <row r="71" spans="1:11" s="3" customFormat="1" x14ac:dyDescent="0.25">
      <c r="C71" s="2"/>
      <c r="D71" s="2"/>
      <c r="E71" s="2"/>
      <c r="F71" s="2"/>
      <c r="G71" s="2"/>
      <c r="H71" s="2"/>
      <c r="I71" s="2"/>
      <c r="K71" s="2"/>
    </row>
    <row r="72" spans="1:11" s="3" customFormat="1" x14ac:dyDescent="0.25">
      <c r="C72" s="2"/>
      <c r="D72" s="2"/>
      <c r="E72" s="2"/>
      <c r="F72" s="2"/>
      <c r="G72" s="2"/>
      <c r="H72" s="2"/>
      <c r="I72" s="2"/>
      <c r="K72" s="2"/>
    </row>
    <row r="73" spans="1:11" s="3" customFormat="1" x14ac:dyDescent="0.25">
      <c r="C73" s="15" t="s">
        <v>40</v>
      </c>
      <c r="D73" s="15"/>
      <c r="E73" s="15"/>
      <c r="F73" s="15"/>
      <c r="G73" s="15"/>
      <c r="H73" s="15"/>
      <c r="I73" s="15"/>
      <c r="K73" s="2"/>
    </row>
    <row r="74" spans="1:11" s="3" customFormat="1" x14ac:dyDescent="0.25">
      <c r="C74" s="15"/>
      <c r="D74" s="15"/>
      <c r="E74" s="15"/>
      <c r="F74" s="15"/>
      <c r="G74" s="15"/>
      <c r="H74" s="15"/>
      <c r="I74" s="15"/>
      <c r="K74" s="2"/>
    </row>
    <row r="75" spans="1:11" s="3" customFormat="1" x14ac:dyDescent="0.25">
      <c r="C75" s="2"/>
      <c r="D75" s="2"/>
      <c r="E75" s="2"/>
      <c r="F75" s="2"/>
      <c r="G75" s="2"/>
      <c r="H75" s="2"/>
      <c r="I75" s="2"/>
      <c r="K75" s="2"/>
    </row>
    <row r="76" spans="1:11" x14ac:dyDescent="0.25">
      <c r="A76" s="16" t="s">
        <v>11</v>
      </c>
      <c r="B76" s="16"/>
      <c r="C76" s="3"/>
      <c r="D76" s="3"/>
      <c r="E76" s="3"/>
      <c r="F76" s="3"/>
      <c r="G76" s="3"/>
      <c r="H76" s="3"/>
      <c r="I76" s="3"/>
    </row>
    <row r="77" spans="1:11" x14ac:dyDescent="0.25">
      <c r="A77" s="3"/>
      <c r="B77" s="3"/>
      <c r="C77" s="2"/>
      <c r="D77" s="8" t="s">
        <v>9</v>
      </c>
      <c r="E77" s="8" t="s">
        <v>10</v>
      </c>
      <c r="F77" s="2"/>
      <c r="G77" s="2"/>
      <c r="H77" s="3"/>
      <c r="I77" s="3"/>
      <c r="K77" s="6" t="s">
        <v>36</v>
      </c>
    </row>
    <row r="78" spans="1:11" x14ac:dyDescent="0.25">
      <c r="A78" s="3"/>
      <c r="B78" s="3"/>
      <c r="C78" s="2"/>
      <c r="D78" s="6">
        <v>29</v>
      </c>
      <c r="E78" s="6">
        <v>4</v>
      </c>
      <c r="F78" s="2"/>
      <c r="G78" s="2"/>
      <c r="H78" s="3"/>
      <c r="I78" s="3"/>
      <c r="K78" s="6">
        <f>(D78+E78)</f>
        <v>33</v>
      </c>
    </row>
    <row r="79" spans="1:11" s="3" customFormat="1" x14ac:dyDescent="0.25">
      <c r="C79" s="2"/>
      <c r="D79" s="2"/>
      <c r="E79" s="2"/>
      <c r="F79" s="2"/>
      <c r="G79" s="2"/>
      <c r="K79" s="2"/>
    </row>
    <row r="80" spans="1:11" s="3" customFormat="1" x14ac:dyDescent="0.25">
      <c r="C80" s="2"/>
      <c r="D80" s="2"/>
      <c r="E80" s="2"/>
      <c r="F80" s="2"/>
      <c r="G80" s="2"/>
      <c r="K80" s="2"/>
    </row>
    <row r="81" spans="1:11" s="3" customFormat="1" x14ac:dyDescent="0.25">
      <c r="C81" s="2"/>
      <c r="D81" s="2"/>
      <c r="E81" s="2"/>
      <c r="F81" s="2"/>
      <c r="G81" s="2"/>
      <c r="K81" s="2"/>
    </row>
    <row r="82" spans="1:11" s="3" customFormat="1" x14ac:dyDescent="0.25">
      <c r="C82" s="2"/>
      <c r="D82" s="2"/>
      <c r="E82" s="2"/>
      <c r="F82" s="2"/>
      <c r="G82" s="2"/>
      <c r="K82" s="2"/>
    </row>
    <row r="83" spans="1:11" s="3" customFormat="1" x14ac:dyDescent="0.25">
      <c r="C83" s="2"/>
      <c r="D83" s="2"/>
      <c r="E83" s="2"/>
      <c r="F83" s="2"/>
      <c r="G83" s="2"/>
      <c r="K83" s="2"/>
    </row>
    <row r="84" spans="1:11" s="3" customFormat="1" x14ac:dyDescent="0.25">
      <c r="C84" s="2"/>
      <c r="D84" s="2"/>
      <c r="E84" s="2"/>
      <c r="F84" s="2"/>
      <c r="G84" s="2"/>
      <c r="K84" s="2"/>
    </row>
    <row r="85" spans="1:11" s="3" customFormat="1" x14ac:dyDescent="0.25">
      <c r="C85" s="2"/>
      <c r="D85" s="2"/>
      <c r="E85" s="2"/>
      <c r="F85" s="2"/>
      <c r="G85" s="2"/>
      <c r="K85" s="2"/>
    </row>
    <row r="86" spans="1:11" s="3" customFormat="1" x14ac:dyDescent="0.25">
      <c r="C86" s="2"/>
      <c r="D86" s="2"/>
      <c r="E86" s="2"/>
      <c r="F86" s="2"/>
      <c r="G86" s="2"/>
      <c r="K86" s="2"/>
    </row>
    <row r="87" spans="1:11" s="3" customFormat="1" x14ac:dyDescent="0.25">
      <c r="C87" s="2"/>
      <c r="D87" s="2"/>
      <c r="E87" s="2"/>
      <c r="F87" s="2"/>
      <c r="G87" s="2"/>
      <c r="K87" s="2"/>
    </row>
    <row r="88" spans="1:11" s="3" customFormat="1" x14ac:dyDescent="0.25">
      <c r="C88" s="2"/>
      <c r="D88" s="2"/>
      <c r="E88" s="2"/>
      <c r="F88" s="2"/>
      <c r="G88" s="2"/>
      <c r="K88" s="2"/>
    </row>
    <row r="89" spans="1:11" s="3" customFormat="1" x14ac:dyDescent="0.25">
      <c r="C89" s="2"/>
      <c r="D89" s="2"/>
      <c r="E89" s="2"/>
      <c r="F89" s="2"/>
      <c r="G89" s="2"/>
      <c r="K89" s="2"/>
    </row>
    <row r="90" spans="1:11" s="3" customFormat="1" x14ac:dyDescent="0.25">
      <c r="C90" s="2"/>
      <c r="D90" s="2"/>
      <c r="E90" s="2"/>
      <c r="F90" s="2"/>
      <c r="G90" s="2"/>
      <c r="K90" s="2"/>
    </row>
    <row r="91" spans="1:11" s="3" customFormat="1" x14ac:dyDescent="0.25">
      <c r="C91" s="2"/>
      <c r="D91" s="2"/>
      <c r="E91" s="2"/>
      <c r="F91" s="2"/>
      <c r="G91" s="2"/>
      <c r="K91" s="2"/>
    </row>
    <row r="92" spans="1:11" s="3" customFormat="1" x14ac:dyDescent="0.25">
      <c r="C92" s="2"/>
      <c r="D92" s="2"/>
      <c r="E92" s="2"/>
      <c r="F92" s="2"/>
      <c r="G92" s="2"/>
      <c r="K92" s="2"/>
    </row>
    <row r="93" spans="1:11" s="3" customFormat="1" x14ac:dyDescent="0.25">
      <c r="C93" s="2"/>
      <c r="D93" s="2"/>
      <c r="E93" s="2"/>
      <c r="F93" s="2"/>
      <c r="G93" s="2"/>
      <c r="K93" s="2"/>
    </row>
    <row r="94" spans="1:11" s="3" customFormat="1" x14ac:dyDescent="0.25">
      <c r="B94" s="14" t="s">
        <v>41</v>
      </c>
      <c r="C94" s="14"/>
      <c r="D94" s="14"/>
      <c r="E94" s="14"/>
      <c r="F94" s="14"/>
      <c r="G94" s="14"/>
      <c r="K94" s="2"/>
    </row>
    <row r="95" spans="1:11" s="3" customFormat="1" x14ac:dyDescent="0.25">
      <c r="B95" s="14"/>
      <c r="C95" s="14"/>
      <c r="D95" s="14"/>
      <c r="E95" s="14"/>
      <c r="F95" s="14"/>
      <c r="G95" s="14"/>
      <c r="K95" s="2"/>
    </row>
    <row r="96" spans="1:11" x14ac:dyDescent="0.25">
      <c r="A96" s="4" t="s">
        <v>12</v>
      </c>
      <c r="B96" s="3"/>
      <c r="C96" s="3"/>
      <c r="D96" s="3"/>
      <c r="E96" s="3"/>
      <c r="F96" s="3"/>
      <c r="G96" s="3"/>
      <c r="H96" s="3"/>
      <c r="I96" s="3"/>
    </row>
    <row r="97" spans="1:11" x14ac:dyDescent="0.25">
      <c r="A97" s="3"/>
      <c r="B97" s="3"/>
      <c r="C97" s="7" t="s">
        <v>20</v>
      </c>
      <c r="D97" s="7" t="s">
        <v>21</v>
      </c>
      <c r="E97" s="7" t="s">
        <v>22</v>
      </c>
      <c r="F97" s="7" t="s">
        <v>13</v>
      </c>
      <c r="G97" s="2"/>
      <c r="H97" s="3"/>
      <c r="I97" s="3"/>
      <c r="K97" s="6" t="s">
        <v>36</v>
      </c>
    </row>
    <row r="98" spans="1:11" x14ac:dyDescent="0.25">
      <c r="A98" s="3"/>
      <c r="B98" s="3"/>
      <c r="C98" s="6">
        <v>29</v>
      </c>
      <c r="D98" s="6">
        <v>2</v>
      </c>
      <c r="E98" s="6">
        <v>2</v>
      </c>
      <c r="F98" s="6"/>
      <c r="G98" s="2"/>
      <c r="H98" s="3"/>
      <c r="I98" s="3"/>
      <c r="K98" s="6">
        <f>(C98+D98+E98+F98)</f>
        <v>33</v>
      </c>
    </row>
    <row r="99" spans="1:11" s="3" customFormat="1" x14ac:dyDescent="0.25">
      <c r="C99" s="2"/>
      <c r="D99" s="2"/>
      <c r="E99" s="2"/>
      <c r="F99" s="2"/>
      <c r="G99" s="2"/>
      <c r="K99" s="2"/>
    </row>
    <row r="100" spans="1:11" s="3" customFormat="1" x14ac:dyDescent="0.25">
      <c r="C100" s="2"/>
      <c r="D100" s="2"/>
      <c r="E100" s="2"/>
      <c r="F100" s="2"/>
      <c r="G100" s="2"/>
      <c r="K100" s="2"/>
    </row>
    <row r="101" spans="1:11" s="3" customFormat="1" x14ac:dyDescent="0.25">
      <c r="C101" s="2"/>
      <c r="D101" s="2"/>
      <c r="E101" s="2"/>
      <c r="F101" s="2"/>
      <c r="G101" s="2"/>
      <c r="K101" s="2"/>
    </row>
    <row r="102" spans="1:11" s="3" customFormat="1" x14ac:dyDescent="0.25">
      <c r="C102" s="2"/>
      <c r="D102" s="2"/>
      <c r="E102" s="2"/>
      <c r="F102" s="2"/>
      <c r="G102" s="2"/>
      <c r="K102" s="2"/>
    </row>
    <row r="103" spans="1:11" s="3" customFormat="1" x14ac:dyDescent="0.25">
      <c r="C103" s="2"/>
      <c r="D103" s="2"/>
      <c r="E103" s="2"/>
      <c r="F103" s="2"/>
      <c r="G103" s="2"/>
      <c r="K103" s="2"/>
    </row>
    <row r="104" spans="1:11" s="3" customFormat="1" x14ac:dyDescent="0.25">
      <c r="C104" s="2"/>
      <c r="D104" s="2"/>
      <c r="E104" s="2"/>
      <c r="F104" s="2"/>
      <c r="G104" s="2"/>
      <c r="K104" s="2"/>
    </row>
    <row r="105" spans="1:11" s="3" customFormat="1" x14ac:dyDescent="0.25">
      <c r="C105" s="2"/>
      <c r="D105" s="2"/>
      <c r="E105" s="2"/>
      <c r="F105" s="2"/>
      <c r="G105" s="2"/>
      <c r="K105" s="2"/>
    </row>
    <row r="106" spans="1:11" s="3" customFormat="1" x14ac:dyDescent="0.25">
      <c r="C106" s="2"/>
      <c r="D106" s="2"/>
      <c r="E106" s="2"/>
      <c r="F106" s="2"/>
      <c r="G106" s="2"/>
      <c r="K106" s="2"/>
    </row>
    <row r="107" spans="1:11" s="3" customFormat="1" x14ac:dyDescent="0.25">
      <c r="C107" s="2"/>
      <c r="D107" s="2"/>
      <c r="E107" s="2"/>
      <c r="F107" s="2"/>
      <c r="G107" s="2"/>
      <c r="K107" s="2"/>
    </row>
    <row r="108" spans="1:11" s="3" customFormat="1" x14ac:dyDescent="0.25">
      <c r="C108" s="2"/>
      <c r="D108" s="2"/>
      <c r="E108" s="2"/>
      <c r="F108" s="2"/>
      <c r="G108" s="2"/>
      <c r="K108" s="2"/>
    </row>
    <row r="109" spans="1:11" s="3" customFormat="1" x14ac:dyDescent="0.25">
      <c r="C109" s="2"/>
      <c r="D109" s="2"/>
      <c r="E109" s="2"/>
      <c r="F109" s="2"/>
      <c r="G109" s="2"/>
      <c r="K109" s="2"/>
    </row>
    <row r="110" spans="1:11" s="3" customFormat="1" x14ac:dyDescent="0.25">
      <c r="C110" s="15" t="s">
        <v>42</v>
      </c>
      <c r="D110" s="15"/>
      <c r="E110" s="15"/>
      <c r="F110" s="15"/>
      <c r="G110" s="2"/>
      <c r="K110" s="2"/>
    </row>
    <row r="111" spans="1:11" s="3" customFormat="1" x14ac:dyDescent="0.25">
      <c r="C111" s="15"/>
      <c r="D111" s="15"/>
      <c r="E111" s="15"/>
      <c r="F111" s="15"/>
      <c r="G111" s="2"/>
      <c r="K111" s="2"/>
    </row>
    <row r="112" spans="1:11" s="3" customFormat="1" x14ac:dyDescent="0.25">
      <c r="C112" s="2"/>
      <c r="D112" s="2"/>
      <c r="E112" s="2"/>
      <c r="F112" s="2"/>
      <c r="G112" s="2"/>
      <c r="K112" s="2"/>
    </row>
    <row r="113" spans="1:11" x14ac:dyDescent="0.25">
      <c r="A113" s="16" t="s">
        <v>24</v>
      </c>
      <c r="B113" s="16"/>
      <c r="C113" s="16"/>
      <c r="D113" s="3"/>
      <c r="E113" s="3"/>
      <c r="F113" s="3"/>
      <c r="G113" s="3"/>
      <c r="H113" s="3"/>
      <c r="I113" s="3"/>
    </row>
    <row r="114" spans="1:11" x14ac:dyDescent="0.25">
      <c r="A114" s="3"/>
      <c r="B114" s="3"/>
      <c r="C114" s="7" t="s">
        <v>25</v>
      </c>
      <c r="D114" s="7" t="s">
        <v>26</v>
      </c>
      <c r="E114" s="7" t="s">
        <v>27</v>
      </c>
      <c r="F114" s="7" t="s">
        <v>28</v>
      </c>
      <c r="G114" s="3"/>
      <c r="H114" s="3"/>
      <c r="I114" s="3"/>
      <c r="K114" s="6" t="s">
        <v>36</v>
      </c>
    </row>
    <row r="115" spans="1:11" x14ac:dyDescent="0.25">
      <c r="A115" s="3"/>
      <c r="B115" s="3"/>
      <c r="C115" s="6">
        <v>13</v>
      </c>
      <c r="D115" s="6">
        <v>8</v>
      </c>
      <c r="E115" s="6">
        <v>1</v>
      </c>
      <c r="F115" s="6">
        <v>11</v>
      </c>
      <c r="G115" s="3"/>
      <c r="H115" s="3"/>
      <c r="I115" s="3"/>
      <c r="K115" s="6">
        <f>(C115+D115+E115+F115)</f>
        <v>33</v>
      </c>
    </row>
    <row r="116" spans="1:11" s="3" customFormat="1" x14ac:dyDescent="0.25">
      <c r="C116" s="2"/>
      <c r="D116" s="2"/>
      <c r="E116" s="2"/>
      <c r="F116" s="2"/>
      <c r="K116" s="2"/>
    </row>
    <row r="117" spans="1:11" s="3" customFormat="1" x14ac:dyDescent="0.25">
      <c r="C117" s="2"/>
      <c r="D117" s="2"/>
      <c r="E117" s="2"/>
      <c r="F117" s="2"/>
      <c r="K117" s="2"/>
    </row>
    <row r="118" spans="1:11" s="3" customFormat="1" x14ac:dyDescent="0.25">
      <c r="C118" s="2"/>
      <c r="D118" s="2"/>
      <c r="E118" s="2"/>
      <c r="F118" s="2"/>
      <c r="K118" s="2"/>
    </row>
    <row r="119" spans="1:11" s="3" customFormat="1" x14ac:dyDescent="0.25">
      <c r="C119" s="2"/>
      <c r="D119" s="2"/>
      <c r="E119" s="2"/>
      <c r="F119" s="2"/>
      <c r="K119" s="2"/>
    </row>
    <row r="120" spans="1:11" s="3" customFormat="1" x14ac:dyDescent="0.25">
      <c r="C120" s="2"/>
      <c r="D120" s="2"/>
      <c r="E120" s="2"/>
      <c r="F120" s="2"/>
      <c r="K120" s="2"/>
    </row>
    <row r="121" spans="1:11" s="3" customFormat="1" x14ac:dyDescent="0.25">
      <c r="C121" s="2"/>
      <c r="D121" s="2"/>
      <c r="E121" s="2"/>
      <c r="F121" s="2"/>
      <c r="K121" s="2"/>
    </row>
    <row r="122" spans="1:11" s="3" customFormat="1" x14ac:dyDescent="0.25">
      <c r="C122" s="2"/>
      <c r="D122" s="2"/>
      <c r="E122" s="2"/>
      <c r="F122" s="2"/>
      <c r="K122" s="2"/>
    </row>
    <row r="123" spans="1:11" s="3" customFormat="1" x14ac:dyDescent="0.25">
      <c r="C123" s="2"/>
      <c r="D123" s="2"/>
      <c r="E123" s="2"/>
      <c r="F123" s="2"/>
      <c r="K123" s="2"/>
    </row>
    <row r="124" spans="1:11" s="3" customFormat="1" x14ac:dyDescent="0.25">
      <c r="C124" s="2"/>
      <c r="D124" s="2"/>
      <c r="E124" s="2"/>
      <c r="F124" s="2"/>
      <c r="K124" s="2"/>
    </row>
    <row r="125" spans="1:11" s="3" customFormat="1" x14ac:dyDescent="0.25">
      <c r="C125" s="2"/>
      <c r="D125" s="2"/>
      <c r="E125" s="2"/>
      <c r="F125" s="2"/>
      <c r="K125" s="2"/>
    </row>
    <row r="126" spans="1:11" s="3" customFormat="1" x14ac:dyDescent="0.25">
      <c r="C126" s="2"/>
      <c r="D126" s="2"/>
      <c r="E126" s="2"/>
      <c r="F126" s="2"/>
      <c r="K126" s="2"/>
    </row>
    <row r="127" spans="1:11" s="3" customFormat="1" x14ac:dyDescent="0.25">
      <c r="C127" s="2"/>
      <c r="D127" s="2"/>
      <c r="E127" s="2"/>
      <c r="F127" s="2"/>
      <c r="K127" s="2"/>
    </row>
    <row r="128" spans="1:11" s="3" customFormat="1" x14ac:dyDescent="0.25">
      <c r="C128" s="2"/>
      <c r="D128" s="2"/>
      <c r="E128" s="2"/>
      <c r="F128" s="2"/>
      <c r="K128" s="2"/>
    </row>
    <row r="129" spans="1:11" s="3" customFormat="1" x14ac:dyDescent="0.25">
      <c r="C129" s="2"/>
      <c r="D129" s="2"/>
      <c r="E129" s="2"/>
      <c r="F129" s="2"/>
      <c r="K129" s="2"/>
    </row>
    <row r="130" spans="1:11" s="3" customFormat="1" x14ac:dyDescent="0.25">
      <c r="C130" s="2"/>
      <c r="D130" s="2"/>
      <c r="E130" s="2"/>
      <c r="F130" s="2"/>
      <c r="K130" s="2"/>
    </row>
    <row r="131" spans="1:11" s="3" customFormat="1" x14ac:dyDescent="0.25">
      <c r="C131" s="2"/>
      <c r="D131" s="2"/>
      <c r="E131" s="2"/>
      <c r="F131" s="2"/>
      <c r="K131" s="2"/>
    </row>
    <row r="132" spans="1:11" s="3" customFormat="1" x14ac:dyDescent="0.25">
      <c r="B132" s="14" t="s">
        <v>43</v>
      </c>
      <c r="C132" s="14"/>
      <c r="D132" s="14"/>
      <c r="E132" s="14"/>
      <c r="F132" s="14"/>
      <c r="G132" s="14"/>
      <c r="K132" s="2"/>
    </row>
    <row r="133" spans="1:11" s="3" customFormat="1" x14ac:dyDescent="0.25">
      <c r="B133" s="14"/>
      <c r="C133" s="14"/>
      <c r="D133" s="14"/>
      <c r="E133" s="14"/>
      <c r="F133" s="14"/>
      <c r="G133" s="14"/>
      <c r="K133" s="2"/>
    </row>
    <row r="134" spans="1:11" s="3" customFormat="1" x14ac:dyDescent="0.25">
      <c r="C134" s="2"/>
      <c r="D134" s="2"/>
      <c r="E134" s="2"/>
      <c r="F134" s="2"/>
      <c r="K134" s="2"/>
    </row>
    <row r="135" spans="1:11" x14ac:dyDescent="0.25">
      <c r="A135" s="16" t="s">
        <v>29</v>
      </c>
      <c r="B135" s="16"/>
      <c r="C135" s="16"/>
      <c r="D135" s="16"/>
      <c r="E135" s="16"/>
      <c r="F135" s="3"/>
      <c r="G135" s="3"/>
      <c r="H135" s="3"/>
      <c r="I135" s="3"/>
    </row>
    <row r="136" spans="1:11" s="3" customFormat="1" x14ac:dyDescent="0.25">
      <c r="A136" s="12"/>
      <c r="B136" s="12"/>
      <c r="C136" s="12"/>
      <c r="D136" s="12"/>
      <c r="E136" s="12"/>
    </row>
    <row r="137" spans="1:11" x14ac:dyDescent="0.25">
      <c r="A137" s="3"/>
      <c r="B137" s="3"/>
      <c r="C137" s="3"/>
      <c r="D137" s="9" t="s">
        <v>14</v>
      </c>
      <c r="E137" s="9" t="s">
        <v>17</v>
      </c>
      <c r="F137" s="9" t="s">
        <v>30</v>
      </c>
      <c r="G137" s="5" t="s">
        <v>15</v>
      </c>
      <c r="H137" s="3"/>
      <c r="I137" s="3"/>
      <c r="K137" s="6" t="s">
        <v>36</v>
      </c>
    </row>
    <row r="138" spans="1:11" x14ac:dyDescent="0.25">
      <c r="A138" s="3"/>
      <c r="B138" s="3"/>
      <c r="C138" s="3"/>
      <c r="D138" s="6">
        <v>10</v>
      </c>
      <c r="E138" s="6">
        <v>18</v>
      </c>
      <c r="F138" s="6">
        <v>4</v>
      </c>
      <c r="G138" s="6">
        <v>1</v>
      </c>
      <c r="H138" s="3"/>
      <c r="I138" s="3"/>
      <c r="K138" s="6">
        <f>(D138+E138+F138+G138)</f>
        <v>33</v>
      </c>
    </row>
    <row r="139" spans="1:11" s="3" customFormat="1" x14ac:dyDescent="0.25">
      <c r="D139" s="2"/>
      <c r="E139" s="2"/>
      <c r="F139" s="2"/>
      <c r="G139" s="2"/>
      <c r="K139" s="2"/>
    </row>
    <row r="140" spans="1:11" s="3" customFormat="1" x14ac:dyDescent="0.25">
      <c r="D140" s="2"/>
      <c r="E140" s="2"/>
      <c r="F140" s="2"/>
      <c r="G140" s="2"/>
      <c r="K140" s="2"/>
    </row>
    <row r="141" spans="1:11" s="3" customFormat="1" x14ac:dyDescent="0.25">
      <c r="D141" s="2"/>
      <c r="E141" s="2"/>
      <c r="F141" s="2"/>
      <c r="G141" s="2"/>
      <c r="K141" s="2"/>
    </row>
    <row r="142" spans="1:11" s="3" customFormat="1" x14ac:dyDescent="0.25">
      <c r="D142" s="2"/>
      <c r="E142" s="2"/>
      <c r="F142" s="2"/>
      <c r="G142" s="2"/>
      <c r="K142" s="2"/>
    </row>
    <row r="143" spans="1:11" s="3" customFormat="1" x14ac:dyDescent="0.25">
      <c r="D143" s="2"/>
      <c r="E143" s="2"/>
      <c r="F143" s="2"/>
      <c r="G143" s="2"/>
      <c r="K143" s="2"/>
    </row>
    <row r="144" spans="1:11" s="3" customFormat="1" x14ac:dyDescent="0.25">
      <c r="D144" s="2"/>
      <c r="E144" s="2"/>
      <c r="F144" s="2"/>
      <c r="G144" s="2"/>
      <c r="K144" s="2"/>
    </row>
    <row r="145" spans="1:11" s="3" customFormat="1" x14ac:dyDescent="0.25">
      <c r="D145" s="2"/>
      <c r="E145" s="2"/>
      <c r="F145" s="2"/>
      <c r="G145" s="2"/>
      <c r="K145" s="2"/>
    </row>
    <row r="146" spans="1:11" s="3" customFormat="1" x14ac:dyDescent="0.25">
      <c r="D146" s="2"/>
      <c r="E146" s="2"/>
      <c r="F146" s="2"/>
      <c r="G146" s="2"/>
      <c r="K146" s="2"/>
    </row>
    <row r="147" spans="1:11" s="3" customFormat="1" x14ac:dyDescent="0.25">
      <c r="D147" s="2"/>
      <c r="E147" s="2"/>
      <c r="F147" s="2"/>
      <c r="G147" s="2"/>
      <c r="K147" s="2"/>
    </row>
    <row r="148" spans="1:11" s="3" customFormat="1" x14ac:dyDescent="0.25">
      <c r="D148" s="2"/>
      <c r="E148" s="2"/>
      <c r="F148" s="2"/>
      <c r="G148" s="2"/>
      <c r="K148" s="2"/>
    </row>
    <row r="149" spans="1:11" s="3" customFormat="1" x14ac:dyDescent="0.25">
      <c r="D149" s="2"/>
      <c r="E149" s="2"/>
      <c r="F149" s="2"/>
      <c r="G149" s="2"/>
      <c r="K149" s="2"/>
    </row>
    <row r="150" spans="1:11" s="3" customFormat="1" x14ac:dyDescent="0.25">
      <c r="D150" s="2"/>
      <c r="E150" s="2"/>
      <c r="F150" s="2"/>
      <c r="G150" s="2"/>
      <c r="K150" s="2"/>
    </row>
    <row r="151" spans="1:11" s="3" customFormat="1" x14ac:dyDescent="0.25">
      <c r="D151" s="2"/>
      <c r="E151" s="2"/>
      <c r="F151" s="2"/>
      <c r="G151" s="2"/>
      <c r="K151" s="2"/>
    </row>
    <row r="152" spans="1:11" s="3" customFormat="1" x14ac:dyDescent="0.25">
      <c r="D152" s="2"/>
      <c r="E152" s="2"/>
      <c r="F152" s="2"/>
      <c r="G152" s="2"/>
      <c r="K152" s="2"/>
    </row>
    <row r="153" spans="1:11" s="3" customFormat="1" x14ac:dyDescent="0.25">
      <c r="D153" s="2"/>
      <c r="E153" s="2"/>
      <c r="F153" s="2"/>
      <c r="G153" s="2"/>
      <c r="K153" s="2"/>
    </row>
    <row r="154" spans="1:11" s="3" customFormat="1" x14ac:dyDescent="0.25">
      <c r="C154" s="14" t="s">
        <v>44</v>
      </c>
      <c r="D154" s="14"/>
      <c r="E154" s="14"/>
      <c r="F154" s="14"/>
      <c r="G154" s="14"/>
      <c r="H154" s="14"/>
      <c r="K154" s="2"/>
    </row>
    <row r="155" spans="1:11" s="3" customFormat="1" x14ac:dyDescent="0.25">
      <c r="C155" s="14"/>
      <c r="D155" s="14"/>
      <c r="E155" s="14"/>
      <c r="F155" s="14"/>
      <c r="G155" s="14"/>
      <c r="H155" s="14"/>
      <c r="K155" s="2"/>
    </row>
    <row r="156" spans="1:11" s="3" customFormat="1" x14ac:dyDescent="0.25">
      <c r="D156" s="2"/>
      <c r="E156" s="2"/>
      <c r="F156" s="2"/>
      <c r="G156" s="2"/>
      <c r="K156" s="2"/>
    </row>
    <row r="157" spans="1:11" x14ac:dyDescent="0.25">
      <c r="A157" s="16" t="s">
        <v>31</v>
      </c>
      <c r="B157" s="16"/>
      <c r="C157" s="16"/>
      <c r="D157" s="3"/>
      <c r="E157" s="3"/>
      <c r="F157" s="3"/>
      <c r="G157" s="3"/>
      <c r="H157" s="3"/>
      <c r="I157" s="3"/>
    </row>
    <row r="158" spans="1:11" s="3" customFormat="1" x14ac:dyDescent="0.25">
      <c r="A158" s="12"/>
      <c r="B158" s="12"/>
      <c r="C158" s="12"/>
    </row>
    <row r="159" spans="1:11" x14ac:dyDescent="0.25">
      <c r="A159" s="3"/>
      <c r="B159" s="1"/>
      <c r="C159" s="10" t="s">
        <v>14</v>
      </c>
      <c r="D159" s="10" t="s">
        <v>17</v>
      </c>
      <c r="E159" s="10" t="s">
        <v>30</v>
      </c>
      <c r="F159" s="10" t="s">
        <v>15</v>
      </c>
      <c r="G159" s="11"/>
      <c r="H159" s="11"/>
      <c r="K159" s="6" t="s">
        <v>36</v>
      </c>
    </row>
    <row r="160" spans="1:11" x14ac:dyDescent="0.25">
      <c r="A160" s="3"/>
      <c r="B160" s="2"/>
      <c r="C160" s="6">
        <v>10</v>
      </c>
      <c r="D160" s="6">
        <v>18</v>
      </c>
      <c r="E160" s="6">
        <v>3</v>
      </c>
      <c r="F160" s="6">
        <v>2</v>
      </c>
      <c r="G160" s="2"/>
      <c r="H160" s="2"/>
      <c r="K160" s="6">
        <f>(C160+D160+E160+F160)</f>
        <v>33</v>
      </c>
    </row>
    <row r="161" spans="2:11" s="3" customFormat="1" x14ac:dyDescent="0.25">
      <c r="B161" s="2"/>
      <c r="C161" s="2"/>
      <c r="D161" s="2"/>
      <c r="E161" s="2"/>
      <c r="F161" s="2"/>
      <c r="G161" s="2"/>
      <c r="H161" s="2"/>
      <c r="K161" s="2"/>
    </row>
    <row r="162" spans="2:11" s="3" customFormat="1" x14ac:dyDescent="0.25">
      <c r="B162" s="2"/>
      <c r="C162" s="2"/>
      <c r="D162" s="2"/>
      <c r="E162" s="2"/>
      <c r="F162" s="2"/>
      <c r="G162" s="2"/>
      <c r="H162" s="2"/>
      <c r="K162" s="2"/>
    </row>
    <row r="163" spans="2:11" s="3" customFormat="1" x14ac:dyDescent="0.25">
      <c r="B163" s="2"/>
      <c r="C163" s="2"/>
      <c r="D163" s="2"/>
      <c r="E163" s="2"/>
      <c r="F163" s="2"/>
      <c r="G163" s="2"/>
      <c r="H163" s="2"/>
      <c r="K163" s="2"/>
    </row>
    <row r="164" spans="2:11" s="3" customFormat="1" x14ac:dyDescent="0.25">
      <c r="B164" s="2"/>
      <c r="C164" s="2"/>
      <c r="D164" s="2"/>
      <c r="E164" s="2"/>
      <c r="F164" s="2"/>
      <c r="G164" s="2"/>
      <c r="H164" s="2"/>
      <c r="K164" s="2"/>
    </row>
    <row r="165" spans="2:11" s="3" customFormat="1" x14ac:dyDescent="0.25">
      <c r="B165" s="2"/>
      <c r="C165" s="2"/>
      <c r="D165" s="2"/>
      <c r="E165" s="2"/>
      <c r="F165" s="2"/>
      <c r="G165" s="2"/>
      <c r="H165" s="2"/>
      <c r="K165" s="2"/>
    </row>
    <row r="166" spans="2:11" s="3" customFormat="1" x14ac:dyDescent="0.25">
      <c r="B166" s="2"/>
      <c r="C166" s="2"/>
      <c r="D166" s="2"/>
      <c r="E166" s="2"/>
      <c r="F166" s="2"/>
      <c r="G166" s="2"/>
      <c r="H166" s="2"/>
      <c r="K166" s="2"/>
    </row>
    <row r="167" spans="2:11" s="3" customFormat="1" x14ac:dyDescent="0.25">
      <c r="B167" s="2"/>
      <c r="C167" s="2"/>
      <c r="D167" s="2"/>
      <c r="E167" s="2"/>
      <c r="F167" s="2"/>
      <c r="G167" s="2"/>
      <c r="H167" s="2"/>
      <c r="K167" s="2"/>
    </row>
    <row r="168" spans="2:11" s="3" customFormat="1" x14ac:dyDescent="0.25">
      <c r="B168" s="2"/>
      <c r="C168" s="2"/>
      <c r="D168" s="2"/>
      <c r="E168" s="2"/>
      <c r="F168" s="2"/>
      <c r="G168" s="2"/>
      <c r="H168" s="2"/>
      <c r="K168" s="2"/>
    </row>
    <row r="169" spans="2:11" s="3" customFormat="1" x14ac:dyDescent="0.25">
      <c r="B169" s="2"/>
      <c r="C169" s="2"/>
      <c r="D169" s="2"/>
      <c r="E169" s="2"/>
      <c r="F169" s="2"/>
      <c r="G169" s="2"/>
      <c r="H169" s="2"/>
      <c r="K169" s="2"/>
    </row>
    <row r="170" spans="2:11" s="3" customFormat="1" x14ac:dyDescent="0.25">
      <c r="B170" s="2"/>
      <c r="C170" s="2"/>
      <c r="D170" s="2"/>
      <c r="E170" s="2"/>
      <c r="F170" s="2"/>
      <c r="G170" s="2"/>
      <c r="H170" s="2"/>
      <c r="K170" s="2"/>
    </row>
    <row r="171" spans="2:11" s="3" customFormat="1" x14ac:dyDescent="0.25">
      <c r="B171" s="2"/>
      <c r="C171" s="2"/>
      <c r="D171" s="2"/>
      <c r="E171" s="2"/>
      <c r="F171" s="2"/>
      <c r="G171" s="2"/>
      <c r="H171" s="2"/>
      <c r="K171" s="2"/>
    </row>
    <row r="172" spans="2:11" s="3" customFormat="1" x14ac:dyDescent="0.25">
      <c r="B172" s="2"/>
      <c r="C172" s="2"/>
      <c r="D172" s="2"/>
      <c r="E172" s="2"/>
      <c r="F172" s="2"/>
      <c r="G172" s="2"/>
      <c r="H172" s="2"/>
      <c r="K172" s="2"/>
    </row>
    <row r="173" spans="2:11" s="3" customFormat="1" x14ac:dyDescent="0.25">
      <c r="B173" s="2"/>
      <c r="C173" s="2"/>
      <c r="D173" s="2"/>
      <c r="E173" s="2"/>
      <c r="F173" s="2"/>
      <c r="G173" s="2"/>
      <c r="H173" s="2"/>
      <c r="K173" s="2"/>
    </row>
    <row r="174" spans="2:11" s="3" customFormat="1" x14ac:dyDescent="0.25">
      <c r="B174" s="2"/>
      <c r="C174" s="2"/>
      <c r="D174" s="2"/>
      <c r="E174" s="2"/>
      <c r="F174" s="2"/>
      <c r="G174" s="2"/>
      <c r="H174" s="2"/>
      <c r="K174" s="2"/>
    </row>
    <row r="175" spans="2:11" s="3" customFormat="1" x14ac:dyDescent="0.25">
      <c r="B175" s="2"/>
      <c r="C175" s="2"/>
      <c r="D175" s="2"/>
      <c r="E175" s="2"/>
      <c r="F175" s="2"/>
      <c r="G175" s="2"/>
      <c r="H175" s="2"/>
      <c r="K175" s="2"/>
    </row>
    <row r="176" spans="2:11" s="3" customFormat="1" x14ac:dyDescent="0.25">
      <c r="B176" s="15" t="s">
        <v>45</v>
      </c>
      <c r="C176" s="15"/>
      <c r="D176" s="15"/>
      <c r="E176" s="15"/>
      <c r="F176" s="15"/>
      <c r="G176" s="15"/>
      <c r="H176" s="2"/>
      <c r="K176" s="2"/>
    </row>
    <row r="177" spans="1:11" s="3" customFormat="1" x14ac:dyDescent="0.25">
      <c r="B177" s="15"/>
      <c r="C177" s="15"/>
      <c r="D177" s="15"/>
      <c r="E177" s="15"/>
      <c r="F177" s="15"/>
      <c r="G177" s="15"/>
      <c r="H177" s="2"/>
      <c r="K177" s="2"/>
    </row>
    <row r="178" spans="1:11" s="3" customFormat="1" x14ac:dyDescent="0.25">
      <c r="B178" s="2"/>
      <c r="C178" s="2"/>
      <c r="D178" s="2"/>
      <c r="E178" s="2"/>
      <c r="F178" s="2"/>
      <c r="G178" s="2"/>
      <c r="H178" s="2"/>
      <c r="K178" s="2"/>
    </row>
    <row r="179" spans="1:11" x14ac:dyDescent="0.25">
      <c r="A179" s="16" t="s">
        <v>37</v>
      </c>
      <c r="B179" s="16"/>
      <c r="C179" s="16"/>
      <c r="D179" s="3"/>
      <c r="E179" s="3"/>
      <c r="F179" s="3"/>
      <c r="G179" s="3"/>
      <c r="H179" s="3"/>
    </row>
    <row r="180" spans="1:11" s="3" customFormat="1" x14ac:dyDescent="0.25">
      <c r="A180" s="12"/>
      <c r="B180" s="12"/>
      <c r="C180" s="12"/>
    </row>
    <row r="181" spans="1:11" x14ac:dyDescent="0.25">
      <c r="A181" s="3"/>
      <c r="B181" s="3"/>
      <c r="C181" s="10" t="s">
        <v>32</v>
      </c>
      <c r="D181" s="10" t="s">
        <v>33</v>
      </c>
      <c r="E181" s="7" t="s">
        <v>34</v>
      </c>
      <c r="F181" s="7" t="s">
        <v>16</v>
      </c>
      <c r="G181" s="3"/>
      <c r="H181" s="3"/>
      <c r="K181" s="6" t="s">
        <v>36</v>
      </c>
    </row>
    <row r="182" spans="1:11" x14ac:dyDescent="0.25">
      <c r="A182" s="3"/>
      <c r="B182" s="3"/>
      <c r="C182" s="6">
        <v>22</v>
      </c>
      <c r="D182" s="6">
        <v>4</v>
      </c>
      <c r="E182" s="7">
        <v>2</v>
      </c>
      <c r="F182" s="6">
        <v>5</v>
      </c>
      <c r="G182" s="3"/>
      <c r="H182" s="3"/>
      <c r="K182" s="6">
        <f>(C182+D182+E182+F182)</f>
        <v>33</v>
      </c>
    </row>
    <row r="183" spans="1:11" s="3" customFormat="1" x14ac:dyDescent="0.25">
      <c r="C183" s="2"/>
      <c r="D183" s="2"/>
      <c r="E183" s="13"/>
      <c r="F183" s="2"/>
      <c r="K183" s="2"/>
    </row>
    <row r="184" spans="1:11" s="3" customFormat="1" x14ac:dyDescent="0.25">
      <c r="C184" s="2"/>
      <c r="D184" s="2"/>
      <c r="E184" s="13"/>
      <c r="F184" s="2"/>
      <c r="K184" s="2"/>
    </row>
    <row r="185" spans="1:11" s="3" customFormat="1" x14ac:dyDescent="0.25">
      <c r="C185" s="2"/>
      <c r="D185" s="2"/>
      <c r="E185" s="13"/>
      <c r="F185" s="2"/>
      <c r="K185" s="2"/>
    </row>
    <row r="186" spans="1:11" s="3" customFormat="1" x14ac:dyDescent="0.25">
      <c r="C186" s="2"/>
      <c r="D186" s="2"/>
      <c r="E186" s="13"/>
      <c r="F186" s="2"/>
      <c r="K186" s="2"/>
    </row>
    <row r="187" spans="1:11" s="3" customFormat="1" x14ac:dyDescent="0.25">
      <c r="C187" s="2"/>
      <c r="D187" s="2"/>
      <c r="E187" s="13"/>
      <c r="F187" s="2"/>
      <c r="K187" s="2"/>
    </row>
    <row r="188" spans="1:11" s="3" customFormat="1" x14ac:dyDescent="0.25">
      <c r="C188" s="2"/>
      <c r="D188" s="2"/>
      <c r="E188" s="13"/>
      <c r="F188" s="2"/>
      <c r="K188" s="2"/>
    </row>
    <row r="189" spans="1:11" s="3" customFormat="1" x14ac:dyDescent="0.25">
      <c r="C189" s="2"/>
      <c r="D189" s="2"/>
      <c r="E189" s="13"/>
      <c r="F189" s="2"/>
      <c r="K189" s="2"/>
    </row>
    <row r="190" spans="1:11" s="3" customFormat="1" x14ac:dyDescent="0.25">
      <c r="C190" s="2"/>
      <c r="D190" s="2"/>
      <c r="E190" s="13"/>
      <c r="F190" s="2"/>
      <c r="K190" s="2"/>
    </row>
    <row r="191" spans="1:11" s="3" customFormat="1" x14ac:dyDescent="0.25">
      <c r="C191" s="2"/>
      <c r="D191" s="2"/>
      <c r="E191" s="13"/>
      <c r="F191" s="2"/>
      <c r="K191" s="2"/>
    </row>
    <row r="192" spans="1:11" s="3" customFormat="1" x14ac:dyDescent="0.25">
      <c r="C192" s="2"/>
      <c r="D192" s="2"/>
      <c r="E192" s="13"/>
      <c r="F192" s="2"/>
      <c r="K192" s="2"/>
    </row>
    <row r="193" spans="1:11" s="3" customFormat="1" x14ac:dyDescent="0.25">
      <c r="C193" s="2"/>
      <c r="D193" s="2"/>
      <c r="E193" s="13"/>
      <c r="F193" s="2"/>
      <c r="K193" s="2"/>
    </row>
    <row r="194" spans="1:11" s="3" customFormat="1" x14ac:dyDescent="0.25">
      <c r="C194" s="2"/>
      <c r="D194" s="2"/>
      <c r="E194" s="13"/>
      <c r="F194" s="2"/>
      <c r="K194" s="2"/>
    </row>
    <row r="195" spans="1:11" s="3" customFormat="1" x14ac:dyDescent="0.25">
      <c r="C195" s="2"/>
      <c r="D195" s="2"/>
      <c r="E195" s="13"/>
      <c r="F195" s="2"/>
      <c r="K195" s="2"/>
    </row>
    <row r="196" spans="1:11" s="3" customFormat="1" x14ac:dyDescent="0.25">
      <c r="C196" s="2"/>
      <c r="D196" s="2"/>
      <c r="E196" s="13"/>
      <c r="F196" s="2"/>
      <c r="K196" s="2"/>
    </row>
    <row r="197" spans="1:11" s="3" customFormat="1" x14ac:dyDescent="0.25">
      <c r="C197" s="2"/>
      <c r="D197" s="2"/>
      <c r="E197" s="13"/>
      <c r="F197" s="2"/>
      <c r="K197" s="2"/>
    </row>
    <row r="198" spans="1:11" s="3" customFormat="1" x14ac:dyDescent="0.25">
      <c r="C198" s="2"/>
      <c r="D198" s="2"/>
      <c r="E198" s="13"/>
      <c r="F198" s="2"/>
      <c r="K198" s="2"/>
    </row>
    <row r="199" spans="1:11" s="3" customFormat="1" x14ac:dyDescent="0.25">
      <c r="B199" s="14" t="s">
        <v>46</v>
      </c>
      <c r="C199" s="14"/>
      <c r="D199" s="14"/>
      <c r="E199" s="14"/>
      <c r="F199" s="14"/>
      <c r="G199" s="14"/>
      <c r="K199" s="2"/>
    </row>
    <row r="200" spans="1:11" s="3" customFormat="1" x14ac:dyDescent="0.25">
      <c r="B200" s="14"/>
      <c r="C200" s="14"/>
      <c r="D200" s="14"/>
      <c r="E200" s="14"/>
      <c r="F200" s="14"/>
      <c r="G200" s="14"/>
      <c r="K200" s="2"/>
    </row>
    <row r="201" spans="1:11" s="3" customFormat="1" x14ac:dyDescent="0.25">
      <c r="C201" s="2"/>
      <c r="D201" s="2"/>
      <c r="E201" s="13"/>
      <c r="F201" s="2"/>
      <c r="K201" s="2"/>
    </row>
    <row r="202" spans="1:11" x14ac:dyDescent="0.25">
      <c r="A202" s="16" t="s">
        <v>35</v>
      </c>
      <c r="B202" s="16"/>
      <c r="C202" s="16"/>
      <c r="D202" s="16"/>
      <c r="E202" s="16"/>
      <c r="F202" s="16"/>
    </row>
    <row r="203" spans="1:11" s="3" customFormat="1" x14ac:dyDescent="0.25">
      <c r="A203" s="12"/>
      <c r="B203" s="12"/>
      <c r="C203" s="12"/>
      <c r="D203" s="12"/>
      <c r="E203" s="12"/>
      <c r="F203" s="12"/>
    </row>
    <row r="204" spans="1:11" x14ac:dyDescent="0.25">
      <c r="D204" s="7" t="s">
        <v>9</v>
      </c>
      <c r="E204" s="7" t="s">
        <v>10</v>
      </c>
      <c r="K204" s="6" t="s">
        <v>36</v>
      </c>
    </row>
    <row r="205" spans="1:11" x14ac:dyDescent="0.25">
      <c r="D205" s="6">
        <v>26</v>
      </c>
      <c r="E205" s="6">
        <v>7</v>
      </c>
      <c r="K205" s="6">
        <f>(D205+E205)</f>
        <v>33</v>
      </c>
    </row>
    <row r="221" spans="2:7" x14ac:dyDescent="0.25">
      <c r="B221" s="14" t="s">
        <v>47</v>
      </c>
      <c r="C221" s="14"/>
      <c r="D221" s="14"/>
      <c r="E221" s="14"/>
      <c r="F221" s="14"/>
      <c r="G221" s="14"/>
    </row>
    <row r="222" spans="2:7" x14ac:dyDescent="0.25">
      <c r="B222" s="14"/>
      <c r="C222" s="14"/>
      <c r="D222" s="14"/>
      <c r="E222" s="14"/>
      <c r="F222" s="14"/>
      <c r="G222" s="14"/>
    </row>
    <row r="223" spans="2:7" x14ac:dyDescent="0.25">
      <c r="B223" s="14"/>
      <c r="C223" s="14"/>
      <c r="D223" s="14"/>
      <c r="E223" s="14"/>
      <c r="F223" s="14"/>
      <c r="G223" s="14"/>
    </row>
    <row r="224" spans="2:7" x14ac:dyDescent="0.25">
      <c r="B224" s="14"/>
      <c r="C224" s="14"/>
      <c r="D224" s="14"/>
      <c r="E224" s="14"/>
      <c r="F224" s="14"/>
      <c r="G224" s="14"/>
    </row>
    <row r="225" spans="2:7" x14ac:dyDescent="0.25">
      <c r="B225" s="14"/>
      <c r="C225" s="14"/>
      <c r="D225" s="14"/>
      <c r="E225" s="14"/>
      <c r="F225" s="14"/>
      <c r="G225" s="14"/>
    </row>
    <row r="226" spans="2:7" x14ac:dyDescent="0.25">
      <c r="B226" s="14"/>
      <c r="C226" s="14"/>
      <c r="D226" s="14"/>
      <c r="E226" s="14"/>
      <c r="F226" s="14"/>
      <c r="G226" s="14"/>
    </row>
    <row r="227" spans="2:7" x14ac:dyDescent="0.25">
      <c r="B227" s="14"/>
      <c r="C227" s="14"/>
      <c r="D227" s="14"/>
      <c r="E227" s="14"/>
      <c r="F227" s="14"/>
      <c r="G227" s="14"/>
    </row>
  </sheetData>
  <mergeCells count="23">
    <mergeCell ref="B176:G177"/>
    <mergeCell ref="B199:G200"/>
    <mergeCell ref="H1:I3"/>
    <mergeCell ref="A1:B3"/>
    <mergeCell ref="C1:G3"/>
    <mergeCell ref="A4:I10"/>
    <mergeCell ref="A11:D11"/>
    <mergeCell ref="B221:G227"/>
    <mergeCell ref="C26:H28"/>
    <mergeCell ref="B47:H49"/>
    <mergeCell ref="C73:I74"/>
    <mergeCell ref="B94:G95"/>
    <mergeCell ref="A157:C157"/>
    <mergeCell ref="A179:C179"/>
    <mergeCell ref="A202:F202"/>
    <mergeCell ref="A30:E30"/>
    <mergeCell ref="A50:E50"/>
    <mergeCell ref="A76:B76"/>
    <mergeCell ref="A113:C113"/>
    <mergeCell ref="A135:E135"/>
    <mergeCell ref="C110:F111"/>
    <mergeCell ref="B132:G133"/>
    <mergeCell ref="C154:H155"/>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11.42578125"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11.42578125"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Hoja1</vt:lpstr>
      <vt:lpstr>Hoja2</vt:lpstr>
      <vt:lpstr>Hoja3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Cpe</dc:creator>
  <cp:lastModifiedBy>ANA MARIA</cp:lastModifiedBy>
  <cp:revision/>
  <dcterms:created xsi:type="dcterms:W3CDTF">2015-10-01T20:52:19Z</dcterms:created>
  <dcterms:modified xsi:type="dcterms:W3CDTF">2015-11-09T01:37:30Z</dcterms:modified>
</cp:coreProperties>
</file>