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055" windowHeight="9465"/>
  </bookViews>
  <sheets>
    <sheet name="Triángulos" sheetId="4" r:id="rId1"/>
  </sheets>
  <calcPr calcId="145621"/>
</workbook>
</file>

<file path=xl/calcChain.xml><?xml version="1.0" encoding="utf-8"?>
<calcChain xmlns="http://schemas.openxmlformats.org/spreadsheetml/2006/main">
  <c r="V20" i="4" l="1"/>
  <c r="R25" i="4"/>
  <c r="X20" i="4" s="1"/>
  <c r="I23" i="4"/>
  <c r="I26" i="4" s="1"/>
  <c r="K20" i="4"/>
  <c r="I20" i="4"/>
  <c r="V23" i="4" l="1"/>
  <c r="V26" i="4" s="1"/>
  <c r="S15" i="4" s="1"/>
  <c r="C12" i="4"/>
  <c r="G12" i="4"/>
  <c r="M12" i="4"/>
</calcChain>
</file>

<file path=xl/sharedStrings.xml><?xml version="1.0" encoding="utf-8"?>
<sst xmlns="http://schemas.openxmlformats.org/spreadsheetml/2006/main" count="62" uniqueCount="48">
  <si>
    <t>a</t>
  </si>
  <si>
    <t xml:space="preserve"> </t>
  </si>
  <si>
    <t>L =</t>
  </si>
  <si>
    <t>h</t>
  </si>
  <si>
    <t>b =</t>
  </si>
  <si>
    <t>h =</t>
  </si>
  <si>
    <t>x</t>
  </si>
  <si>
    <t>A =</t>
  </si>
  <si>
    <t>TRIANGULOS</t>
  </si>
  <si>
    <t>Los triángulos son polígonos conformados por tres lados.</t>
  </si>
  <si>
    <t>Existen tres clase de triángulos: Equilatero, Isósceles y Escaleno</t>
  </si>
  <si>
    <t>Area del Triángulo.</t>
  </si>
  <si>
    <t>base x altura</t>
  </si>
  <si>
    <t>b   .</t>
  </si>
  <si>
    <t>Proceso:</t>
  </si>
  <si>
    <t>POLIGONOS  REGULARES</t>
  </si>
  <si>
    <t>Los poligonos regulares son figuras geométricas, dode todos sus</t>
  </si>
  <si>
    <t>Equilatero</t>
  </si>
  <si>
    <t>Isósceles</t>
  </si>
  <si>
    <t>Escaleno</t>
  </si>
  <si>
    <t>lados son iguales. Dentro de el se forman triángulos Equilateros.</t>
  </si>
  <si>
    <t xml:space="preserve">Pb  . </t>
  </si>
  <si>
    <t>Pb =</t>
  </si>
  <si>
    <t>Perimetro de la base</t>
  </si>
  <si>
    <t>a =</t>
  </si>
  <si>
    <t>apotema</t>
  </si>
  <si>
    <t>Perimetro = Suma de todos los lados</t>
  </si>
  <si>
    <t>Apotema =  Altura del Triágulo Equilatero</t>
  </si>
  <si>
    <t xml:space="preserve">L. √
</t>
  </si>
  <si>
    <t>Formulas.</t>
  </si>
  <si>
    <t>L = Lado</t>
  </si>
  <si>
    <t xml:space="preserve">N = </t>
  </si>
  <si>
    <t>N =</t>
  </si>
  <si>
    <t>Numeros de lados</t>
  </si>
  <si>
    <t>Recordemos: El area es una superficie, cuya unidades se dan</t>
  </si>
  <si>
    <r>
      <t>en centimetros cuadrados ( cm</t>
    </r>
    <r>
      <rPr>
        <b/>
        <sz val="12"/>
        <color theme="1"/>
        <rFont val="Calibri"/>
        <family val="2"/>
      </rPr>
      <t>²), metros cuadrados (m²</t>
    </r>
    <r>
      <rPr>
        <b/>
        <sz val="12"/>
        <color theme="1"/>
        <rFont val="Calibri"/>
        <family val="2"/>
        <scheme val="minor"/>
      </rPr>
      <t>)</t>
    </r>
  </si>
  <si>
    <r>
      <t>kilometros cuadrador (km</t>
    </r>
    <r>
      <rPr>
        <b/>
        <sz val="12"/>
        <color theme="1"/>
        <rFont val="Calibri"/>
        <family val="2"/>
      </rPr>
      <t>²), etc…..</t>
    </r>
  </si>
  <si>
    <t>Problemas de aplicación</t>
  </si>
  <si>
    <t>1. Hallar el area de un triangulo rectangular cuya medida de los catetos son de</t>
  </si>
  <si>
    <t>20cm y 15 cm.</t>
  </si>
  <si>
    <t>Aplicando las formulas.</t>
  </si>
  <si>
    <t>2. Hallar el area de un triangulo isósceles cuya base mide 14 cm</t>
  </si>
  <si>
    <t>3. Hallar el area de un triangulo equilatero cuyo lado mide 25 cm</t>
  </si>
  <si>
    <t>4. Calcular el area de un pentágono cuyo lado mide 8 cm</t>
  </si>
  <si>
    <t>8cm</t>
  </si>
  <si>
    <t>5cm</t>
  </si>
  <si>
    <t>18cm</t>
  </si>
  <si>
    <t>5. calcular el area de de los tres triángulos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</si>
</sst>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5" borderId="0" xfId="0" applyFont="1" applyFill="1"/>
    <xf numFmtId="0" fontId="4" fillId="2" borderId="0" xfId="0" applyFont="1" applyFill="1" applyAlignment="1"/>
    <xf numFmtId="0" fontId="5" fillId="5" borderId="0" xfId="0" applyFont="1" applyFill="1" applyAlignment="1"/>
    <xf numFmtId="0" fontId="3" fillId="5" borderId="0" xfId="0" applyFont="1" applyFill="1" applyAlignment="1">
      <alignment horizontal="left"/>
    </xf>
    <xf numFmtId="0" fontId="2" fillId="5" borderId="0" xfId="0" applyFont="1" applyFill="1" applyAlignment="1">
      <alignment horizontal="right"/>
    </xf>
    <xf numFmtId="0" fontId="0" fillId="10" borderId="0" xfId="0" applyFill="1"/>
    <xf numFmtId="0" fontId="4" fillId="12" borderId="0" xfId="0" applyFont="1" applyFill="1"/>
    <xf numFmtId="0" fontId="0" fillId="12" borderId="0" xfId="0" applyFill="1"/>
    <xf numFmtId="0" fontId="2" fillId="12" borderId="0" xfId="0" applyFont="1" applyFill="1" applyAlignment="1">
      <alignment horizontal="center"/>
    </xf>
    <xf numFmtId="0" fontId="3" fillId="11" borderId="0" xfId="0" applyFont="1" applyFill="1" applyAlignment="1">
      <alignment horizontal="right"/>
    </xf>
    <xf numFmtId="0" fontId="3" fillId="11" borderId="0" xfId="0" applyFont="1" applyFill="1"/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top"/>
    </xf>
    <xf numFmtId="0" fontId="3" fillId="10" borderId="0" xfId="0" applyFont="1" applyFill="1"/>
    <xf numFmtId="0" fontId="2" fillId="10" borderId="0" xfId="0" applyFont="1" applyFill="1" applyAlignment="1">
      <alignment wrapText="1"/>
    </xf>
    <xf numFmtId="0" fontId="3" fillId="10" borderId="0" xfId="0" applyFont="1" applyFill="1" applyAlignment="1">
      <alignment horizontal="left"/>
    </xf>
    <xf numFmtId="0" fontId="5" fillId="3" borderId="1" xfId="0" applyFont="1" applyFill="1" applyBorder="1" applyAlignment="1" applyProtection="1">
      <alignment horizontal="center"/>
      <protection hidden="1"/>
    </xf>
    <xf numFmtId="2" fontId="5" fillId="3" borderId="1" xfId="0" applyNumberFormat="1" applyFont="1" applyFill="1" applyBorder="1" applyProtection="1">
      <protection hidden="1"/>
    </xf>
    <xf numFmtId="0" fontId="9" fillId="4" borderId="1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/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13" borderId="5" xfId="0" applyFill="1" applyBorder="1"/>
    <xf numFmtId="0" fontId="2" fillId="13" borderId="6" xfId="0" applyFont="1" applyFill="1" applyBorder="1"/>
    <xf numFmtId="0" fontId="0" fillId="13" borderId="7" xfId="0" applyFill="1" applyBorder="1"/>
    <xf numFmtId="0" fontId="0" fillId="13" borderId="8" xfId="0" applyFill="1" applyBorder="1"/>
    <xf numFmtId="0" fontId="2" fillId="13" borderId="0" xfId="0" applyFont="1" applyFill="1" applyBorder="1"/>
    <xf numFmtId="0" fontId="0" fillId="13" borderId="9" xfId="0" applyFill="1" applyBorder="1"/>
    <xf numFmtId="0" fontId="0" fillId="13" borderId="10" xfId="0" applyFill="1" applyBorder="1"/>
    <xf numFmtId="0" fontId="2" fillId="13" borderId="11" xfId="0" applyFont="1" applyFill="1" applyBorder="1"/>
    <xf numFmtId="0" fontId="0" fillId="13" borderId="12" xfId="0" applyFill="1" applyBorder="1"/>
    <xf numFmtId="0" fontId="0" fillId="9" borderId="0" xfId="0" applyFill="1"/>
    <xf numFmtId="0" fontId="3" fillId="9" borderId="0" xfId="0" applyFont="1" applyFill="1"/>
    <xf numFmtId="0" fontId="0" fillId="14" borderId="5" xfId="0" applyFill="1" applyBorder="1"/>
    <xf numFmtId="0" fontId="0" fillId="14" borderId="6" xfId="0" applyFill="1" applyBorder="1"/>
    <xf numFmtId="0" fontId="0" fillId="14" borderId="7" xfId="0" applyFill="1" applyBorder="1"/>
    <xf numFmtId="0" fontId="0" fillId="14" borderId="8" xfId="0" applyFill="1" applyBorder="1"/>
    <xf numFmtId="0" fontId="0" fillId="14" borderId="0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14" borderId="12" xfId="0" applyFill="1" applyBorder="1"/>
    <xf numFmtId="0" fontId="8" fillId="8" borderId="3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5" fillId="8" borderId="2" xfId="0" applyFont="1" applyFill="1" applyBorder="1" applyAlignment="1" applyProtection="1">
      <alignment horizontal="center"/>
      <protection hidden="1"/>
    </xf>
    <xf numFmtId="0" fontId="5" fillId="8" borderId="4" xfId="0" applyFont="1" applyFill="1" applyBorder="1" applyAlignment="1" applyProtection="1">
      <alignment horizontal="center"/>
      <protection hidden="1"/>
    </xf>
    <xf numFmtId="0" fontId="7" fillId="8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11" xfId="0" applyFont="1" applyFill="1" applyBorder="1" applyAlignment="1">
      <alignment horizontal="center"/>
    </xf>
    <xf numFmtId="2" fontId="3" fillId="7" borderId="2" xfId="0" applyNumberFormat="1" applyFont="1" applyFill="1" applyBorder="1" applyAlignment="1" applyProtection="1">
      <alignment horizontal="center"/>
      <protection hidden="1"/>
    </xf>
    <xf numFmtId="2" fontId="3" fillId="7" borderId="4" xfId="0" applyNumberFormat="1" applyFont="1" applyFill="1" applyBorder="1" applyAlignment="1" applyProtection="1">
      <alignment horizontal="center"/>
      <protection hidden="1"/>
    </xf>
    <xf numFmtId="0" fontId="3" fillId="5" borderId="0" xfId="0" applyFont="1" applyFill="1" applyAlignment="1">
      <alignment horizontal="right"/>
    </xf>
    <xf numFmtId="2" fontId="5" fillId="3" borderId="2" xfId="0" applyNumberFormat="1" applyFont="1" applyFill="1" applyBorder="1" applyAlignment="1" applyProtection="1">
      <alignment horizontal="center"/>
      <protection hidden="1"/>
    </xf>
    <xf numFmtId="2" fontId="5" fillId="3" borderId="4" xfId="0" applyNumberFormat="1" applyFont="1" applyFill="1" applyBorder="1" applyAlignment="1" applyProtection="1">
      <alignment horizontal="center"/>
      <protection hidden="1"/>
    </xf>
    <xf numFmtId="2" fontId="5" fillId="3" borderId="0" xfId="0" applyNumberFormat="1" applyFont="1" applyFill="1" applyAlignment="1" applyProtection="1">
      <alignment horizontal="center"/>
      <protection hidden="1"/>
    </xf>
    <xf numFmtId="0" fontId="3" fillId="6" borderId="0" xfId="0" applyFont="1" applyFill="1" applyAlignment="1">
      <alignment horizontal="left"/>
    </xf>
    <xf numFmtId="2" fontId="8" fillId="8" borderId="2" xfId="0" applyNumberFormat="1" applyFont="1" applyFill="1" applyBorder="1" applyAlignment="1" applyProtection="1">
      <alignment horizontal="center"/>
      <protection hidden="1"/>
    </xf>
    <xf numFmtId="0" fontId="11" fillId="6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3" fillId="5" borderId="6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</xdr:row>
      <xdr:rowOff>257175</xdr:rowOff>
    </xdr:from>
    <xdr:to>
      <xdr:col>4</xdr:col>
      <xdr:colOff>342900</xdr:colOff>
      <xdr:row>10</xdr:row>
      <xdr:rowOff>238125</xdr:rowOff>
    </xdr:to>
    <xdr:sp macro="" textlink="">
      <xdr:nvSpPr>
        <xdr:cNvPr id="2" name="1 Triángulo isósceles"/>
        <xdr:cNvSpPr/>
      </xdr:nvSpPr>
      <xdr:spPr>
        <a:xfrm>
          <a:off x="142875" y="1638300"/>
          <a:ext cx="1952625" cy="1362075"/>
        </a:xfrm>
        <a:prstGeom prst="triangle">
          <a:avLst>
            <a:gd name="adj" fmla="val 50000"/>
          </a:avLst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9525</xdr:colOff>
      <xdr:row>5</xdr:row>
      <xdr:rowOff>228600</xdr:rowOff>
    </xdr:from>
    <xdr:to>
      <xdr:col>8</xdr:col>
      <xdr:colOff>352425</xdr:colOff>
      <xdr:row>10</xdr:row>
      <xdr:rowOff>200025</xdr:rowOff>
    </xdr:to>
    <xdr:sp macro="" textlink="">
      <xdr:nvSpPr>
        <xdr:cNvPr id="3" name="2 Triángulo rectángulo"/>
        <xdr:cNvSpPr/>
      </xdr:nvSpPr>
      <xdr:spPr>
        <a:xfrm>
          <a:off x="2200275" y="1609725"/>
          <a:ext cx="1657350" cy="1352550"/>
        </a:xfrm>
        <a:prstGeom prst="rtTriangle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</xdr:col>
      <xdr:colOff>82017</xdr:colOff>
      <xdr:row>5</xdr:row>
      <xdr:rowOff>172357</xdr:rowOff>
    </xdr:from>
    <xdr:to>
      <xdr:col>14</xdr:col>
      <xdr:colOff>289620</xdr:colOff>
      <xdr:row>10</xdr:row>
      <xdr:rowOff>187020</xdr:rowOff>
    </xdr:to>
    <xdr:sp macro="" textlink="">
      <xdr:nvSpPr>
        <xdr:cNvPr id="4" name="3 Triángulo rectángulo"/>
        <xdr:cNvSpPr/>
      </xdr:nvSpPr>
      <xdr:spPr>
        <a:xfrm rot="16200000">
          <a:off x="4526650" y="1052199"/>
          <a:ext cx="1395788" cy="2398353"/>
        </a:xfrm>
        <a:prstGeom prst="rtTriangle">
          <a:avLst/>
        </a:prstGeom>
        <a:solidFill>
          <a:srgbClr val="7030A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10</xdr:col>
      <xdr:colOff>371475</xdr:colOff>
      <xdr:row>15</xdr:row>
      <xdr:rowOff>19050</xdr:rowOff>
    </xdr:from>
    <xdr:to>
      <xdr:col>12</xdr:col>
      <xdr:colOff>247650</xdr:colOff>
      <xdr:row>15</xdr:row>
      <xdr:rowOff>19051</xdr:rowOff>
    </xdr:to>
    <xdr:cxnSp macro="">
      <xdr:nvCxnSpPr>
        <xdr:cNvPr id="6" name="5 Conector recto"/>
        <xdr:cNvCxnSpPr/>
      </xdr:nvCxnSpPr>
      <xdr:spPr>
        <a:xfrm flipV="1">
          <a:off x="4752975" y="4162425"/>
          <a:ext cx="752475" cy="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20</xdr:row>
      <xdr:rowOff>66675</xdr:rowOff>
    </xdr:from>
    <xdr:to>
      <xdr:col>11</xdr:col>
      <xdr:colOff>66675</xdr:colOff>
      <xdr:row>20</xdr:row>
      <xdr:rowOff>68263</xdr:rowOff>
    </xdr:to>
    <xdr:cxnSp macro="">
      <xdr:nvCxnSpPr>
        <xdr:cNvPr id="11" name="10 Conector recto"/>
        <xdr:cNvCxnSpPr/>
      </xdr:nvCxnSpPr>
      <xdr:spPr>
        <a:xfrm>
          <a:off x="790575" y="5591175"/>
          <a:ext cx="1466850" cy="1588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23</xdr:row>
      <xdr:rowOff>57150</xdr:rowOff>
    </xdr:from>
    <xdr:to>
      <xdr:col>10</xdr:col>
      <xdr:colOff>57150</xdr:colOff>
      <xdr:row>23</xdr:row>
      <xdr:rowOff>57151</xdr:rowOff>
    </xdr:to>
    <xdr:cxnSp macro="">
      <xdr:nvCxnSpPr>
        <xdr:cNvPr id="18" name="17 Conector recto"/>
        <xdr:cNvCxnSpPr/>
      </xdr:nvCxnSpPr>
      <xdr:spPr>
        <a:xfrm>
          <a:off x="828675" y="6410325"/>
          <a:ext cx="981075" cy="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8</xdr:row>
      <xdr:rowOff>28575</xdr:rowOff>
    </xdr:from>
    <xdr:to>
      <xdr:col>14</xdr:col>
      <xdr:colOff>238125</xdr:colOff>
      <xdr:row>9</xdr:row>
      <xdr:rowOff>76200</xdr:rowOff>
    </xdr:to>
    <xdr:sp macro="" textlink="">
      <xdr:nvSpPr>
        <xdr:cNvPr id="24" name="23 CuadroTexto"/>
        <xdr:cNvSpPr txBox="1"/>
      </xdr:nvSpPr>
      <xdr:spPr>
        <a:xfrm>
          <a:off x="6134100" y="2238375"/>
          <a:ext cx="238125" cy="323850"/>
        </a:xfrm>
        <a:prstGeom prst="rect">
          <a:avLst/>
        </a:prstGeom>
        <a:solidFill>
          <a:srgbClr val="7030A0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400" b="1">
              <a:solidFill>
                <a:schemeClr val="bg1"/>
              </a:solidFill>
            </a:rPr>
            <a:t>h</a:t>
          </a:r>
        </a:p>
      </xdr:txBody>
    </xdr:sp>
    <xdr:clientData/>
  </xdr:twoCellAnchor>
  <xdr:twoCellAnchor>
    <xdr:from>
      <xdr:col>12</xdr:col>
      <xdr:colOff>66675</xdr:colOff>
      <xdr:row>9</xdr:row>
      <xdr:rowOff>171451</xdr:rowOff>
    </xdr:from>
    <xdr:to>
      <xdr:col>13</xdr:col>
      <xdr:colOff>0</xdr:colOff>
      <xdr:row>10</xdr:row>
      <xdr:rowOff>152400</xdr:rowOff>
    </xdr:to>
    <xdr:sp macro="" textlink="">
      <xdr:nvSpPr>
        <xdr:cNvPr id="25" name="24 CuadroTexto"/>
        <xdr:cNvSpPr txBox="1"/>
      </xdr:nvSpPr>
      <xdr:spPr>
        <a:xfrm>
          <a:off x="5324475" y="2657476"/>
          <a:ext cx="371475" cy="257174"/>
        </a:xfrm>
        <a:prstGeom prst="rect">
          <a:avLst/>
        </a:prstGeom>
        <a:solidFill>
          <a:srgbClr val="7030A0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14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5</xdr:col>
      <xdr:colOff>66675</xdr:colOff>
      <xdr:row>8</xdr:row>
      <xdr:rowOff>57151</xdr:rowOff>
    </xdr:from>
    <xdr:to>
      <xdr:col>5</xdr:col>
      <xdr:colOff>333375</xdr:colOff>
      <xdr:row>9</xdr:row>
      <xdr:rowOff>85726</xdr:rowOff>
    </xdr:to>
    <xdr:sp macro="" textlink="">
      <xdr:nvSpPr>
        <xdr:cNvPr id="26" name="25 CuadroTexto"/>
        <xdr:cNvSpPr txBox="1"/>
      </xdr:nvSpPr>
      <xdr:spPr>
        <a:xfrm>
          <a:off x="2257425" y="2266951"/>
          <a:ext cx="266700" cy="304800"/>
        </a:xfrm>
        <a:prstGeom prst="rect">
          <a:avLst/>
        </a:prstGeom>
        <a:solidFill>
          <a:srgbClr val="00B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CO" sz="1400" b="1">
              <a:solidFill>
                <a:schemeClr val="tx1"/>
              </a:solidFill>
            </a:rPr>
            <a:t>h</a:t>
          </a:r>
        </a:p>
      </xdr:txBody>
    </xdr:sp>
    <xdr:clientData/>
  </xdr:twoCellAnchor>
  <xdr:twoCellAnchor>
    <xdr:from>
      <xdr:col>6</xdr:col>
      <xdr:colOff>57150</xdr:colOff>
      <xdr:row>9</xdr:row>
      <xdr:rowOff>171450</xdr:rowOff>
    </xdr:from>
    <xdr:to>
      <xdr:col>6</xdr:col>
      <xdr:colOff>333375</xdr:colOff>
      <xdr:row>10</xdr:row>
      <xdr:rowOff>133350</xdr:rowOff>
    </xdr:to>
    <xdr:sp macro="" textlink="">
      <xdr:nvSpPr>
        <xdr:cNvPr id="27" name="26 CuadroTexto"/>
        <xdr:cNvSpPr txBox="1"/>
      </xdr:nvSpPr>
      <xdr:spPr>
        <a:xfrm>
          <a:off x="2686050" y="2657475"/>
          <a:ext cx="276225" cy="238125"/>
        </a:xfrm>
        <a:prstGeom prst="rect">
          <a:avLst/>
        </a:prstGeom>
        <a:solidFill>
          <a:srgbClr val="00B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1400" b="1"/>
            <a:t>b</a:t>
          </a:r>
        </a:p>
      </xdr:txBody>
    </xdr:sp>
    <xdr:clientData/>
  </xdr:twoCellAnchor>
  <xdr:twoCellAnchor>
    <xdr:from>
      <xdr:col>2</xdr:col>
      <xdr:colOff>0</xdr:colOff>
      <xdr:row>9</xdr:row>
      <xdr:rowOff>247651</xdr:rowOff>
    </xdr:from>
    <xdr:to>
      <xdr:col>2</xdr:col>
      <xdr:colOff>228600</xdr:colOff>
      <xdr:row>10</xdr:row>
      <xdr:rowOff>180976</xdr:rowOff>
    </xdr:to>
    <xdr:sp macro="" textlink="">
      <xdr:nvSpPr>
        <xdr:cNvPr id="28" name="27 CuadroTexto"/>
        <xdr:cNvSpPr txBox="1"/>
      </xdr:nvSpPr>
      <xdr:spPr>
        <a:xfrm>
          <a:off x="876300" y="2733676"/>
          <a:ext cx="228600" cy="209550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400" b="1"/>
            <a:t>b</a:t>
          </a:r>
        </a:p>
      </xdr:txBody>
    </xdr:sp>
    <xdr:clientData/>
  </xdr:twoCellAnchor>
  <xdr:twoCellAnchor>
    <xdr:from>
      <xdr:col>2</xdr:col>
      <xdr:colOff>242094</xdr:colOff>
      <xdr:row>5</xdr:row>
      <xdr:rowOff>257968</xdr:rowOff>
    </xdr:from>
    <xdr:to>
      <xdr:col>2</xdr:col>
      <xdr:colOff>243682</xdr:colOff>
      <xdr:row>10</xdr:row>
      <xdr:rowOff>238918</xdr:rowOff>
    </xdr:to>
    <xdr:cxnSp macro="">
      <xdr:nvCxnSpPr>
        <xdr:cNvPr id="30" name="29 Conector recto"/>
        <xdr:cNvCxnSpPr>
          <a:stCxn id="2" idx="0"/>
          <a:endCxn id="2" idx="3"/>
        </xdr:cNvCxnSpPr>
      </xdr:nvCxnSpPr>
      <xdr:spPr>
        <a:xfrm rot="16200000" flipH="1">
          <a:off x="438150" y="2319337"/>
          <a:ext cx="1362075" cy="1588"/>
        </a:xfrm>
        <a:prstGeom prst="line">
          <a:avLst/>
        </a:prstGeom>
        <a:ln w="158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8</xdr:row>
      <xdr:rowOff>123825</xdr:rowOff>
    </xdr:from>
    <xdr:to>
      <xdr:col>3</xdr:col>
      <xdr:colOff>66675</xdr:colOff>
      <xdr:row>9</xdr:row>
      <xdr:rowOff>180975</xdr:rowOff>
    </xdr:to>
    <xdr:sp macro="" textlink="">
      <xdr:nvSpPr>
        <xdr:cNvPr id="31" name="30 CuadroTexto"/>
        <xdr:cNvSpPr txBox="1"/>
      </xdr:nvSpPr>
      <xdr:spPr>
        <a:xfrm>
          <a:off x="1133475" y="2333625"/>
          <a:ext cx="247650" cy="333375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400" b="1"/>
            <a:t>h</a:t>
          </a:r>
        </a:p>
      </xdr:txBody>
    </xdr:sp>
    <xdr:clientData/>
  </xdr:twoCellAnchor>
  <xdr:twoCellAnchor editAs="oneCell">
    <xdr:from>
      <xdr:col>11</xdr:col>
      <xdr:colOff>380999</xdr:colOff>
      <xdr:row>17</xdr:row>
      <xdr:rowOff>111033</xdr:rowOff>
    </xdr:from>
    <xdr:to>
      <xdr:col>14</xdr:col>
      <xdr:colOff>152398</xdr:colOff>
      <xdr:row>21</xdr:row>
      <xdr:rowOff>247649</xdr:rowOff>
    </xdr:to>
    <xdr:pic>
      <xdr:nvPicPr>
        <xdr:cNvPr id="17" name="16 Imagen" descr="http://previews.123rf.com/images/sararoom/sararoom1306/sararoom130600036/20480625-ilustraci-n-vectorial-de-dibujos-animados-ni-os-pensando-con-la-burbuja-blan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49" y="4806858"/>
          <a:ext cx="1085849" cy="1241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390525</xdr:colOff>
      <xdr:row>6</xdr:row>
      <xdr:rowOff>38101</xdr:rowOff>
    </xdr:from>
    <xdr:to>
      <xdr:col>22</xdr:col>
      <xdr:colOff>171450</xdr:colOff>
      <xdr:row>12</xdr:row>
      <xdr:rowOff>257175</xdr:rowOff>
    </xdr:to>
    <xdr:sp macro="" textlink="">
      <xdr:nvSpPr>
        <xdr:cNvPr id="5" name="4 Pentágono regular"/>
        <xdr:cNvSpPr/>
      </xdr:nvSpPr>
      <xdr:spPr>
        <a:xfrm>
          <a:off x="7400925" y="1695451"/>
          <a:ext cx="2409825" cy="1876424"/>
        </a:xfrm>
        <a:prstGeom prst="pentagon">
          <a:avLst/>
        </a:prstGeom>
        <a:solidFill>
          <a:schemeClr val="accent6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412612</xdr:colOff>
      <xdr:row>9</xdr:row>
      <xdr:rowOff>161925</xdr:rowOff>
    </xdr:from>
    <xdr:to>
      <xdr:col>19</xdr:col>
      <xdr:colOff>295275</xdr:colOff>
      <xdr:row>12</xdr:row>
      <xdr:rowOff>257170</xdr:rowOff>
    </xdr:to>
    <xdr:cxnSp macro="">
      <xdr:nvCxnSpPr>
        <xdr:cNvPr id="22" name="21 Conector recto"/>
        <xdr:cNvCxnSpPr>
          <a:stCxn id="5" idx="2"/>
        </xdr:cNvCxnSpPr>
      </xdr:nvCxnSpPr>
      <xdr:spPr>
        <a:xfrm flipV="1">
          <a:off x="7861162" y="2647950"/>
          <a:ext cx="758963" cy="92392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285750</xdr:colOff>
      <xdr:row>9</xdr:row>
      <xdr:rowOff>180975</xdr:rowOff>
    </xdr:from>
    <xdr:to>
      <xdr:col>21</xdr:col>
      <xdr:colOff>149363</xdr:colOff>
      <xdr:row>12</xdr:row>
      <xdr:rowOff>257170</xdr:rowOff>
    </xdr:to>
    <xdr:cxnSp macro="">
      <xdr:nvCxnSpPr>
        <xdr:cNvPr id="29" name="28 Conector recto"/>
        <xdr:cNvCxnSpPr>
          <a:endCxn id="5" idx="4"/>
        </xdr:cNvCxnSpPr>
      </xdr:nvCxnSpPr>
      <xdr:spPr>
        <a:xfrm>
          <a:off x="8610600" y="2667000"/>
          <a:ext cx="739913" cy="90487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280988</xdr:colOff>
      <xdr:row>9</xdr:row>
      <xdr:rowOff>161925</xdr:rowOff>
    </xdr:from>
    <xdr:to>
      <xdr:col>19</xdr:col>
      <xdr:colOff>285750</xdr:colOff>
      <xdr:row>12</xdr:row>
      <xdr:rowOff>257175</xdr:rowOff>
    </xdr:to>
    <xdr:cxnSp macro="">
      <xdr:nvCxnSpPr>
        <xdr:cNvPr id="40" name="39 Conector recto"/>
        <xdr:cNvCxnSpPr>
          <a:endCxn id="5" idx="3"/>
        </xdr:cNvCxnSpPr>
      </xdr:nvCxnSpPr>
      <xdr:spPr>
        <a:xfrm flipH="1">
          <a:off x="8605838" y="2647950"/>
          <a:ext cx="4762" cy="923925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11</xdr:row>
      <xdr:rowOff>19050</xdr:rowOff>
    </xdr:from>
    <xdr:to>
      <xdr:col>20</xdr:col>
      <xdr:colOff>85725</xdr:colOff>
      <xdr:row>11</xdr:row>
      <xdr:rowOff>257175</xdr:rowOff>
    </xdr:to>
    <xdr:sp macro="" textlink="">
      <xdr:nvSpPr>
        <xdr:cNvPr id="42" name="41 CuadroTexto"/>
        <xdr:cNvSpPr txBox="1"/>
      </xdr:nvSpPr>
      <xdr:spPr>
        <a:xfrm>
          <a:off x="8629650" y="3057525"/>
          <a:ext cx="219075" cy="2381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4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20</xdr:col>
      <xdr:colOff>400050</xdr:colOff>
      <xdr:row>20</xdr:row>
      <xdr:rowOff>47625</xdr:rowOff>
    </xdr:from>
    <xdr:to>
      <xdr:col>24</xdr:col>
      <xdr:colOff>114300</xdr:colOff>
      <xdr:row>20</xdr:row>
      <xdr:rowOff>49213</xdr:rowOff>
    </xdr:to>
    <xdr:cxnSp macro="">
      <xdr:nvCxnSpPr>
        <xdr:cNvPr id="43" name="42 Conector recto"/>
        <xdr:cNvCxnSpPr/>
      </xdr:nvCxnSpPr>
      <xdr:spPr>
        <a:xfrm>
          <a:off x="9601200" y="5572125"/>
          <a:ext cx="1466850" cy="1588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390525</xdr:colOff>
      <xdr:row>23</xdr:row>
      <xdr:rowOff>38100</xdr:rowOff>
    </xdr:from>
    <xdr:to>
      <xdr:col>23</xdr:col>
      <xdr:colOff>76200</xdr:colOff>
      <xdr:row>23</xdr:row>
      <xdr:rowOff>38100</xdr:rowOff>
    </xdr:to>
    <xdr:cxnSp macro="">
      <xdr:nvCxnSpPr>
        <xdr:cNvPr id="44" name="43 Conector recto"/>
        <xdr:cNvCxnSpPr/>
      </xdr:nvCxnSpPr>
      <xdr:spPr>
        <a:xfrm>
          <a:off x="9591675" y="6391275"/>
          <a:ext cx="100012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352425</xdr:colOff>
      <xdr:row>9</xdr:row>
      <xdr:rowOff>9525</xdr:rowOff>
    </xdr:from>
    <xdr:to>
      <xdr:col>25</xdr:col>
      <xdr:colOff>295275</xdr:colOff>
      <xdr:row>9</xdr:row>
      <xdr:rowOff>9526</xdr:rowOff>
    </xdr:to>
    <xdr:cxnSp macro="">
      <xdr:nvCxnSpPr>
        <xdr:cNvPr id="48" name="47 Conector recto"/>
        <xdr:cNvCxnSpPr/>
      </xdr:nvCxnSpPr>
      <xdr:spPr>
        <a:xfrm flipV="1">
          <a:off x="10429875" y="2495550"/>
          <a:ext cx="819150" cy="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257175</xdr:colOff>
      <xdr:row>7</xdr:row>
      <xdr:rowOff>247649</xdr:rowOff>
    </xdr:from>
    <xdr:ext cx="685800" cy="3322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51 CuadroTexto"/>
            <xdr:cNvSpPr txBox="1"/>
          </xdr:nvSpPr>
          <xdr:spPr>
            <a:xfrm>
              <a:off x="12087225" y="2181224"/>
              <a:ext cx="685800" cy="3322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400" b="1">
                  <a:ea typeface="Cambria Math"/>
                </a:rPr>
                <a:t>L . </a:t>
              </a:r>
              <a14:m>
                <m:oMath xmlns:m="http://schemas.openxmlformats.org/officeDocument/2006/math">
                  <m:r>
                    <a:rPr lang="es-CO" sz="1400" b="1" i="1">
                      <a:latin typeface="Cambria Math"/>
                      <a:ea typeface="Cambria Math"/>
                    </a:rPr>
                    <m:t>√</m:t>
                  </m:r>
                  <m:r>
                    <a:rPr lang="es-CO" sz="1400" b="1" i="1">
                      <a:latin typeface="Cambria Math"/>
                      <a:ea typeface="Cambria Math"/>
                    </a:rPr>
                    <m:t>𝟑</m:t>
                  </m:r>
                </m:oMath>
              </a14:m>
              <a:endParaRPr lang="es-CO" sz="1400" b="1"/>
            </a:p>
          </xdr:txBody>
        </xdr:sp>
      </mc:Choice>
      <mc:Fallback xmlns="">
        <xdr:sp macro="" textlink="">
          <xdr:nvSpPr>
            <xdr:cNvPr id="52" name="51 CuadroTexto"/>
            <xdr:cNvSpPr txBox="1"/>
          </xdr:nvSpPr>
          <xdr:spPr>
            <a:xfrm>
              <a:off x="12087225" y="2181224"/>
              <a:ext cx="685800" cy="3322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400" b="1">
                  <a:ea typeface="Cambria Math"/>
                </a:rPr>
                <a:t>L . </a:t>
              </a:r>
              <a:r>
                <a:rPr lang="es-CO" sz="1400" b="1" i="0">
                  <a:latin typeface="Cambria Math"/>
                  <a:ea typeface="Cambria Math"/>
                </a:rPr>
                <a:t>√𝟑</a:t>
              </a:r>
              <a:endParaRPr lang="es-CO" sz="1400" b="1"/>
            </a:p>
          </xdr:txBody>
        </xdr:sp>
      </mc:Fallback>
    </mc:AlternateContent>
    <xdr:clientData/>
  </xdr:oneCellAnchor>
  <xdr:twoCellAnchor>
    <xdr:from>
      <xdr:col>27</xdr:col>
      <xdr:colOff>266700</xdr:colOff>
      <xdr:row>9</xdr:row>
      <xdr:rowOff>28575</xdr:rowOff>
    </xdr:from>
    <xdr:to>
      <xdr:col>29</xdr:col>
      <xdr:colOff>0</xdr:colOff>
      <xdr:row>9</xdr:row>
      <xdr:rowOff>28575</xdr:rowOff>
    </xdr:to>
    <xdr:cxnSp macro="">
      <xdr:nvCxnSpPr>
        <xdr:cNvPr id="55" name="54 Conector recto"/>
        <xdr:cNvCxnSpPr/>
      </xdr:nvCxnSpPr>
      <xdr:spPr>
        <a:xfrm>
          <a:off x="12096750" y="2514600"/>
          <a:ext cx="6381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417505</xdr:colOff>
      <xdr:row>21</xdr:row>
      <xdr:rowOff>228600</xdr:rowOff>
    </xdr:from>
    <xdr:to>
      <xdr:col>26</xdr:col>
      <xdr:colOff>76198</xdr:colOff>
      <xdr:row>27</xdr:row>
      <xdr:rowOff>57149</xdr:rowOff>
    </xdr:to>
    <xdr:pic>
      <xdr:nvPicPr>
        <xdr:cNvPr id="57" name="56 Imagen" descr="http://4.bp.blogspot.com/-_X8mKGIlFNE/T-TbpW_0UDI/AAAAAAAAD8c/SK7PyFxzVcA/s1600/pensand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494955" y="6029325"/>
          <a:ext cx="973143" cy="148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323850</xdr:colOff>
      <xdr:row>19</xdr:row>
      <xdr:rowOff>57150</xdr:rowOff>
    </xdr:from>
    <xdr:to>
      <xdr:col>28</xdr:col>
      <xdr:colOff>200025</xdr:colOff>
      <xdr:row>21</xdr:row>
      <xdr:rowOff>171450</xdr:rowOff>
    </xdr:to>
    <xdr:sp macro="" textlink="">
      <xdr:nvSpPr>
        <xdr:cNvPr id="58" name="57 Llamada rectangular redondeada"/>
        <xdr:cNvSpPr/>
      </xdr:nvSpPr>
      <xdr:spPr>
        <a:xfrm>
          <a:off x="11277600" y="5305425"/>
          <a:ext cx="1543050" cy="666750"/>
        </a:xfrm>
        <a:prstGeom prst="wedgeRoundRectCallout">
          <a:avLst>
            <a:gd name="adj1" fmla="val -59722"/>
            <a:gd name="adj2" fmla="val 7535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400" b="1"/>
            <a:t>como</a:t>
          </a:r>
          <a:r>
            <a:rPr lang="es-CO" sz="1400" b="1" baseline="0"/>
            <a:t> hallo el apotema</a:t>
          </a:r>
          <a:endParaRPr lang="es-CO" sz="1400" b="1"/>
        </a:p>
      </xdr:txBody>
    </xdr:sp>
    <xdr:clientData/>
  </xdr:twoCellAnchor>
  <xdr:twoCellAnchor>
    <xdr:from>
      <xdr:col>30</xdr:col>
      <xdr:colOff>9525</xdr:colOff>
      <xdr:row>22</xdr:row>
      <xdr:rowOff>266700</xdr:rowOff>
    </xdr:from>
    <xdr:to>
      <xdr:col>30</xdr:col>
      <xdr:colOff>66675</xdr:colOff>
      <xdr:row>23</xdr:row>
      <xdr:rowOff>9525</xdr:rowOff>
    </xdr:to>
    <xdr:cxnSp macro="">
      <xdr:nvCxnSpPr>
        <xdr:cNvPr id="8" name="7 Conector recto"/>
        <xdr:cNvCxnSpPr/>
      </xdr:nvCxnSpPr>
      <xdr:spPr>
        <a:xfrm>
          <a:off x="13506450" y="6343650"/>
          <a:ext cx="571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428625</xdr:colOff>
      <xdr:row>22</xdr:row>
      <xdr:rowOff>266700</xdr:rowOff>
    </xdr:from>
    <xdr:to>
      <xdr:col>35</xdr:col>
      <xdr:colOff>409575</xdr:colOff>
      <xdr:row>29</xdr:row>
      <xdr:rowOff>0</xdr:rowOff>
    </xdr:to>
    <xdr:cxnSp macro="">
      <xdr:nvCxnSpPr>
        <xdr:cNvPr id="10" name="9 Conector recto"/>
        <xdr:cNvCxnSpPr/>
      </xdr:nvCxnSpPr>
      <xdr:spPr>
        <a:xfrm>
          <a:off x="13487400" y="6343650"/>
          <a:ext cx="2609850" cy="16668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390525</xdr:colOff>
      <xdr:row>23</xdr:row>
      <xdr:rowOff>0</xdr:rowOff>
    </xdr:from>
    <xdr:to>
      <xdr:col>43</xdr:col>
      <xdr:colOff>0</xdr:colOff>
      <xdr:row>28</xdr:row>
      <xdr:rowOff>266700</xdr:rowOff>
    </xdr:to>
    <xdr:cxnSp macro="">
      <xdr:nvCxnSpPr>
        <xdr:cNvPr id="34" name="33 Conector recto"/>
        <xdr:cNvCxnSpPr/>
      </xdr:nvCxnSpPr>
      <xdr:spPr>
        <a:xfrm flipV="1">
          <a:off x="16078200" y="6353175"/>
          <a:ext cx="3114675" cy="16478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G70"/>
  <sheetViews>
    <sheetView tabSelected="1" workbookViewId="0">
      <selection activeCell="AH39" sqref="AH39"/>
    </sheetView>
  </sheetViews>
  <sheetFormatPr baseColWidth="10" defaultColWidth="6.5703125" defaultRowHeight="21.75" customHeight="1" x14ac:dyDescent="0.25"/>
  <cols>
    <col min="27" max="27" width="11.85546875" bestFit="1" customWidth="1"/>
    <col min="45" max="45" width="0.140625" customWidth="1"/>
    <col min="46" max="46" width="1.140625" customWidth="1"/>
    <col min="47" max="47" width="0.5703125" customWidth="1"/>
    <col min="48" max="48" width="1.28515625" customWidth="1"/>
  </cols>
  <sheetData>
    <row r="1" spans="1:59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21.75" customHeight="1" x14ac:dyDescent="0.4">
      <c r="A2" s="1"/>
      <c r="B2" s="75" t="s">
        <v>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"/>
      <c r="P2" s="1"/>
      <c r="Q2" s="78" t="s">
        <v>15</v>
      </c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1"/>
      <c r="AD2" s="1"/>
      <c r="AE2" s="60" t="s">
        <v>37</v>
      </c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21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21.75" customHeight="1" x14ac:dyDescent="0.3">
      <c r="A4" s="1"/>
      <c r="B4" s="76" t="s">
        <v>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1"/>
      <c r="P4" s="1"/>
      <c r="Q4" s="77" t="s">
        <v>16</v>
      </c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1"/>
      <c r="AD4" s="1"/>
      <c r="AE4" s="61" t="s">
        <v>40</v>
      </c>
      <c r="AF4" s="61"/>
      <c r="AG4" s="61"/>
      <c r="AH4" s="61"/>
      <c r="AI4" s="61"/>
      <c r="AJ4" s="61"/>
      <c r="AK4" s="61"/>
      <c r="AL4" s="6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21.75" customHeight="1" x14ac:dyDescent="0.3">
      <c r="A5" s="1"/>
      <c r="B5" s="76" t="s">
        <v>10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"/>
      <c r="P5" s="1"/>
      <c r="Q5" s="77" t="s">
        <v>20</v>
      </c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1"/>
      <c r="AD5" s="1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21.75" customHeight="1" x14ac:dyDescent="0.3">
      <c r="A6" s="6" t="s">
        <v>17</v>
      </c>
      <c r="B6" s="1"/>
      <c r="C6" s="1"/>
      <c r="D6" s="1"/>
      <c r="E6" s="1"/>
      <c r="F6" s="6" t="s">
        <v>18</v>
      </c>
      <c r="G6" s="1"/>
      <c r="H6" s="1"/>
      <c r="I6" s="1"/>
      <c r="J6" s="1"/>
      <c r="K6" s="1"/>
      <c r="L6" s="1"/>
      <c r="M6" s="15" t="s">
        <v>19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46" t="s">
        <v>38</v>
      </c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5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21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46" t="s">
        <v>39</v>
      </c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5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21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3"/>
      <c r="W8" s="1"/>
      <c r="X8" s="15" t="s">
        <v>29</v>
      </c>
      <c r="Y8" s="7"/>
      <c r="Z8" s="1"/>
      <c r="AA8" s="1"/>
      <c r="AB8" s="1"/>
      <c r="AC8" s="1"/>
      <c r="AD8" s="1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21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8" t="s">
        <v>7</v>
      </c>
      <c r="Y9" s="18" t="s">
        <v>21</v>
      </c>
      <c r="Z9" s="18" t="s">
        <v>0</v>
      </c>
      <c r="AA9" s="1"/>
      <c r="AB9" s="25" t="s">
        <v>24</v>
      </c>
      <c r="AC9" s="26" t="s">
        <v>28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21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9"/>
      <c r="Y10" s="20">
        <v>2</v>
      </c>
      <c r="Z10" s="19"/>
      <c r="AA10" s="1"/>
      <c r="AB10" s="17"/>
      <c r="AC10" s="27">
        <v>2</v>
      </c>
      <c r="AD10" s="1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21.75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46" t="s">
        <v>41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5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21.75" customHeight="1" thickBot="1" x14ac:dyDescent="0.35">
      <c r="A12" s="1"/>
      <c r="B12" s="1"/>
      <c r="C12" s="34">
        <f>I26</f>
        <v>40</v>
      </c>
      <c r="D12" s="14"/>
      <c r="E12" s="1"/>
      <c r="F12" s="1"/>
      <c r="G12" s="34">
        <f>I26</f>
        <v>40</v>
      </c>
      <c r="H12" s="14"/>
      <c r="I12" s="14"/>
      <c r="J12" s="1"/>
      <c r="K12" s="1"/>
      <c r="L12" s="14"/>
      <c r="M12" s="34">
        <f>I26</f>
        <v>40</v>
      </c>
      <c r="N12" s="14"/>
      <c r="O12" s="1"/>
      <c r="P12" s="65" t="s">
        <v>30</v>
      </c>
      <c r="Q12" s="65"/>
      <c r="R12" s="1"/>
      <c r="S12" s="1"/>
      <c r="T12" s="1"/>
      <c r="U12" s="1"/>
      <c r="V12" s="1"/>
      <c r="W12" s="1"/>
      <c r="X12" s="1"/>
      <c r="Y12" s="21" t="s">
        <v>22</v>
      </c>
      <c r="Z12" s="22" t="s">
        <v>23</v>
      </c>
      <c r="AA12" s="22"/>
      <c r="AB12" s="22"/>
      <c r="AC12" s="22"/>
      <c r="AD12" s="1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5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21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1" t="s">
        <v>24</v>
      </c>
      <c r="Z13" s="22" t="s">
        <v>25</v>
      </c>
      <c r="AA13" s="22"/>
      <c r="AB13" s="22"/>
      <c r="AC13" s="2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21.7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21.75" customHeight="1" thickBot="1" x14ac:dyDescent="0.4">
      <c r="A15" s="1"/>
      <c r="B15" s="4" t="s">
        <v>11</v>
      </c>
      <c r="C15" s="1"/>
      <c r="D15" s="1"/>
      <c r="E15" s="6"/>
      <c r="F15" s="8" t="s">
        <v>7</v>
      </c>
      <c r="G15" s="72" t="s">
        <v>12</v>
      </c>
      <c r="H15" s="72"/>
      <c r="I15" s="72"/>
      <c r="J15" s="1"/>
      <c r="K15" s="9" t="s">
        <v>7</v>
      </c>
      <c r="L15" s="13" t="s">
        <v>13</v>
      </c>
      <c r="M15" s="13" t="s">
        <v>3</v>
      </c>
      <c r="N15" s="1"/>
      <c r="O15" s="1"/>
      <c r="P15" s="1"/>
      <c r="Q15" s="1"/>
      <c r="R15" s="1"/>
      <c r="S15" s="70">
        <f>V26</f>
        <v>77.94228634059948</v>
      </c>
      <c r="T15" s="56"/>
      <c r="U15" s="57"/>
      <c r="V15" s="1"/>
      <c r="W15" s="69" t="s">
        <v>26</v>
      </c>
      <c r="X15" s="69"/>
      <c r="Y15" s="69"/>
      <c r="Z15" s="69"/>
      <c r="AA15" s="69"/>
      <c r="AB15" s="69"/>
      <c r="AC15" s="69"/>
      <c r="AD15" s="1"/>
      <c r="AE15" s="46" t="s">
        <v>42</v>
      </c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5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21.75" customHeight="1" x14ac:dyDescent="0.3">
      <c r="A16" s="1"/>
      <c r="B16" s="1"/>
      <c r="C16" s="1"/>
      <c r="D16" s="1"/>
      <c r="E16" s="6"/>
      <c r="F16" s="9"/>
      <c r="G16" s="9"/>
      <c r="H16" s="10">
        <v>2</v>
      </c>
      <c r="I16" s="11"/>
      <c r="J16" s="1"/>
      <c r="K16" s="11"/>
      <c r="L16" s="10">
        <v>2</v>
      </c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5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ht="21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71" t="s">
        <v>27</v>
      </c>
      <c r="X17" s="71"/>
      <c r="Y17" s="71"/>
      <c r="Z17" s="71"/>
      <c r="AA17" s="71"/>
      <c r="AB17" s="71"/>
      <c r="AC17" s="7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21.75" customHeight="1" x14ac:dyDescent="0.35">
      <c r="A18" s="1"/>
      <c r="B18" s="73" t="s">
        <v>14</v>
      </c>
      <c r="C18" s="73"/>
      <c r="D18" s="1"/>
      <c r="E18" s="1"/>
      <c r="F18" s="1"/>
      <c r="G18" s="1" t="s">
        <v>1</v>
      </c>
      <c r="H18" s="1"/>
      <c r="I18" s="1"/>
      <c r="J18" s="1"/>
      <c r="K18" s="1"/>
      <c r="L18" s="1"/>
      <c r="M18" s="1"/>
      <c r="N18" s="1"/>
      <c r="O18" s="1"/>
      <c r="P18" s="1"/>
      <c r="Q18" s="12" t="s">
        <v>14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21.75" customHeight="1" thickBo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5" t="s">
        <v>32</v>
      </c>
      <c r="AA19" s="31" t="s">
        <v>33</v>
      </c>
      <c r="AB19" s="31"/>
      <c r="AC19" s="6"/>
      <c r="AD19" s="1"/>
      <c r="AE19" s="46" t="s">
        <v>43</v>
      </c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5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ht="21.75" customHeight="1" thickBot="1" x14ac:dyDescent="0.4">
      <c r="A20" s="1"/>
      <c r="B20" s="5" t="s">
        <v>4</v>
      </c>
      <c r="C20" s="35">
        <v>10</v>
      </c>
      <c r="D20" s="1"/>
      <c r="E20" s="1"/>
      <c r="F20" s="1"/>
      <c r="G20" s="1"/>
      <c r="H20" s="12" t="s">
        <v>7</v>
      </c>
      <c r="I20" s="34">
        <f>C20</f>
        <v>10</v>
      </c>
      <c r="J20" s="3" t="s">
        <v>6</v>
      </c>
      <c r="K20" s="34">
        <f>C22</f>
        <v>8</v>
      </c>
      <c r="L20" s="1"/>
      <c r="M20" s="1"/>
      <c r="N20" s="1"/>
      <c r="O20" s="1"/>
      <c r="P20" s="1"/>
      <c r="Q20" s="5" t="s">
        <v>2</v>
      </c>
      <c r="R20" s="30">
        <v>6</v>
      </c>
      <c r="S20" s="1"/>
      <c r="T20" s="1"/>
      <c r="U20" s="12" t="s">
        <v>7</v>
      </c>
      <c r="V20" s="28">
        <f>(R20*R22)</f>
        <v>30</v>
      </c>
      <c r="W20" s="3" t="s">
        <v>6</v>
      </c>
      <c r="X20" s="29">
        <f>R25</f>
        <v>5.196152422706632</v>
      </c>
      <c r="Y20" s="1"/>
      <c r="Z20" s="1"/>
      <c r="AA20" s="1"/>
      <c r="AB20" s="1"/>
      <c r="AC20" s="1"/>
      <c r="AD20" s="1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5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ht="21.75" customHeight="1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7">
        <v>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7">
        <v>2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ht="21.75" customHeight="1" thickBot="1" x14ac:dyDescent="0.35">
      <c r="A22" s="1"/>
      <c r="B22" s="5" t="s">
        <v>5</v>
      </c>
      <c r="C22" s="35">
        <v>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6" t="s">
        <v>31</v>
      </c>
      <c r="R22" s="30">
        <v>5</v>
      </c>
      <c r="S22" s="1"/>
      <c r="T22" s="1"/>
      <c r="U22" s="1"/>
      <c r="V22" s="1"/>
      <c r="W22" s="24"/>
      <c r="X22" s="1"/>
      <c r="Y22" s="1"/>
      <c r="Z22" s="1"/>
      <c r="AA22" s="1"/>
      <c r="AB22" s="1"/>
      <c r="AC22" s="1"/>
      <c r="AD22" s="1"/>
      <c r="AE22" s="6" t="s">
        <v>47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21.75" customHeight="1" thickBot="1" x14ac:dyDescent="0.4">
      <c r="A23" s="1"/>
      <c r="B23" s="1"/>
      <c r="C23" s="1"/>
      <c r="D23" s="1"/>
      <c r="E23" s="1"/>
      <c r="F23" s="1"/>
      <c r="G23" s="1"/>
      <c r="H23" s="12" t="s">
        <v>7</v>
      </c>
      <c r="I23" s="58">
        <f>C20*C22</f>
        <v>80</v>
      </c>
      <c r="J23" s="59"/>
      <c r="K23" s="1"/>
      <c r="L23" s="1"/>
      <c r="M23" s="1"/>
      <c r="N23" s="1"/>
      <c r="O23" s="1"/>
      <c r="P23" s="1"/>
      <c r="Q23" s="1"/>
      <c r="R23" s="1"/>
      <c r="S23" s="1"/>
      <c r="T23" s="1"/>
      <c r="U23" s="12" t="s">
        <v>7</v>
      </c>
      <c r="V23" s="68">
        <f>V20*X20</f>
        <v>155.88457268119896</v>
      </c>
      <c r="W23" s="68"/>
      <c r="X23" s="1"/>
      <c r="Y23" s="1"/>
      <c r="Z23" s="1"/>
      <c r="AA23" s="1"/>
      <c r="AB23" s="1"/>
      <c r="AC23" s="1"/>
      <c r="AD23" s="1"/>
      <c r="AE23" s="1"/>
      <c r="AF23" s="1" t="s">
        <v>1</v>
      </c>
      <c r="AG23" s="1"/>
      <c r="AH23" s="1"/>
      <c r="AI23" s="1"/>
      <c r="AJ23" s="62" t="s">
        <v>46</v>
      </c>
      <c r="AK23" s="62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21.75" customHeight="1" thickBot="1" x14ac:dyDescent="0.35">
      <c r="A24" s="1"/>
      <c r="B24" s="1"/>
      <c r="C24" s="1"/>
      <c r="D24" s="1"/>
      <c r="E24" s="1"/>
      <c r="F24" s="1"/>
      <c r="G24" s="1"/>
      <c r="H24" s="1"/>
      <c r="I24" s="74">
        <v>2</v>
      </c>
      <c r="J24" s="7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5">
        <v>2</v>
      </c>
      <c r="W24" s="7"/>
      <c r="X24" s="1"/>
      <c r="Y24" s="1"/>
      <c r="Z24" s="1"/>
      <c r="AA24" s="1"/>
      <c r="AB24" s="1"/>
      <c r="AC24" s="1"/>
      <c r="AD24" s="1"/>
      <c r="AE24" s="47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9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ht="21.75" customHeight="1" thickBot="1" x14ac:dyDescent="0.4">
      <c r="A25" s="1"/>
      <c r="B25" s="1"/>
      <c r="C25" s="1"/>
      <c r="D25" s="1" t="s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3" t="s">
        <v>24</v>
      </c>
      <c r="R25" s="63">
        <f>(SQRT(3)/2)*R20</f>
        <v>5.196152422706632</v>
      </c>
      <c r="S25" s="64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50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2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ht="21.75" customHeight="1" thickBot="1" x14ac:dyDescent="0.4">
      <c r="A26" s="1"/>
      <c r="B26" s="1"/>
      <c r="C26" s="1"/>
      <c r="D26" s="1"/>
      <c r="E26" s="1"/>
      <c r="F26" s="1"/>
      <c r="G26" s="1"/>
      <c r="H26" s="12" t="s">
        <v>7</v>
      </c>
      <c r="I26" s="58">
        <f>I23/2</f>
        <v>40</v>
      </c>
      <c r="J26" s="59"/>
      <c r="K26" s="1"/>
      <c r="L26" s="1"/>
      <c r="M26" s="1"/>
      <c r="N26" s="1"/>
      <c r="O26" s="1"/>
      <c r="P26" s="1"/>
      <c r="Q26" s="1"/>
      <c r="R26" s="1"/>
      <c r="S26" s="1"/>
      <c r="T26" s="1"/>
      <c r="U26" s="12" t="s">
        <v>7</v>
      </c>
      <c r="V26" s="66">
        <f>V23/2</f>
        <v>77.94228634059948</v>
      </c>
      <c r="W26" s="67"/>
      <c r="X26" s="1"/>
      <c r="Y26" s="1"/>
      <c r="Z26" s="1"/>
      <c r="AA26" s="1"/>
      <c r="AB26" s="1"/>
      <c r="AC26" s="1"/>
      <c r="AD26" s="1"/>
      <c r="AE26" s="50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2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ht="21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33" t="s">
        <v>45</v>
      </c>
      <c r="AE27" s="50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2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ht="21.75" customHeight="1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50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2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ht="21.75" customHeight="1" thickBot="1" x14ac:dyDescent="0.3">
      <c r="A29" s="1"/>
      <c r="B29" s="36"/>
      <c r="C29" s="37" t="s">
        <v>34</v>
      </c>
      <c r="D29" s="37"/>
      <c r="E29" s="37"/>
      <c r="F29" s="37"/>
      <c r="G29" s="37"/>
      <c r="H29" s="37"/>
      <c r="I29" s="37"/>
      <c r="J29" s="37"/>
      <c r="K29" s="37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53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5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ht="21.75" customHeight="1" x14ac:dyDescent="0.3">
      <c r="A30" s="1"/>
      <c r="B30" s="39"/>
      <c r="C30" s="40" t="s">
        <v>35</v>
      </c>
      <c r="D30" s="40"/>
      <c r="E30" s="40"/>
      <c r="F30" s="40"/>
      <c r="G30" s="40"/>
      <c r="H30" s="40"/>
      <c r="I30" s="40"/>
      <c r="J30" s="40"/>
      <c r="K30" s="40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2" t="s">
        <v>44</v>
      </c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ht="21.75" customHeight="1" x14ac:dyDescent="0.25">
      <c r="A31" s="1"/>
      <c r="B31" s="39"/>
      <c r="C31" s="40" t="s">
        <v>36</v>
      </c>
      <c r="D31" s="40"/>
      <c r="E31" s="40"/>
      <c r="F31" s="40"/>
      <c r="G31" s="40"/>
      <c r="H31" s="40"/>
      <c r="I31" s="40"/>
      <c r="J31" s="40"/>
      <c r="K31" s="40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ht="21.75" customHeight="1" thickBot="1" x14ac:dyDescent="0.3">
      <c r="A32" s="1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ht="21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ht="21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ht="21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ht="21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ht="21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ht="21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ht="21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ht="21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ht="21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ht="21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ht="21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21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ht="21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ht="21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ht="21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ht="21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ht="21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21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ht="21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ht="21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ht="21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ht="21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ht="21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ht="21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ht="21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ht="21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ht="21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ht="21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ht="21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ht="21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ht="21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ht="21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ht="21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ht="21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ht="21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ht="21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ht="21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ht="21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</sheetData>
  <sheetProtection password="C6A2" sheet="1" objects="1" scenarios="1"/>
  <mergeCells count="21">
    <mergeCell ref="B2:N2"/>
    <mergeCell ref="B4:N4"/>
    <mergeCell ref="B5:N5"/>
    <mergeCell ref="Q4:AB4"/>
    <mergeCell ref="Q5:AB5"/>
    <mergeCell ref="Q2:AB2"/>
    <mergeCell ref="I26:J26"/>
    <mergeCell ref="G15:I15"/>
    <mergeCell ref="B18:C18"/>
    <mergeCell ref="I23:J23"/>
    <mergeCell ref="I24:J24"/>
    <mergeCell ref="V26:W26"/>
    <mergeCell ref="V23:W23"/>
    <mergeCell ref="W15:AC15"/>
    <mergeCell ref="S15:U15"/>
    <mergeCell ref="W17:AC17"/>
    <mergeCell ref="AE2:AQ2"/>
    <mergeCell ref="AE4:AL4"/>
    <mergeCell ref="AJ23:AK23"/>
    <mergeCell ref="R25:S25"/>
    <mergeCell ref="P12:Q12"/>
  </mergeCells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Triángulos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ALCAPE</dc:creator>
  <cp:lastModifiedBy>Cpe</cp:lastModifiedBy>
  <cp:lastPrinted>2008-04-30T10:46:25Z</cp:lastPrinted>
  <dcterms:created xsi:type="dcterms:W3CDTF">2008-04-30T05:29:48Z</dcterms:created>
  <dcterms:modified xsi:type="dcterms:W3CDTF">2015-07-03T19:05:52Z</dcterms:modified>
</cp:coreProperties>
</file>