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4115" windowHeight="4680"/>
  </bookViews>
  <sheets>
    <sheet name="Multiplicación No.1" sheetId="1" r:id="rId1"/>
    <sheet name="Multiplicación No.2" sheetId="2" r:id="rId2"/>
    <sheet name="Multiplicación No.3" sheetId="3" r:id="rId3"/>
  </sheets>
  <calcPr calcId="145621"/>
</workbook>
</file>

<file path=xl/calcChain.xml><?xml version="1.0" encoding="utf-8"?>
<calcChain xmlns="http://schemas.openxmlformats.org/spreadsheetml/2006/main">
  <c r="AE18" i="3" l="1"/>
  <c r="AD18" i="3"/>
  <c r="AC18" i="3"/>
  <c r="AB18" i="3"/>
  <c r="AA18" i="3"/>
  <c r="Z18" i="3"/>
  <c r="Y18" i="3"/>
  <c r="X18" i="3"/>
  <c r="W18" i="3"/>
  <c r="V18" i="3"/>
  <c r="AE17" i="3"/>
  <c r="AD17" i="3"/>
  <c r="AC17" i="3"/>
  <c r="AB17" i="3"/>
  <c r="AA17" i="3"/>
  <c r="Z17" i="3"/>
  <c r="Y17" i="3"/>
  <c r="X17" i="3"/>
  <c r="W17" i="3"/>
  <c r="V17" i="3"/>
  <c r="AE16" i="3"/>
  <c r="AD16" i="3"/>
  <c r="AC16" i="3"/>
  <c r="AB16" i="3"/>
  <c r="Z16" i="3"/>
  <c r="Y16" i="3"/>
  <c r="X16" i="3"/>
  <c r="W16" i="3"/>
  <c r="V16" i="3"/>
  <c r="AD15" i="3"/>
  <c r="AC15" i="3"/>
  <c r="AB15" i="3"/>
  <c r="AA15" i="3"/>
  <c r="Z15" i="3"/>
  <c r="Y15" i="3"/>
  <c r="X15" i="3"/>
  <c r="W15" i="3"/>
  <c r="V15" i="3"/>
  <c r="AE14" i="3" l="1"/>
  <c r="AD14" i="3"/>
  <c r="AC14" i="3"/>
  <c r="AB14" i="3"/>
  <c r="Z14" i="3"/>
  <c r="AA14" i="3"/>
  <c r="Y14" i="3"/>
  <c r="X14" i="3"/>
  <c r="W14" i="3"/>
  <c r="V14" i="3"/>
  <c r="AE13" i="3"/>
  <c r="AD13" i="3"/>
  <c r="AC13" i="3"/>
  <c r="AB13" i="3"/>
  <c r="AA13" i="3"/>
  <c r="Z13" i="3"/>
  <c r="Y13" i="3"/>
  <c r="X13" i="3"/>
  <c r="W13" i="3"/>
  <c r="V13" i="3"/>
  <c r="AE12" i="3"/>
  <c r="AD12" i="3"/>
  <c r="AC12" i="3"/>
  <c r="AB12" i="3"/>
  <c r="AA12" i="3"/>
  <c r="Z12" i="3"/>
  <c r="Y12" i="3"/>
  <c r="X12" i="3"/>
  <c r="W12" i="3"/>
  <c r="V12" i="3"/>
  <c r="AE11" i="3"/>
  <c r="AD11" i="3"/>
  <c r="AC11" i="3"/>
  <c r="AB11" i="3"/>
  <c r="AA11" i="3"/>
  <c r="Z11" i="3"/>
  <c r="Y11" i="3"/>
  <c r="X11" i="3"/>
  <c r="W11" i="3"/>
  <c r="V11" i="3"/>
  <c r="AE10" i="3"/>
  <c r="AD10" i="3"/>
  <c r="AC10" i="3"/>
  <c r="AB10" i="3"/>
  <c r="AA10" i="3"/>
  <c r="Z10" i="3"/>
  <c r="Y10" i="3"/>
  <c r="X10" i="3"/>
  <c r="W10" i="3"/>
  <c r="V10" i="3"/>
  <c r="AE9" i="3"/>
  <c r="AD9" i="3"/>
  <c r="AC9" i="3"/>
  <c r="AB9" i="3"/>
  <c r="AA9" i="3"/>
  <c r="Z9" i="3"/>
  <c r="Y9" i="3"/>
  <c r="X9" i="3"/>
  <c r="W9" i="3"/>
  <c r="V9" i="3"/>
  <c r="AE18" i="2"/>
  <c r="AD18" i="2" l="1"/>
  <c r="AC18" i="2"/>
  <c r="AB18" i="2"/>
  <c r="AA18" i="2"/>
  <c r="Z18" i="2"/>
  <c r="Y18" i="2"/>
  <c r="X18" i="2"/>
  <c r="W18" i="2"/>
  <c r="V18" i="2"/>
  <c r="AE17" i="2"/>
  <c r="AD17" i="2"/>
  <c r="AC17" i="2"/>
  <c r="AB17" i="2"/>
  <c r="AA17" i="2"/>
  <c r="Z17" i="2"/>
  <c r="Y17" i="2"/>
  <c r="X17" i="2"/>
  <c r="W17" i="2"/>
  <c r="V17" i="2"/>
  <c r="AE16" i="2"/>
  <c r="AD16" i="2"/>
  <c r="AC16" i="2"/>
  <c r="AB16" i="2"/>
  <c r="AA16" i="2"/>
  <c r="Z16" i="2"/>
  <c r="Y16" i="2"/>
  <c r="X16" i="2"/>
  <c r="W16" i="2"/>
  <c r="V16" i="2"/>
  <c r="AE15" i="2"/>
  <c r="AD15" i="2"/>
  <c r="AC15" i="2"/>
  <c r="AB15" i="2"/>
  <c r="AA15" i="2"/>
  <c r="Z15" i="2"/>
  <c r="X15" i="2"/>
  <c r="W15" i="2"/>
  <c r="V15" i="2"/>
  <c r="AE14" i="2"/>
  <c r="AD14" i="2"/>
  <c r="AC14" i="2"/>
  <c r="AB14" i="2"/>
  <c r="AA14" i="2"/>
  <c r="Z14" i="2"/>
  <c r="Y14" i="2"/>
  <c r="X14" i="2"/>
  <c r="W14" i="2"/>
  <c r="V14" i="2"/>
  <c r="AE13" i="2"/>
  <c r="AD13" i="2"/>
  <c r="AC13" i="2"/>
  <c r="AB13" i="2"/>
  <c r="AA13" i="2"/>
  <c r="Z13" i="2"/>
  <c r="Y13" i="2"/>
  <c r="X13" i="2"/>
  <c r="W13" i="2"/>
  <c r="V13" i="2"/>
  <c r="AE12" i="2"/>
  <c r="AD12" i="2"/>
  <c r="AC12" i="2"/>
  <c r="AB12" i="2"/>
  <c r="AA12" i="2"/>
  <c r="Z12" i="2"/>
  <c r="Y12" i="2"/>
  <c r="X12" i="2"/>
  <c r="W12" i="2"/>
  <c r="V12" i="2"/>
  <c r="AE11" i="2"/>
  <c r="AD11" i="2"/>
  <c r="AC11" i="2"/>
  <c r="AB11" i="2"/>
  <c r="AA11" i="2"/>
  <c r="Z11" i="2"/>
  <c r="Y11" i="2"/>
  <c r="X11" i="2"/>
  <c r="W11" i="2"/>
  <c r="V11" i="2"/>
  <c r="AE10" i="2"/>
  <c r="AD10" i="2"/>
  <c r="AC10" i="2"/>
  <c r="AB10" i="2"/>
  <c r="AA10" i="2"/>
  <c r="Z10" i="2"/>
  <c r="Y10" i="2"/>
  <c r="X10" i="2"/>
  <c r="W10" i="2"/>
  <c r="AE9" i="2"/>
  <c r="AD9" i="2"/>
  <c r="AC9" i="2"/>
  <c r="AB9" i="2"/>
  <c r="AA9" i="2"/>
  <c r="Z9" i="2"/>
  <c r="Y9" i="2"/>
  <c r="X9" i="2"/>
  <c r="W9" i="2"/>
  <c r="AA16" i="3" l="1"/>
  <c r="AE15" i="3"/>
  <c r="Y15" i="2"/>
  <c r="V10" i="2"/>
  <c r="V9" i="2"/>
  <c r="AE18" i="1"/>
  <c r="AD18" i="1"/>
  <c r="AC18" i="1"/>
  <c r="AB18" i="1"/>
  <c r="AA18" i="1"/>
  <c r="Z18" i="1"/>
  <c r="Y18" i="1"/>
  <c r="X18" i="1"/>
  <c r="W18" i="1"/>
  <c r="V18" i="1"/>
  <c r="AE17" i="1"/>
  <c r="AD17" i="1"/>
  <c r="AC17" i="1"/>
  <c r="AB17" i="1"/>
  <c r="AA17" i="1"/>
  <c r="Z17" i="1"/>
  <c r="Y17" i="1"/>
  <c r="X17" i="1"/>
  <c r="W17" i="1"/>
  <c r="V17" i="1"/>
  <c r="AE16" i="1"/>
  <c r="AD16" i="1"/>
  <c r="AC16" i="1"/>
  <c r="AB16" i="1"/>
  <c r="AA16" i="1"/>
  <c r="Z16" i="1"/>
  <c r="Y16" i="1"/>
  <c r="X16" i="1"/>
  <c r="W16" i="1"/>
  <c r="V16" i="1"/>
  <c r="AE15" i="1"/>
  <c r="AD15" i="1"/>
  <c r="AC15" i="1"/>
  <c r="AB15" i="1"/>
  <c r="AA15" i="1"/>
  <c r="Z15" i="1"/>
  <c r="Y15" i="1"/>
  <c r="X15" i="1"/>
  <c r="W15" i="1"/>
  <c r="V15" i="1"/>
  <c r="AE14" i="1"/>
  <c r="AD14" i="1"/>
  <c r="AC14" i="1"/>
  <c r="AB14" i="1"/>
  <c r="AA14" i="1"/>
  <c r="Z14" i="1"/>
  <c r="Y14" i="1"/>
  <c r="X14" i="1"/>
  <c r="W14" i="1"/>
  <c r="V14" i="1"/>
  <c r="AE13" i="1"/>
  <c r="AD13" i="1"/>
  <c r="AC13" i="1"/>
  <c r="AB13" i="1"/>
  <c r="AA13" i="1"/>
  <c r="Z13" i="1"/>
  <c r="Y13" i="1"/>
  <c r="X13" i="1"/>
  <c r="W13" i="1"/>
  <c r="V13" i="1"/>
  <c r="AE12" i="1"/>
  <c r="AD12" i="1"/>
  <c r="AC12" i="1"/>
  <c r="AB12" i="1"/>
  <c r="AA12" i="1"/>
  <c r="Z12" i="1"/>
  <c r="Y12" i="1"/>
  <c r="X12" i="1"/>
  <c r="W12" i="1"/>
  <c r="V12" i="1"/>
  <c r="AE11" i="1"/>
  <c r="AD11" i="1"/>
  <c r="AC11" i="1"/>
  <c r="AB11" i="1"/>
  <c r="AA11" i="1"/>
  <c r="Z11" i="1"/>
  <c r="Y11" i="1"/>
  <c r="X11" i="1"/>
  <c r="W11" i="1"/>
  <c r="V11" i="1"/>
  <c r="AE10" i="1"/>
  <c r="AD10" i="1"/>
  <c r="AC10" i="1"/>
  <c r="AB10" i="1"/>
  <c r="AA10" i="1"/>
  <c r="Z10" i="1"/>
  <c r="Y10" i="1"/>
  <c r="X10" i="1"/>
  <c r="W10" i="1"/>
  <c r="V10" i="1"/>
  <c r="AE9" i="1" l="1"/>
  <c r="AD9" i="1"/>
  <c r="AC9" i="1"/>
  <c r="AB9" i="1"/>
  <c r="AA9" i="1"/>
  <c r="Z9" i="1"/>
  <c r="Y9" i="1"/>
  <c r="X9" i="1"/>
  <c r="W9" i="1"/>
  <c r="V9" i="1"/>
</calcChain>
</file>

<file path=xl/sharedStrings.xml><?xml version="1.0" encoding="utf-8"?>
<sst xmlns="http://schemas.openxmlformats.org/spreadsheetml/2006/main" count="24" uniqueCount="8">
  <si>
    <t>X</t>
  </si>
  <si>
    <t>Multiplicacion entre numeros Enteros</t>
  </si>
  <si>
    <t>Abaco</t>
  </si>
  <si>
    <t>Completar la siguiente multiplicación de numeros Enteros</t>
  </si>
  <si>
    <t xml:space="preserve">En la casilla de color Amarillo, digite la multiplicación entre dichos numeros </t>
  </si>
  <si>
    <t>La respuesta correcta va apareciendo en el cuadro de la Derecha</t>
  </si>
  <si>
    <t xml:space="preserve"> </t>
  </si>
  <si>
    <t xml:space="preserve">En la casilla de color Rojo, digite la multiplicación entre dichos numeros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</si>
</sst>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0"/>
      <name val="Comic Sans MS"/>
      <family val="4"/>
    </font>
    <font>
      <b/>
      <sz val="26"/>
      <color theme="0"/>
      <name val="Impact"/>
      <family val="2"/>
    </font>
    <font>
      <b/>
      <sz val="13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right" wrapText="1" shrinkToFit="1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2" fillId="9" borderId="1" xfId="0" applyFont="1" applyFill="1" applyBorder="1" applyAlignment="1">
      <alignment horizontal="center"/>
    </xf>
    <xf numFmtId="0" fontId="0" fillId="10" borderId="0" xfId="0" applyFill="1"/>
    <xf numFmtId="0" fontId="0" fillId="11" borderId="0" xfId="0" applyFill="1"/>
    <xf numFmtId="0" fontId="0" fillId="2" borderId="0" xfId="0" applyFill="1"/>
    <xf numFmtId="0" fontId="4" fillId="2" borderId="0" xfId="0" applyFont="1" applyFill="1" applyAlignment="1"/>
    <xf numFmtId="0" fontId="4" fillId="10" borderId="0" xfId="0" applyFont="1" applyFill="1" applyAlignment="1"/>
    <xf numFmtId="0" fontId="4" fillId="11" borderId="0" xfId="0" applyFont="1" applyFill="1" applyAlignment="1"/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4" xfId="0" applyFont="1" applyFill="1" applyBorder="1"/>
    <xf numFmtId="0" fontId="1" fillId="8" borderId="5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right" wrapText="1" shrinkToFit="1"/>
      <protection locked="0"/>
    </xf>
    <xf numFmtId="0" fontId="1" fillId="8" borderId="7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right" wrapText="1" shrinkToFit="1"/>
      <protection locked="0"/>
    </xf>
    <xf numFmtId="0" fontId="2" fillId="2" borderId="9" xfId="0" applyFont="1" applyFill="1" applyBorder="1" applyAlignment="1" applyProtection="1">
      <alignment horizontal="right" wrapText="1" shrinkToFit="1"/>
      <protection locked="0"/>
    </xf>
    <xf numFmtId="0" fontId="2" fillId="9" borderId="6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5" fillId="1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66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A31"/>
  <sheetViews>
    <sheetView tabSelected="1" workbookViewId="0">
      <selection activeCell="Q10" sqref="Q10"/>
    </sheetView>
  </sheetViews>
  <sheetFormatPr baseColWidth="10" defaultColWidth="5.42578125" defaultRowHeight="24.75" customHeight="1" x14ac:dyDescent="0.25"/>
  <cols>
    <col min="5" max="12" width="5.7109375" bestFit="1" customWidth="1"/>
    <col min="14" max="14" width="5.7109375" bestFit="1" customWidth="1"/>
  </cols>
  <sheetData>
    <row r="1" spans="1:53" ht="34.5" customHeight="1" x14ac:dyDescent="0.45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pans="1:53" ht="24.75" customHeight="1" x14ac:dyDescent="0.6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13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 ht="24.7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pans="1:53" ht="24.75" customHeight="1" x14ac:dyDescent="0.35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ht="16.5" customHeight="1" x14ac:dyDescent="0.3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</row>
    <row r="6" spans="1:53" ht="16.5" customHeight="1" x14ac:dyDescent="0.3">
      <c r="A6" s="28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</row>
    <row r="7" spans="1:53" ht="24.7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</row>
    <row r="8" spans="1:53" ht="24.75" customHeight="1" x14ac:dyDescent="0.35">
      <c r="A8" s="9"/>
      <c r="B8" s="9"/>
      <c r="C8" s="9"/>
      <c r="D8" s="5" t="s">
        <v>0</v>
      </c>
      <c r="E8" s="6">
        <v>-2</v>
      </c>
      <c r="F8" s="6">
        <v>5</v>
      </c>
      <c r="G8" s="6">
        <v>7</v>
      </c>
      <c r="H8" s="6">
        <v>-3</v>
      </c>
      <c r="I8" s="6">
        <v>4</v>
      </c>
      <c r="J8" s="6">
        <v>2</v>
      </c>
      <c r="K8" s="6">
        <v>-8</v>
      </c>
      <c r="L8" s="6">
        <v>6</v>
      </c>
      <c r="M8" s="6">
        <v>-1</v>
      </c>
      <c r="N8" s="6">
        <v>9</v>
      </c>
      <c r="O8" s="9"/>
      <c r="P8" s="9"/>
      <c r="Q8" s="9"/>
      <c r="R8" s="9"/>
      <c r="S8" s="9"/>
      <c r="T8" s="9"/>
      <c r="U8" s="5" t="s">
        <v>0</v>
      </c>
      <c r="V8" s="6">
        <v>-2</v>
      </c>
      <c r="W8" s="6">
        <v>5</v>
      </c>
      <c r="X8" s="6">
        <v>7</v>
      </c>
      <c r="Y8" s="6">
        <v>-3</v>
      </c>
      <c r="Z8" s="6">
        <v>4</v>
      </c>
      <c r="AA8" s="6">
        <v>2</v>
      </c>
      <c r="AB8" s="6">
        <v>-8</v>
      </c>
      <c r="AC8" s="6">
        <v>6</v>
      </c>
      <c r="AD8" s="6">
        <v>-1</v>
      </c>
      <c r="AE8" s="6">
        <v>9</v>
      </c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</row>
    <row r="9" spans="1:53" ht="24.75" customHeight="1" x14ac:dyDescent="0.35">
      <c r="A9" s="9"/>
      <c r="B9" s="9"/>
      <c r="C9" s="9"/>
      <c r="D9" s="5">
        <v>3</v>
      </c>
      <c r="E9" s="4"/>
      <c r="F9" s="4"/>
      <c r="G9" s="4"/>
      <c r="H9" s="4"/>
      <c r="I9" s="4"/>
      <c r="J9" s="4"/>
      <c r="K9" s="4"/>
      <c r="L9" s="4"/>
      <c r="M9" s="4"/>
      <c r="N9" s="4"/>
      <c r="O9" s="9"/>
      <c r="P9" s="9"/>
      <c r="Q9" s="9"/>
      <c r="R9" s="9"/>
      <c r="S9" s="9"/>
      <c r="T9" s="9"/>
      <c r="U9" s="5">
        <v>3</v>
      </c>
      <c r="V9" s="3" t="str">
        <f>IF(E9=-6, "-6","0")</f>
        <v>0</v>
      </c>
      <c r="W9" s="3" t="str">
        <f>IF(F9=15, "15","0")</f>
        <v>0</v>
      </c>
      <c r="X9" s="3" t="str">
        <f>IF(G9=21, "21","0")</f>
        <v>0</v>
      </c>
      <c r="Y9" s="3" t="str">
        <f>IF(H9=-9, "-9","0")</f>
        <v>0</v>
      </c>
      <c r="Z9" s="3" t="str">
        <f>IF(I9=12, "12","0")</f>
        <v>0</v>
      </c>
      <c r="AA9" s="3" t="str">
        <f>IF(J9=6, "6","0")</f>
        <v>0</v>
      </c>
      <c r="AB9" s="3" t="str">
        <f>IF(K9=-24, "-24","0")</f>
        <v>0</v>
      </c>
      <c r="AC9" s="3" t="str">
        <f>IF(L9=18, "18","0")</f>
        <v>0</v>
      </c>
      <c r="AD9" s="3" t="str">
        <f>IF(M9=-3, "-3","0")</f>
        <v>0</v>
      </c>
      <c r="AE9" s="3" t="str">
        <f>IF(N9=27, "27","0")</f>
        <v>0</v>
      </c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</row>
    <row r="10" spans="1:53" ht="24.75" customHeight="1" x14ac:dyDescent="0.35">
      <c r="A10" s="9"/>
      <c r="B10" s="9"/>
      <c r="C10" s="9"/>
      <c r="D10" s="5">
        <v>-6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9"/>
      <c r="P10" s="9"/>
      <c r="Q10" s="9"/>
      <c r="R10" s="9"/>
      <c r="S10" s="9"/>
      <c r="T10" s="9"/>
      <c r="U10" s="5">
        <v>-6</v>
      </c>
      <c r="V10" s="3" t="str">
        <f>IF(E10=12, "12","0")</f>
        <v>0</v>
      </c>
      <c r="W10" s="3" t="str">
        <f>IF(F10=-30, "-30","0")</f>
        <v>0</v>
      </c>
      <c r="X10" s="3" t="str">
        <f>IF(G10=-42, "-42","0")</f>
        <v>0</v>
      </c>
      <c r="Y10" s="3" t="str">
        <f>IF(H10=18, "18","0")</f>
        <v>0</v>
      </c>
      <c r="Z10" s="3" t="str">
        <f>IF(I10=-24, "-24","0")</f>
        <v>0</v>
      </c>
      <c r="AA10" s="3" t="str">
        <f>IF(J10=-12, "-12","0")</f>
        <v>0</v>
      </c>
      <c r="AB10" s="3" t="str">
        <f>IF(K10=48, "48","0")</f>
        <v>0</v>
      </c>
      <c r="AC10" s="3" t="str">
        <f>IF(L10=-36, "-36","0")</f>
        <v>0</v>
      </c>
      <c r="AD10" s="3" t="str">
        <f>IF(M10=6, "6","0")</f>
        <v>0</v>
      </c>
      <c r="AE10" s="3" t="str">
        <f>IF(N10=-54, "-54","0")</f>
        <v>0</v>
      </c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</row>
    <row r="11" spans="1:53" ht="24.75" customHeight="1" x14ac:dyDescent="0.35">
      <c r="A11" s="9"/>
      <c r="B11" s="9"/>
      <c r="C11" s="9"/>
      <c r="D11" s="5">
        <v>2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9"/>
      <c r="P11" s="9"/>
      <c r="Q11" s="9"/>
      <c r="R11" s="9"/>
      <c r="S11" s="9"/>
      <c r="T11" s="9"/>
      <c r="U11" s="5">
        <v>2</v>
      </c>
      <c r="V11" s="3" t="str">
        <f>IF(E11=-4, "-4","0")</f>
        <v>0</v>
      </c>
      <c r="W11" s="3" t="str">
        <f>IF(F11=10, "10","0")</f>
        <v>0</v>
      </c>
      <c r="X11" s="3" t="str">
        <f>IF(G11=14, "14","0")</f>
        <v>0</v>
      </c>
      <c r="Y11" s="3" t="str">
        <f>IF(H11=-6, "-6","0")</f>
        <v>0</v>
      </c>
      <c r="Z11" s="3" t="str">
        <f>IF(I11=8, "8","0")</f>
        <v>0</v>
      </c>
      <c r="AA11" s="3" t="str">
        <f>IF(J11=4, "4","0")</f>
        <v>0</v>
      </c>
      <c r="AB11" s="3" t="str">
        <f>IF(K11=-16, "-16","0")</f>
        <v>0</v>
      </c>
      <c r="AC11" s="3" t="str">
        <f>IF(L11=12, "12","0")</f>
        <v>0</v>
      </c>
      <c r="AD11" s="3" t="str">
        <f>IF(M11=-2, "-2","0")</f>
        <v>0</v>
      </c>
      <c r="AE11" s="3" t="str">
        <f>IF(N11=18, "18","0")</f>
        <v>0</v>
      </c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ht="24.75" customHeight="1" x14ac:dyDescent="0.35">
      <c r="A12" s="9"/>
      <c r="B12" s="9"/>
      <c r="C12" s="9"/>
      <c r="D12" s="5">
        <v>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9"/>
      <c r="P12" s="9"/>
      <c r="Q12" s="9"/>
      <c r="R12" s="9"/>
      <c r="S12" s="9"/>
      <c r="T12" s="9"/>
      <c r="U12" s="5">
        <v>9</v>
      </c>
      <c r="V12" s="3" t="str">
        <f>IF(E12=-18, "-18","0")</f>
        <v>0</v>
      </c>
      <c r="W12" s="3" t="str">
        <f>IF(F12=45, "45","0")</f>
        <v>0</v>
      </c>
      <c r="X12" s="3" t="str">
        <f>IF(G12=63, "63","0")</f>
        <v>0</v>
      </c>
      <c r="Y12" s="3" t="str">
        <f>IF(H12=-27, "-27","0")</f>
        <v>0</v>
      </c>
      <c r="Z12" s="3" t="str">
        <f>IF(I12=36, "36","0")</f>
        <v>0</v>
      </c>
      <c r="AA12" s="3" t="str">
        <f>IF(J12=18, "18","0")</f>
        <v>0</v>
      </c>
      <c r="AB12" s="3" t="str">
        <f>IF(K12=-72, "-72","0")</f>
        <v>0</v>
      </c>
      <c r="AC12" s="3" t="str">
        <f>IF(L12=54, "54","0")</f>
        <v>0</v>
      </c>
      <c r="AD12" s="3" t="str">
        <f>IF(M12=-9, "-9","0")</f>
        <v>0</v>
      </c>
      <c r="AE12" s="3" t="str">
        <f>IF(N12=81, "81","0")</f>
        <v>0</v>
      </c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ht="24.75" customHeight="1" x14ac:dyDescent="0.35">
      <c r="A13" s="9"/>
      <c r="B13" s="9"/>
      <c r="C13" s="9"/>
      <c r="D13" s="5">
        <v>-3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9"/>
      <c r="P13" s="9" t="s">
        <v>6</v>
      </c>
      <c r="Q13" s="9"/>
      <c r="R13" s="9"/>
      <c r="S13" s="9"/>
      <c r="T13" s="9"/>
      <c r="U13" s="5">
        <v>-3</v>
      </c>
      <c r="V13" s="3" t="str">
        <f>IF(E13=6, "6","0")</f>
        <v>0</v>
      </c>
      <c r="W13" s="3" t="str">
        <f>IF(F13=-15, "-15","0")</f>
        <v>0</v>
      </c>
      <c r="X13" s="3" t="str">
        <f>IF(G13=-21, "-21","0")</f>
        <v>0</v>
      </c>
      <c r="Y13" s="3" t="str">
        <f>IF(H13=9, "9","0")</f>
        <v>0</v>
      </c>
      <c r="Z13" s="3" t="str">
        <f>IF(I13=-12, "-12","0")</f>
        <v>0</v>
      </c>
      <c r="AA13" s="3" t="str">
        <f>IF(J13=-6, "-6","0")</f>
        <v>0</v>
      </c>
      <c r="AB13" s="3" t="str">
        <f>IF(K13=24, "24","0")</f>
        <v>0</v>
      </c>
      <c r="AC13" s="3" t="str">
        <f>IF(L13=-18, "-18","0")</f>
        <v>0</v>
      </c>
      <c r="AD13" s="3" t="str">
        <f>IF(M13=3, "3","0")</f>
        <v>0</v>
      </c>
      <c r="AE13" s="3" t="str">
        <f>IF(N13=-27, "-27","0")</f>
        <v>0</v>
      </c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ht="24.75" customHeight="1" x14ac:dyDescent="0.35">
      <c r="A14" s="9"/>
      <c r="B14" s="9"/>
      <c r="C14" s="9"/>
      <c r="D14" s="5">
        <v>7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9"/>
      <c r="P14" s="9"/>
      <c r="Q14" s="9"/>
      <c r="R14" s="9"/>
      <c r="S14" s="9"/>
      <c r="T14" s="9"/>
      <c r="U14" s="5">
        <v>7</v>
      </c>
      <c r="V14" s="3" t="str">
        <f>IF(E14=-14, "-14","0")</f>
        <v>0</v>
      </c>
      <c r="W14" s="3" t="str">
        <f>IF(F14=35, "35","0")</f>
        <v>0</v>
      </c>
      <c r="X14" s="3" t="str">
        <f>IF(G14=49, "49","0")</f>
        <v>0</v>
      </c>
      <c r="Y14" s="3" t="str">
        <f>IF(H14=-21, "-21","0")</f>
        <v>0</v>
      </c>
      <c r="Z14" s="3" t="str">
        <f>IF(I14=28, "28","0")</f>
        <v>0</v>
      </c>
      <c r="AA14" s="3" t="str">
        <f>IF(J14=14, "14","0")</f>
        <v>0</v>
      </c>
      <c r="AB14" s="3" t="str">
        <f>IF(K14=-56, "-56","0")</f>
        <v>0</v>
      </c>
      <c r="AC14" s="3" t="str">
        <f>IF(L14=42, "42","0")</f>
        <v>0</v>
      </c>
      <c r="AD14" s="3" t="str">
        <f>IF(M14=-7, "-7","0")</f>
        <v>0</v>
      </c>
      <c r="AE14" s="3" t="str">
        <f>IF(N14=63, "63","0")</f>
        <v>0</v>
      </c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</row>
    <row r="15" spans="1:53" ht="24.75" customHeight="1" x14ac:dyDescent="0.35">
      <c r="A15" s="9"/>
      <c r="B15" s="9"/>
      <c r="C15" s="9"/>
      <c r="D15" s="5">
        <v>-2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9"/>
      <c r="P15" s="9"/>
      <c r="Q15" s="9"/>
      <c r="R15" s="9"/>
      <c r="S15" s="9"/>
      <c r="T15" s="9"/>
      <c r="U15" s="5">
        <v>-2</v>
      </c>
      <c r="V15" s="3" t="str">
        <f>IF(E15=4, "4","0")</f>
        <v>0</v>
      </c>
      <c r="W15" s="3" t="str">
        <f>IF(F15=-10, "-10","0")</f>
        <v>0</v>
      </c>
      <c r="X15" s="3" t="str">
        <f>IF(G15=-14, "-14","0")</f>
        <v>0</v>
      </c>
      <c r="Y15" s="3" t="str">
        <f>IF(H15=6, "6","0")</f>
        <v>0</v>
      </c>
      <c r="Z15" s="3" t="str">
        <f>IF(I15=-8, "-8","0")</f>
        <v>0</v>
      </c>
      <c r="AA15" s="3" t="str">
        <f>IF(J15=-4, "-4","0")</f>
        <v>0</v>
      </c>
      <c r="AB15" s="3" t="str">
        <f>IF(K15=16, "16","0")</f>
        <v>0</v>
      </c>
      <c r="AC15" s="3" t="str">
        <f>IF(L15=-12, "-12","0")</f>
        <v>0</v>
      </c>
      <c r="AD15" s="3" t="str">
        <f>IF(M15=2, "2","0")</f>
        <v>0</v>
      </c>
      <c r="AE15" s="3" t="str">
        <f>IF(N15=-18, "-18","0")</f>
        <v>0</v>
      </c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</row>
    <row r="16" spans="1:53" ht="24.75" customHeight="1" x14ac:dyDescent="0.35">
      <c r="A16" s="9"/>
      <c r="B16" s="9"/>
      <c r="C16" s="9"/>
      <c r="D16" s="5">
        <v>4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9"/>
      <c r="P16" s="9"/>
      <c r="Q16" s="9"/>
      <c r="R16" s="9"/>
      <c r="S16" s="9"/>
      <c r="T16" s="9"/>
      <c r="U16" s="5">
        <v>4</v>
      </c>
      <c r="V16" s="3" t="str">
        <f>IF(E16=-8, "-8","0")</f>
        <v>0</v>
      </c>
      <c r="W16" s="3" t="str">
        <f>IF(F16=20, "20","0")</f>
        <v>0</v>
      </c>
      <c r="X16" s="3" t="str">
        <f>IF(G16=28, "28","0")</f>
        <v>0</v>
      </c>
      <c r="Y16" s="3" t="str">
        <f>IF(H16=-12, "-12","0")</f>
        <v>0</v>
      </c>
      <c r="Z16" s="3" t="str">
        <f>IF(I16=16, "16","0")</f>
        <v>0</v>
      </c>
      <c r="AA16" s="3" t="str">
        <f>IF(J16=8, "8","0")</f>
        <v>0</v>
      </c>
      <c r="AB16" s="3" t="str">
        <f>IF(K16=-32, "-32","0")</f>
        <v>0</v>
      </c>
      <c r="AC16" s="3" t="str">
        <f>IF(L16=24, "24","0")</f>
        <v>0</v>
      </c>
      <c r="AD16" s="3" t="str">
        <f>IF(M16=-4, "-4","0")</f>
        <v>0</v>
      </c>
      <c r="AE16" s="3" t="str">
        <f>IF(N16=36, "36","0")</f>
        <v>0</v>
      </c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1:53" ht="24.75" customHeight="1" x14ac:dyDescent="0.35">
      <c r="A17" s="9"/>
      <c r="B17" s="9"/>
      <c r="C17" s="9"/>
      <c r="D17" s="5">
        <v>5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9"/>
      <c r="P17" s="9"/>
      <c r="Q17" s="9"/>
      <c r="R17" s="9"/>
      <c r="S17" s="9"/>
      <c r="T17" s="9"/>
      <c r="U17" s="5">
        <v>5</v>
      </c>
      <c r="V17" s="3" t="str">
        <f>IF(E17=-10, "-10","0")</f>
        <v>0</v>
      </c>
      <c r="W17" s="3" t="str">
        <f>IF(F17=25, "25","0")</f>
        <v>0</v>
      </c>
      <c r="X17" s="3" t="str">
        <f>IF(G17=35, "35","0")</f>
        <v>0</v>
      </c>
      <c r="Y17" s="3" t="str">
        <f>IF(H17=-15, "-15","0")</f>
        <v>0</v>
      </c>
      <c r="Z17" s="3" t="str">
        <f>IF(I17=20, "20","0")</f>
        <v>0</v>
      </c>
      <c r="AA17" s="3" t="str">
        <f>IF(J17=10, "10","0")</f>
        <v>0</v>
      </c>
      <c r="AB17" s="3" t="str">
        <f>IF(K17=-40, "-40","0")</f>
        <v>0</v>
      </c>
      <c r="AC17" s="3" t="str">
        <f>IF(L17=30, "30","0")</f>
        <v>0</v>
      </c>
      <c r="AD17" s="3" t="str">
        <f>IF(M17=-5, "-5","0")</f>
        <v>0</v>
      </c>
      <c r="AE17" s="3" t="str">
        <f>IF(N17=45, "45","0")</f>
        <v>0</v>
      </c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</row>
    <row r="18" spans="1:53" ht="24.75" customHeight="1" x14ac:dyDescent="0.35">
      <c r="A18" s="9"/>
      <c r="B18" s="9"/>
      <c r="C18" s="9"/>
      <c r="D18" s="5">
        <v>-1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9"/>
      <c r="P18" s="9"/>
      <c r="Q18" s="9"/>
      <c r="R18" s="9"/>
      <c r="S18" s="9"/>
      <c r="T18" s="9"/>
      <c r="U18" s="5">
        <v>-1</v>
      </c>
      <c r="V18" s="3" t="str">
        <f>IF(E18=2, "2","0")</f>
        <v>0</v>
      </c>
      <c r="W18" s="3" t="str">
        <f>IF(F18=-5, "-5","0")</f>
        <v>0</v>
      </c>
      <c r="X18" s="3" t="str">
        <f>IF(G18=-7, "-7","0")</f>
        <v>0</v>
      </c>
      <c r="Y18" s="3" t="str">
        <f>IF(H18=3, "3","0")</f>
        <v>0</v>
      </c>
      <c r="Z18" s="3" t="str">
        <f>IF(I18=-4, "-4","0")</f>
        <v>0</v>
      </c>
      <c r="AA18" s="3" t="str">
        <f>IF(J18=-2, "-2","0")</f>
        <v>0</v>
      </c>
      <c r="AB18" s="3" t="str">
        <f>IF(K18=8, "8","0")</f>
        <v>0</v>
      </c>
      <c r="AC18" s="3" t="str">
        <f>IF(L18=-6, "-6","0")</f>
        <v>0</v>
      </c>
      <c r="AD18" s="3" t="str">
        <f>IF(M18=1, "1","0")</f>
        <v>0</v>
      </c>
      <c r="AE18" s="3" t="str">
        <f>IF(N18=-9, "-9","0")</f>
        <v>0</v>
      </c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</row>
    <row r="19" spans="1:53" ht="24.7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</row>
    <row r="20" spans="1:53" ht="24.7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</row>
    <row r="21" spans="1:53" ht="24.7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</row>
    <row r="22" spans="1:53" ht="24.7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</row>
    <row r="23" spans="1:53" ht="24.7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</row>
    <row r="24" spans="1:53" ht="24.7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</row>
    <row r="25" spans="1:53" ht="24.7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</row>
    <row r="26" spans="1:53" ht="24.7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</row>
    <row r="27" spans="1:53" ht="24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</row>
    <row r="28" spans="1:53" ht="24.7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</row>
    <row r="29" spans="1:53" ht="24.7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</row>
    <row r="30" spans="1:53" ht="24.7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</row>
    <row r="31" spans="1:53" ht="24.7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</row>
  </sheetData>
  <sheetProtection password="C6A2" sheet="1" objects="1" scenarios="1"/>
  <mergeCells count="5">
    <mergeCell ref="A2:Q2"/>
    <mergeCell ref="A1:Q1"/>
    <mergeCell ref="A4:Q4"/>
    <mergeCell ref="A5:Q5"/>
    <mergeCell ref="A6:Q6"/>
  </mergeCells>
  <pageMargins left="0.31496062992125984" right="0.31496062992125984" top="0.35433070866141736" bottom="0.35433070866141736" header="0.31496062992125984" footer="0.31496062992125984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A41"/>
  <sheetViews>
    <sheetView workbookViewId="0">
      <selection activeCell="U4" sqref="U4"/>
    </sheetView>
  </sheetViews>
  <sheetFormatPr baseColWidth="10" defaultColWidth="5.42578125" defaultRowHeight="15" x14ac:dyDescent="0.25"/>
  <cols>
    <col min="5" max="12" width="5.7109375" bestFit="1" customWidth="1"/>
    <col min="14" max="14" width="5.7109375" bestFit="1" customWidth="1"/>
  </cols>
  <sheetData>
    <row r="1" spans="1:53" ht="34.5" customHeight="1" x14ac:dyDescent="0.45">
      <c r="A1" s="29" t="s">
        <v>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3" ht="24.75" customHeight="1" x14ac:dyDescent="0.6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11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</row>
    <row r="4" spans="1:53" ht="24.75" customHeight="1" x14ac:dyDescent="0.35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</row>
    <row r="5" spans="1:53" ht="16.5" customHeight="1" x14ac:dyDescent="0.3">
      <c r="A5" s="28" t="s">
        <v>7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</row>
    <row r="6" spans="1:53" ht="16.5" customHeight="1" x14ac:dyDescent="0.3">
      <c r="A6" s="28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</row>
    <row r="7" spans="1:53" ht="15.75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</row>
    <row r="8" spans="1:53" ht="24.75" customHeight="1" x14ac:dyDescent="0.35">
      <c r="A8" s="10"/>
      <c r="B8" s="10"/>
      <c r="C8" s="10"/>
      <c r="D8" s="14" t="s">
        <v>0</v>
      </c>
      <c r="E8" s="15">
        <v>3</v>
      </c>
      <c r="F8" s="15">
        <v>6</v>
      </c>
      <c r="G8" s="15">
        <v>9</v>
      </c>
      <c r="H8" s="15">
        <v>-2</v>
      </c>
      <c r="I8" s="15">
        <v>-4</v>
      </c>
      <c r="J8" s="15">
        <v>-6</v>
      </c>
      <c r="K8" s="15">
        <v>-8</v>
      </c>
      <c r="L8" s="15">
        <v>5</v>
      </c>
      <c r="M8" s="15">
        <v>2</v>
      </c>
      <c r="N8" s="16">
        <v>7</v>
      </c>
      <c r="O8" s="10"/>
      <c r="P8" s="10"/>
      <c r="Q8" s="10"/>
      <c r="R8" s="10"/>
      <c r="S8" s="10"/>
      <c r="T8" s="10"/>
      <c r="U8" s="14" t="s">
        <v>0</v>
      </c>
      <c r="V8" s="15">
        <v>3</v>
      </c>
      <c r="W8" s="15">
        <v>6</v>
      </c>
      <c r="X8" s="15">
        <v>9</v>
      </c>
      <c r="Y8" s="15">
        <v>-2</v>
      </c>
      <c r="Z8" s="15">
        <v>-4</v>
      </c>
      <c r="AA8" s="15">
        <v>-6</v>
      </c>
      <c r="AB8" s="15">
        <v>-8</v>
      </c>
      <c r="AC8" s="15">
        <v>5</v>
      </c>
      <c r="AD8" s="15">
        <v>2</v>
      </c>
      <c r="AE8" s="16">
        <v>7</v>
      </c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ht="24.75" customHeight="1" x14ac:dyDescent="0.35">
      <c r="A9" s="10"/>
      <c r="B9" s="10"/>
      <c r="C9" s="10"/>
      <c r="D9" s="17">
        <v>-2</v>
      </c>
      <c r="E9" s="4"/>
      <c r="F9" s="4"/>
      <c r="G9" s="4"/>
      <c r="H9" s="4"/>
      <c r="I9" s="4"/>
      <c r="J9" s="4"/>
      <c r="K9" s="4"/>
      <c r="L9" s="4"/>
      <c r="M9" s="4"/>
      <c r="N9" s="18"/>
      <c r="O9" s="10"/>
      <c r="P9" s="10"/>
      <c r="Q9" s="10"/>
      <c r="R9" s="10"/>
      <c r="S9" s="10"/>
      <c r="T9" s="10"/>
      <c r="U9" s="17">
        <v>-2</v>
      </c>
      <c r="V9" s="7" t="str">
        <f>IF(E9=-6, "-6","0")</f>
        <v>0</v>
      </c>
      <c r="W9" s="7" t="str">
        <f>IF(F9=-12, "-12","0")</f>
        <v>0</v>
      </c>
      <c r="X9" s="7" t="str">
        <f>IF(G9=-18, "-18","0")</f>
        <v>0</v>
      </c>
      <c r="Y9" s="7" t="str">
        <f>IF(H9=4, "4","0")</f>
        <v>0</v>
      </c>
      <c r="Z9" s="7" t="str">
        <f>IF(I9=8, "8","0")</f>
        <v>0</v>
      </c>
      <c r="AA9" s="7" t="str">
        <f>IF(J9=12, "12","0")</f>
        <v>0</v>
      </c>
      <c r="AB9" s="7" t="str">
        <f>IF(K9=16, "16","0")</f>
        <v>0</v>
      </c>
      <c r="AC9" s="7" t="str">
        <f>IF(L9=-10, "-10","0")</f>
        <v>0</v>
      </c>
      <c r="AD9" s="7" t="str">
        <f>IF(M9=-4, "-4","0")</f>
        <v>0</v>
      </c>
      <c r="AE9" s="22" t="str">
        <f>IF(N9=-14, "-14","0")</f>
        <v>0</v>
      </c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ht="24.75" customHeight="1" x14ac:dyDescent="0.35">
      <c r="A10" s="10"/>
      <c r="B10" s="10"/>
      <c r="C10" s="10"/>
      <c r="D10" s="17">
        <v>4</v>
      </c>
      <c r="E10" s="4"/>
      <c r="F10" s="4"/>
      <c r="G10" s="4"/>
      <c r="H10" s="4"/>
      <c r="I10" s="4"/>
      <c r="J10" s="4"/>
      <c r="K10" s="4"/>
      <c r="L10" s="4"/>
      <c r="M10" s="4"/>
      <c r="N10" s="18"/>
      <c r="O10" s="10"/>
      <c r="P10" s="10"/>
      <c r="Q10" s="10"/>
      <c r="R10" s="10"/>
      <c r="S10" s="10"/>
      <c r="T10" s="10"/>
      <c r="U10" s="17">
        <v>4</v>
      </c>
      <c r="V10" s="7" t="str">
        <f>IF(E10=12, "12","0")</f>
        <v>0</v>
      </c>
      <c r="W10" s="7" t="str">
        <f>IF(F10=24, "24","0")</f>
        <v>0</v>
      </c>
      <c r="X10" s="7" t="str">
        <f>IF(G10=36, "36","0")</f>
        <v>0</v>
      </c>
      <c r="Y10" s="7" t="str">
        <f>IF(H10=-8, "-8","0")</f>
        <v>0</v>
      </c>
      <c r="Z10" s="7" t="str">
        <f>IF(I10=-16, "-16","0")</f>
        <v>0</v>
      </c>
      <c r="AA10" s="7" t="str">
        <f>IF(J10=-24, "-24","0")</f>
        <v>0</v>
      </c>
      <c r="AB10" s="7" t="str">
        <f>IF(K10=-32, "-32","0")</f>
        <v>0</v>
      </c>
      <c r="AC10" s="7" t="str">
        <f>IF(L10=20, "20","0")</f>
        <v>0</v>
      </c>
      <c r="AD10" s="7" t="str">
        <f>IF(M10=8, "8","0")</f>
        <v>0</v>
      </c>
      <c r="AE10" s="22" t="str">
        <f>IF(N10=28, "28","0")</f>
        <v>0</v>
      </c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53" ht="24.75" customHeight="1" x14ac:dyDescent="0.35">
      <c r="A11" s="10"/>
      <c r="B11" s="10"/>
      <c r="C11" s="10"/>
      <c r="D11" s="17">
        <v>6</v>
      </c>
      <c r="E11" s="4"/>
      <c r="F11" s="4"/>
      <c r="G11" s="4"/>
      <c r="H11" s="4"/>
      <c r="I11" s="4"/>
      <c r="J11" s="4"/>
      <c r="K11" s="4"/>
      <c r="L11" s="4"/>
      <c r="M11" s="4"/>
      <c r="N11" s="18"/>
      <c r="O11" s="10"/>
      <c r="P11" s="10"/>
      <c r="Q11" s="10"/>
      <c r="R11" s="10"/>
      <c r="S11" s="10"/>
      <c r="T11" s="10"/>
      <c r="U11" s="17">
        <v>6</v>
      </c>
      <c r="V11" s="7" t="str">
        <f>IF(E11=18, "18","0")</f>
        <v>0</v>
      </c>
      <c r="W11" s="7" t="str">
        <f>IF(F11=36, "36","0")</f>
        <v>0</v>
      </c>
      <c r="X11" s="7" t="str">
        <f>IF(G11=54, "54","0")</f>
        <v>0</v>
      </c>
      <c r="Y11" s="7" t="str">
        <f>IF(H11=-12, "-12","0")</f>
        <v>0</v>
      </c>
      <c r="Z11" s="7" t="str">
        <f>IF(I11=-24, "-24","0")</f>
        <v>0</v>
      </c>
      <c r="AA11" s="7" t="str">
        <f>IF(J11=-36, "-36","0")</f>
        <v>0</v>
      </c>
      <c r="AB11" s="7" t="str">
        <f>IF(K11=-48, "-48","0")</f>
        <v>0</v>
      </c>
      <c r="AC11" s="7" t="str">
        <f>IF(L11=30, "30","0")</f>
        <v>0</v>
      </c>
      <c r="AD11" s="7" t="str">
        <f>IF(M11=12, "12","0")</f>
        <v>0</v>
      </c>
      <c r="AE11" s="22" t="str">
        <f>IF(N11=42, "42","0")</f>
        <v>0</v>
      </c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53" ht="24.75" customHeight="1" x14ac:dyDescent="0.35">
      <c r="A12" s="10"/>
      <c r="B12" s="10"/>
      <c r="C12" s="10"/>
      <c r="D12" s="17">
        <v>-4</v>
      </c>
      <c r="E12" s="4"/>
      <c r="F12" s="4"/>
      <c r="G12" s="4"/>
      <c r="H12" s="4"/>
      <c r="I12" s="4"/>
      <c r="J12" s="4"/>
      <c r="K12" s="4"/>
      <c r="L12" s="4"/>
      <c r="M12" s="4"/>
      <c r="N12" s="18"/>
      <c r="O12" s="10"/>
      <c r="P12" s="10"/>
      <c r="Q12" s="10"/>
      <c r="R12" s="10"/>
      <c r="S12" s="10"/>
      <c r="T12" s="10"/>
      <c r="U12" s="17">
        <v>-4</v>
      </c>
      <c r="V12" s="7" t="str">
        <f>IF(E12=-12, "-12","0")</f>
        <v>0</v>
      </c>
      <c r="W12" s="7" t="str">
        <f>IF(F12=-24, "-24","0")</f>
        <v>0</v>
      </c>
      <c r="X12" s="7" t="str">
        <f>IF(G12=-36, "-36","0")</f>
        <v>0</v>
      </c>
      <c r="Y12" s="7" t="str">
        <f>IF(H12=8, "8","0")</f>
        <v>0</v>
      </c>
      <c r="Z12" s="7" t="str">
        <f>IF(I12=16, "16","0")</f>
        <v>0</v>
      </c>
      <c r="AA12" s="7" t="str">
        <f>IF(J12=24, "24","0")</f>
        <v>0</v>
      </c>
      <c r="AB12" s="7" t="str">
        <f>IF(K12=32, "32","0")</f>
        <v>0</v>
      </c>
      <c r="AC12" s="7" t="str">
        <f>IF(L12=-20, "-20","0")</f>
        <v>0</v>
      </c>
      <c r="AD12" s="7" t="str">
        <f>IF(M12=-8, "-8","0")</f>
        <v>0</v>
      </c>
      <c r="AE12" s="22" t="str">
        <f>IF(N12=-28, "-28","0")</f>
        <v>0</v>
      </c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</row>
    <row r="13" spans="1:53" ht="24.75" customHeight="1" x14ac:dyDescent="0.35">
      <c r="A13" s="10"/>
      <c r="B13" s="10"/>
      <c r="C13" s="10"/>
      <c r="D13" s="17">
        <v>8</v>
      </c>
      <c r="E13" s="4"/>
      <c r="F13" s="4"/>
      <c r="G13" s="4"/>
      <c r="H13" s="4"/>
      <c r="I13" s="4"/>
      <c r="J13" s="4"/>
      <c r="K13" s="4"/>
      <c r="L13" s="4"/>
      <c r="M13" s="4"/>
      <c r="N13" s="18"/>
      <c r="O13" s="10"/>
      <c r="P13" s="10" t="s">
        <v>6</v>
      </c>
      <c r="Q13" s="10"/>
      <c r="R13" s="10"/>
      <c r="S13" s="10"/>
      <c r="T13" s="10"/>
      <c r="U13" s="17">
        <v>8</v>
      </c>
      <c r="V13" s="7" t="str">
        <f>IF(E13=24, "24","0")</f>
        <v>0</v>
      </c>
      <c r="W13" s="7" t="str">
        <f>IF(F13=48, "48","0")</f>
        <v>0</v>
      </c>
      <c r="X13" s="7" t="str">
        <f>IF(G13=72, "72","0")</f>
        <v>0</v>
      </c>
      <c r="Y13" s="7" t="str">
        <f>IF(H13=-16, "-16","0")</f>
        <v>0</v>
      </c>
      <c r="Z13" s="7" t="str">
        <f>IF(I13=-32, "-32","0")</f>
        <v>0</v>
      </c>
      <c r="AA13" s="7" t="str">
        <f>IF(J13=-48, "-48","0")</f>
        <v>0</v>
      </c>
      <c r="AB13" s="7" t="str">
        <f>IF(K13=-64, "-64","0")</f>
        <v>0</v>
      </c>
      <c r="AC13" s="7" t="str">
        <f>IF(L13=40, "40","0")</f>
        <v>0</v>
      </c>
      <c r="AD13" s="7" t="str">
        <f>IF(M13=16, "16","0")</f>
        <v>0</v>
      </c>
      <c r="AE13" s="22" t="str">
        <f>IF(N13=56, "56","0")</f>
        <v>0</v>
      </c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</row>
    <row r="14" spans="1:53" ht="24.75" customHeight="1" x14ac:dyDescent="0.35">
      <c r="A14" s="10"/>
      <c r="B14" s="10"/>
      <c r="C14" s="10"/>
      <c r="D14" s="17">
        <v>2</v>
      </c>
      <c r="E14" s="4"/>
      <c r="F14" s="4"/>
      <c r="G14" s="4"/>
      <c r="H14" s="4"/>
      <c r="I14" s="4"/>
      <c r="J14" s="4"/>
      <c r="K14" s="4"/>
      <c r="L14" s="4"/>
      <c r="M14" s="4"/>
      <c r="N14" s="18"/>
      <c r="O14" s="10"/>
      <c r="P14" s="10"/>
      <c r="Q14" s="10"/>
      <c r="R14" s="10"/>
      <c r="S14" s="10"/>
      <c r="T14" s="10"/>
      <c r="U14" s="17">
        <v>2</v>
      </c>
      <c r="V14" s="7" t="str">
        <f>IF(E14=6, "6","0")</f>
        <v>0</v>
      </c>
      <c r="W14" s="7" t="str">
        <f>IF(F14=12, "12","0")</f>
        <v>0</v>
      </c>
      <c r="X14" s="7" t="str">
        <f>IF(G14=18, "18","0")</f>
        <v>0</v>
      </c>
      <c r="Y14" s="7" t="str">
        <f>IF(H14=-4, "-4","0")</f>
        <v>0</v>
      </c>
      <c r="Z14" s="7" t="str">
        <f>IF(I14=-8, "-8","0")</f>
        <v>0</v>
      </c>
      <c r="AA14" s="7" t="str">
        <f>IF(J14=-12, "-12","0")</f>
        <v>0</v>
      </c>
      <c r="AB14" s="7" t="str">
        <f>IF(K14=-16, "-16","0")</f>
        <v>0</v>
      </c>
      <c r="AC14" s="7" t="str">
        <f>IF(L14=10, "10","0")</f>
        <v>0</v>
      </c>
      <c r="AD14" s="7" t="str">
        <f>IF(M14=4, "4","0")</f>
        <v>0</v>
      </c>
      <c r="AE14" s="22" t="str">
        <f>IF(N14=14, "14","0")</f>
        <v>0</v>
      </c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</row>
    <row r="15" spans="1:53" ht="24.75" customHeight="1" x14ac:dyDescent="0.35">
      <c r="A15" s="10"/>
      <c r="B15" s="10"/>
      <c r="C15" s="10"/>
      <c r="D15" s="17">
        <v>-3</v>
      </c>
      <c r="E15" s="4"/>
      <c r="F15" s="4"/>
      <c r="G15" s="4"/>
      <c r="H15" s="4"/>
      <c r="I15" s="4"/>
      <c r="J15" s="4"/>
      <c r="K15" s="4"/>
      <c r="L15" s="4"/>
      <c r="M15" s="4"/>
      <c r="N15" s="18"/>
      <c r="O15" s="10"/>
      <c r="P15" s="10"/>
      <c r="Q15" s="10"/>
      <c r="R15" s="10"/>
      <c r="S15" s="10"/>
      <c r="T15" s="10"/>
      <c r="U15" s="17">
        <v>-3</v>
      </c>
      <c r="V15" s="7" t="str">
        <f>IF(E15=-9, "-9","0")</f>
        <v>0</v>
      </c>
      <c r="W15" s="7" t="str">
        <f>IF(F15=-18, "-18","0")</f>
        <v>0</v>
      </c>
      <c r="X15" s="7" t="str">
        <f>IF(G15=-27, "-27","0")</f>
        <v>0</v>
      </c>
      <c r="Y15" s="7" t="str">
        <f>IF(H15=6, "6","0")</f>
        <v>0</v>
      </c>
      <c r="Z15" s="7" t="str">
        <f>IF(I15=12, "12","0")</f>
        <v>0</v>
      </c>
      <c r="AA15" s="7" t="str">
        <f>IF(J15=18, "18","0")</f>
        <v>0</v>
      </c>
      <c r="AB15" s="7" t="str">
        <f>IF(K15=24, "24","0")</f>
        <v>0</v>
      </c>
      <c r="AC15" s="7" t="str">
        <f>IF(L15=-15, "-15","0")</f>
        <v>0</v>
      </c>
      <c r="AD15" s="7" t="str">
        <f>IF(M15=-6, "-6","0")</f>
        <v>0</v>
      </c>
      <c r="AE15" s="22" t="str">
        <f>IF(N15=-21, "-21","0")</f>
        <v>0</v>
      </c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ht="24.75" customHeight="1" x14ac:dyDescent="0.35">
      <c r="A16" s="10"/>
      <c r="B16" s="10"/>
      <c r="C16" s="10"/>
      <c r="D16" s="17">
        <v>5</v>
      </c>
      <c r="E16" s="4"/>
      <c r="F16" s="4"/>
      <c r="G16" s="4"/>
      <c r="H16" s="4"/>
      <c r="I16" s="4"/>
      <c r="J16" s="4"/>
      <c r="K16" s="4"/>
      <c r="L16" s="4"/>
      <c r="M16" s="4"/>
      <c r="N16" s="18"/>
      <c r="O16" s="10"/>
      <c r="P16" s="10"/>
      <c r="Q16" s="10"/>
      <c r="R16" s="10"/>
      <c r="S16" s="10"/>
      <c r="T16" s="10"/>
      <c r="U16" s="17">
        <v>5</v>
      </c>
      <c r="V16" s="7" t="str">
        <f>IF(E16=15, "15","0")</f>
        <v>0</v>
      </c>
      <c r="W16" s="7" t="str">
        <f>IF(F16=30, "30","0")</f>
        <v>0</v>
      </c>
      <c r="X16" s="7" t="str">
        <f>IF(G16=45, "45","0")</f>
        <v>0</v>
      </c>
      <c r="Y16" s="7" t="str">
        <f>IF(H16=-10, "-10","0")</f>
        <v>0</v>
      </c>
      <c r="Z16" s="7" t="str">
        <f>IF(I16=-20, "-20","0")</f>
        <v>0</v>
      </c>
      <c r="AA16" s="7" t="str">
        <f>IF(J16=-30, "-30","0")</f>
        <v>0</v>
      </c>
      <c r="AB16" s="7" t="str">
        <f>IF(K16=-40, "-40","0")</f>
        <v>0</v>
      </c>
      <c r="AC16" s="7" t="str">
        <f>IF(L16=25, "25","0")</f>
        <v>0</v>
      </c>
      <c r="AD16" s="7" t="str">
        <f>IF(M16=10, "10","0")</f>
        <v>0</v>
      </c>
      <c r="AE16" s="22" t="str">
        <f>IF(N16=35, "35","0")</f>
        <v>0</v>
      </c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7" spans="1:53" ht="24.75" customHeight="1" x14ac:dyDescent="0.35">
      <c r="A17" s="10"/>
      <c r="B17" s="10"/>
      <c r="C17" s="10"/>
      <c r="D17" s="17">
        <v>7</v>
      </c>
      <c r="E17" s="4"/>
      <c r="F17" s="4"/>
      <c r="G17" s="4"/>
      <c r="H17" s="4"/>
      <c r="I17" s="4"/>
      <c r="J17" s="4"/>
      <c r="K17" s="4"/>
      <c r="L17" s="4"/>
      <c r="M17" s="4"/>
      <c r="N17" s="18"/>
      <c r="O17" s="10"/>
      <c r="P17" s="10"/>
      <c r="Q17" s="10"/>
      <c r="R17" s="10"/>
      <c r="S17" s="10"/>
      <c r="T17" s="10"/>
      <c r="U17" s="17">
        <v>7</v>
      </c>
      <c r="V17" s="7" t="str">
        <f>IF(E17=21, "21","0")</f>
        <v>0</v>
      </c>
      <c r="W17" s="7" t="str">
        <f>IF(F17=42, "42","0")</f>
        <v>0</v>
      </c>
      <c r="X17" s="7" t="str">
        <f>IF(G17=63, "63","0")</f>
        <v>0</v>
      </c>
      <c r="Y17" s="7" t="str">
        <f>IF(H17=-14, "-14","0")</f>
        <v>0</v>
      </c>
      <c r="Z17" s="7" t="str">
        <f>IF(I17=-28, "-28","0")</f>
        <v>0</v>
      </c>
      <c r="AA17" s="7" t="str">
        <f>IF(J17=-42, "-42","0")</f>
        <v>0</v>
      </c>
      <c r="AB17" s="7" t="str">
        <f>IF(K17=-56, "-56","0")</f>
        <v>0</v>
      </c>
      <c r="AC17" s="7" t="str">
        <f>IF(L17=35, "35","0")</f>
        <v>0</v>
      </c>
      <c r="AD17" s="7" t="str">
        <f>IF(M17=14, "14","0")</f>
        <v>0</v>
      </c>
      <c r="AE17" s="22" t="str">
        <f>IF(N17=49, "49","0")</f>
        <v>0</v>
      </c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ht="24.75" customHeight="1" thickBot="1" x14ac:dyDescent="0.4">
      <c r="A18" s="10"/>
      <c r="B18" s="10"/>
      <c r="C18" s="10"/>
      <c r="D18" s="19">
        <v>9</v>
      </c>
      <c r="E18" s="20"/>
      <c r="F18" s="20"/>
      <c r="G18" s="20"/>
      <c r="H18" s="20"/>
      <c r="I18" s="20"/>
      <c r="J18" s="20"/>
      <c r="K18" s="20"/>
      <c r="L18" s="20"/>
      <c r="M18" s="20"/>
      <c r="N18" s="21"/>
      <c r="O18" s="10"/>
      <c r="P18" s="10"/>
      <c r="Q18" s="10"/>
      <c r="R18" s="10"/>
      <c r="S18" s="10"/>
      <c r="T18" s="10"/>
      <c r="U18" s="19">
        <v>9</v>
      </c>
      <c r="V18" s="23" t="str">
        <f>IF(E18=27, "27","0")</f>
        <v>0</v>
      </c>
      <c r="W18" s="23" t="str">
        <f>IF(F18=54, "54","0")</f>
        <v>0</v>
      </c>
      <c r="X18" s="23" t="str">
        <f>IF(G18=81, "81","0")</f>
        <v>0</v>
      </c>
      <c r="Y18" s="23" t="str">
        <f>IF(H18=-18, "-18","0")</f>
        <v>0</v>
      </c>
      <c r="Z18" s="23" t="str">
        <f>IF(I18=-36, "-36","0")</f>
        <v>0</v>
      </c>
      <c r="AA18" s="23" t="str">
        <f>IF(J18=-54, "-54","0")</f>
        <v>0</v>
      </c>
      <c r="AB18" s="23" t="str">
        <f>IF(K18=-72, "-72","0")</f>
        <v>0</v>
      </c>
      <c r="AC18" s="23" t="str">
        <f>IF(L18=45, "45","0")</f>
        <v>0</v>
      </c>
      <c r="AD18" s="23" t="str">
        <f>IF(M18=18, "18","0")</f>
        <v>0</v>
      </c>
      <c r="AE18" s="24" t="str">
        <f>IF(N18=63, "63","0")</f>
        <v>0</v>
      </c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</row>
    <row r="19" spans="1:53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3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</row>
    <row r="21" spans="1:53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</row>
    <row r="22" spans="1:5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</row>
    <row r="23" spans="1:5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</row>
    <row r="24" spans="1:5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</row>
    <row r="25" spans="1:5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</row>
    <row r="26" spans="1:53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</row>
    <row r="27" spans="1:53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</row>
    <row r="28" spans="1:53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</row>
    <row r="29" spans="1:53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</row>
    <row r="30" spans="1:53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</row>
    <row r="31" spans="1:53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</row>
    <row r="32" spans="1:53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</row>
    <row r="33" spans="1:53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</row>
    <row r="34" spans="1:53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</row>
    <row r="35" spans="1:53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</row>
    <row r="36" spans="1:53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</row>
    <row r="37" spans="1:53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</row>
    <row r="38" spans="1:53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</row>
    <row r="39" spans="1:53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</row>
    <row r="40" spans="1:53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</row>
    <row r="41" spans="1:53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</row>
  </sheetData>
  <sheetProtection password="C6A2" sheet="1" objects="1" scenarios="1"/>
  <mergeCells count="5">
    <mergeCell ref="A1:Q1"/>
    <mergeCell ref="A2:Q2"/>
    <mergeCell ref="A4:Q4"/>
    <mergeCell ref="A5:Q5"/>
    <mergeCell ref="A6:Q6"/>
  </mergeCells>
  <pageMargins left="0.31496062992125984" right="0.31496062992125984" top="0.35433070866141736" bottom="0.35433070866141736" header="0.31496062992125984" footer="0.31496062992125984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A41"/>
  <sheetViews>
    <sheetView workbookViewId="0">
      <selection activeCell="X2" sqref="X2"/>
    </sheetView>
  </sheetViews>
  <sheetFormatPr baseColWidth="10" defaultColWidth="5.42578125" defaultRowHeight="15" x14ac:dyDescent="0.25"/>
  <cols>
    <col min="5" max="12" width="5.7109375" bestFit="1" customWidth="1"/>
    <col min="14" max="14" width="5.7109375" bestFit="1" customWidth="1"/>
  </cols>
  <sheetData>
    <row r="1" spans="1:53" ht="34.5" customHeight="1" x14ac:dyDescent="0.45">
      <c r="A1" s="31" t="s">
        <v>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</row>
    <row r="2" spans="1:53" ht="24.75" customHeight="1" x14ac:dyDescent="0.6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12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</row>
    <row r="3" spans="1:53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</row>
    <row r="4" spans="1:53" ht="24.75" customHeight="1" x14ac:dyDescent="0.35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</row>
    <row r="5" spans="1:53" ht="16.5" customHeight="1" x14ac:dyDescent="0.3">
      <c r="A5" s="28" t="s">
        <v>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</row>
    <row r="6" spans="1:53" ht="16.5" customHeight="1" x14ac:dyDescent="0.3">
      <c r="A6" s="28" t="s">
        <v>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</row>
    <row r="7" spans="1:53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</row>
    <row r="8" spans="1:53" ht="24.75" customHeight="1" x14ac:dyDescent="0.35">
      <c r="A8" s="8"/>
      <c r="B8" s="8"/>
      <c r="C8" s="8"/>
      <c r="D8" s="1" t="s">
        <v>0</v>
      </c>
      <c r="E8" s="2">
        <v>2</v>
      </c>
      <c r="F8" s="2">
        <v>-2</v>
      </c>
      <c r="G8" s="2">
        <v>3</v>
      </c>
      <c r="H8" s="2">
        <v>-3</v>
      </c>
      <c r="I8" s="2">
        <v>4</v>
      </c>
      <c r="J8" s="2">
        <v>-4</v>
      </c>
      <c r="K8" s="2">
        <v>5</v>
      </c>
      <c r="L8" s="2">
        <v>-5</v>
      </c>
      <c r="M8" s="2">
        <v>6</v>
      </c>
      <c r="N8" s="2">
        <v>-6</v>
      </c>
      <c r="O8" s="8"/>
      <c r="P8" s="8"/>
      <c r="Q8" s="8"/>
      <c r="R8" s="8"/>
      <c r="S8" s="8"/>
      <c r="T8" s="8"/>
      <c r="U8" s="1" t="s">
        <v>0</v>
      </c>
      <c r="V8" s="2">
        <v>2</v>
      </c>
      <c r="W8" s="2">
        <v>-2</v>
      </c>
      <c r="X8" s="2">
        <v>3</v>
      </c>
      <c r="Y8" s="2">
        <v>-3</v>
      </c>
      <c r="Z8" s="2">
        <v>4</v>
      </c>
      <c r="AA8" s="2">
        <v>-4</v>
      </c>
      <c r="AB8" s="2">
        <v>5</v>
      </c>
      <c r="AC8" s="2">
        <v>-5</v>
      </c>
      <c r="AD8" s="2">
        <v>6</v>
      </c>
      <c r="AE8" s="2">
        <v>-6</v>
      </c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</row>
    <row r="9" spans="1:53" ht="24.75" customHeight="1" x14ac:dyDescent="0.35">
      <c r="A9" s="8"/>
      <c r="B9" s="8"/>
      <c r="C9" s="8"/>
      <c r="D9" s="1">
        <v>9</v>
      </c>
      <c r="E9" s="4"/>
      <c r="F9" s="4"/>
      <c r="G9" s="4"/>
      <c r="H9" s="4"/>
      <c r="I9" s="4"/>
      <c r="J9" s="4"/>
      <c r="K9" s="4"/>
      <c r="L9" s="4"/>
      <c r="M9" s="4"/>
      <c r="N9" s="4"/>
      <c r="O9" s="8"/>
      <c r="P9" s="8"/>
      <c r="Q9" s="8"/>
      <c r="R9" s="8"/>
      <c r="S9" s="8"/>
      <c r="T9" s="8"/>
      <c r="U9" s="1">
        <v>9</v>
      </c>
      <c r="V9" s="3" t="str">
        <f>IF(E9=18, "18","0")</f>
        <v>0</v>
      </c>
      <c r="W9" s="3" t="str">
        <f>IF(F9=-18, "-18","0")</f>
        <v>0</v>
      </c>
      <c r="X9" s="3" t="str">
        <f>IF(G9=27, "27","0")</f>
        <v>0</v>
      </c>
      <c r="Y9" s="3" t="str">
        <f>IF(H9=-27, "-27","0")</f>
        <v>0</v>
      </c>
      <c r="Z9" s="3" t="str">
        <f>IF(I9=36, "36","0")</f>
        <v>0</v>
      </c>
      <c r="AA9" s="3" t="str">
        <f>IF(J9=-36, "-36","0")</f>
        <v>0</v>
      </c>
      <c r="AB9" s="3" t="str">
        <f>IF(K9=45, "45","0")</f>
        <v>0</v>
      </c>
      <c r="AC9" s="3" t="str">
        <f>IF(L9=-45, "-45","0")</f>
        <v>0</v>
      </c>
      <c r="AD9" s="3" t="str">
        <f>IF(M9=54, "54","0")</f>
        <v>0</v>
      </c>
      <c r="AE9" s="3" t="str">
        <f>IF(N9=-54, "-54","0")</f>
        <v>0</v>
      </c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</row>
    <row r="10" spans="1:53" ht="24.75" customHeight="1" x14ac:dyDescent="0.35">
      <c r="A10" s="8"/>
      <c r="B10" s="8"/>
      <c r="C10" s="8"/>
      <c r="D10" s="1">
        <v>-8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8"/>
      <c r="P10" s="8"/>
      <c r="Q10" s="8"/>
      <c r="R10" s="8"/>
      <c r="S10" s="8"/>
      <c r="T10" s="8"/>
      <c r="U10" s="1">
        <v>-8</v>
      </c>
      <c r="V10" s="3" t="str">
        <f>IF(E10=-16, "-16","0")</f>
        <v>0</v>
      </c>
      <c r="W10" s="3" t="str">
        <f>IF(F10=16, "16","0")</f>
        <v>0</v>
      </c>
      <c r="X10" s="3" t="str">
        <f>IF(G10=-24, "-24","0")</f>
        <v>0</v>
      </c>
      <c r="Y10" s="3" t="str">
        <f>IF(H10=24, "24","0")</f>
        <v>0</v>
      </c>
      <c r="Z10" s="3" t="str">
        <f>IF(I10=-32, "-32","0")</f>
        <v>0</v>
      </c>
      <c r="AA10" s="3" t="str">
        <f>IF(J10=32, "32","0")</f>
        <v>0</v>
      </c>
      <c r="AB10" s="3" t="str">
        <f>IF(K10=-40, "-40","0")</f>
        <v>0</v>
      </c>
      <c r="AC10" s="3" t="str">
        <f>IF(L10=40, "40","0")</f>
        <v>0</v>
      </c>
      <c r="AD10" s="3" t="str">
        <f>IF(M10=-48, "-48","0")</f>
        <v>0</v>
      </c>
      <c r="AE10" s="3" t="str">
        <f>IF(N10=48, "48","0")</f>
        <v>0</v>
      </c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</row>
    <row r="11" spans="1:53" ht="24.75" customHeight="1" x14ac:dyDescent="0.35">
      <c r="A11" s="8"/>
      <c r="B11" s="8"/>
      <c r="C11" s="8"/>
      <c r="D11" s="1">
        <v>7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8"/>
      <c r="P11" s="8"/>
      <c r="Q11" s="8"/>
      <c r="R11" s="8"/>
      <c r="S11" s="8"/>
      <c r="T11" s="8"/>
      <c r="U11" s="1">
        <v>7</v>
      </c>
      <c r="V11" s="3" t="str">
        <f>IF(E11=14, "14","0")</f>
        <v>0</v>
      </c>
      <c r="W11" s="3" t="str">
        <f>IF(F11=-14, "-14","0")</f>
        <v>0</v>
      </c>
      <c r="X11" s="3" t="str">
        <f>IF(G11=21, "21","0")</f>
        <v>0</v>
      </c>
      <c r="Y11" s="3" t="str">
        <f>IF(H11=-21, "-21","0")</f>
        <v>0</v>
      </c>
      <c r="Z11" s="3" t="str">
        <f>IF(I11=28, "28","0")</f>
        <v>0</v>
      </c>
      <c r="AA11" s="3" t="str">
        <f>IF(J11=-28, "-28","0")</f>
        <v>0</v>
      </c>
      <c r="AB11" s="3" t="str">
        <f>IF(K11=35, "35","0")</f>
        <v>0</v>
      </c>
      <c r="AC11" s="3" t="str">
        <f>IF(L11=-35, "-35","0")</f>
        <v>0</v>
      </c>
      <c r="AD11" s="3" t="str">
        <f>IF(M11=42, "42","0")</f>
        <v>0</v>
      </c>
      <c r="AE11" s="3" t="str">
        <f>IF(N11=-42, "-42","0")</f>
        <v>0</v>
      </c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53" ht="24.75" customHeight="1" x14ac:dyDescent="0.35">
      <c r="A12" s="8"/>
      <c r="B12" s="8"/>
      <c r="C12" s="8"/>
      <c r="D12" s="1">
        <v>-6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8"/>
      <c r="P12" s="8"/>
      <c r="Q12" s="8"/>
      <c r="R12" s="8"/>
      <c r="S12" s="8"/>
      <c r="T12" s="8"/>
      <c r="U12" s="1">
        <v>-6</v>
      </c>
      <c r="V12" s="3" t="str">
        <f>IF(E12=-12, "-12","0")</f>
        <v>0</v>
      </c>
      <c r="W12" s="3" t="str">
        <f>IF(F12=12, "12","0")</f>
        <v>0</v>
      </c>
      <c r="X12" s="3" t="str">
        <f>IF(G12=-18, "-18","0")</f>
        <v>0</v>
      </c>
      <c r="Y12" s="3" t="str">
        <f>IF(H12=18, "18","0")</f>
        <v>0</v>
      </c>
      <c r="Z12" s="3" t="str">
        <f>IF(I12=-24, "-24","0")</f>
        <v>0</v>
      </c>
      <c r="AA12" s="3" t="str">
        <f>IF(J12=24, "24","0")</f>
        <v>0</v>
      </c>
      <c r="AB12" s="3" t="str">
        <f>IF(K12=-30, "-30","0")</f>
        <v>0</v>
      </c>
      <c r="AC12" s="3" t="str">
        <f>IF(L12=30, "30","0")</f>
        <v>0</v>
      </c>
      <c r="AD12" s="3" t="str">
        <f>IF(M12=-36, "-36","0")</f>
        <v>0</v>
      </c>
      <c r="AE12" s="3" t="str">
        <f>IF(N12=36, "36","0")</f>
        <v>0</v>
      </c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</row>
    <row r="13" spans="1:53" ht="24.75" customHeight="1" x14ac:dyDescent="0.35">
      <c r="A13" s="8"/>
      <c r="B13" s="8"/>
      <c r="C13" s="8"/>
      <c r="D13" s="1">
        <v>5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8"/>
      <c r="P13" s="8" t="s">
        <v>6</v>
      </c>
      <c r="Q13" s="8"/>
      <c r="R13" s="8"/>
      <c r="S13" s="8"/>
      <c r="T13" s="8"/>
      <c r="U13" s="1">
        <v>5</v>
      </c>
      <c r="V13" s="3" t="str">
        <f>IF(E13=10, "10","0")</f>
        <v>0</v>
      </c>
      <c r="W13" s="3" t="str">
        <f>IF(F13=-10, "-10","0")</f>
        <v>0</v>
      </c>
      <c r="X13" s="3" t="str">
        <f>IF(G13=15, "15","0")</f>
        <v>0</v>
      </c>
      <c r="Y13" s="3" t="str">
        <f>IF(H13=-15, "-15","0")</f>
        <v>0</v>
      </c>
      <c r="Z13" s="3" t="str">
        <f>IF(I13=20, "20","0")</f>
        <v>0</v>
      </c>
      <c r="AA13" s="3" t="str">
        <f>IF(J13=-20, "-20","0")</f>
        <v>0</v>
      </c>
      <c r="AB13" s="3" t="str">
        <f>IF(K13=25, "25","0")</f>
        <v>0</v>
      </c>
      <c r="AC13" s="3" t="str">
        <f>IF(L13=-25, "-25","0")</f>
        <v>0</v>
      </c>
      <c r="AD13" s="3" t="str">
        <f>IF(M13=30, "30","0")</f>
        <v>0</v>
      </c>
      <c r="AE13" s="3" t="str">
        <f>IF(N13=-30, "-30","0")</f>
        <v>0</v>
      </c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ht="24.75" customHeight="1" x14ac:dyDescent="0.35">
      <c r="A14" s="8"/>
      <c r="B14" s="8"/>
      <c r="C14" s="8"/>
      <c r="D14" s="1">
        <v>-4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8"/>
      <c r="P14" s="8"/>
      <c r="Q14" s="8"/>
      <c r="R14" s="8"/>
      <c r="S14" s="8"/>
      <c r="T14" s="8"/>
      <c r="U14" s="1">
        <v>-4</v>
      </c>
      <c r="V14" s="3" t="str">
        <f>IF(E14=-8, "-8","0")</f>
        <v>0</v>
      </c>
      <c r="W14" s="3" t="str">
        <f>IF(F14=8, "8","0")</f>
        <v>0</v>
      </c>
      <c r="X14" s="3" t="str">
        <f>IF(G14=-12, "-12","0")</f>
        <v>0</v>
      </c>
      <c r="Y14" s="3" t="str">
        <f>IF(H14=12, "12","0")</f>
        <v>0</v>
      </c>
      <c r="Z14" s="3" t="str">
        <f>IF(I14=-16, "-16","0")</f>
        <v>0</v>
      </c>
      <c r="AA14" s="3" t="str">
        <f>IF(J14=16, "16","0")</f>
        <v>0</v>
      </c>
      <c r="AB14" s="3" t="str">
        <f>IF(K14=-20, "-20","0")</f>
        <v>0</v>
      </c>
      <c r="AC14" s="3" t="str">
        <f>IF(L14=20, "20","0")</f>
        <v>0</v>
      </c>
      <c r="AD14" s="3" t="str">
        <f>IF(M14=-24, "-24","0")</f>
        <v>0</v>
      </c>
      <c r="AE14" s="3" t="str">
        <f>IF(N14=24, "24","0")</f>
        <v>0</v>
      </c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</row>
    <row r="15" spans="1:53" ht="24.75" customHeight="1" x14ac:dyDescent="0.35">
      <c r="A15" s="8"/>
      <c r="B15" s="8"/>
      <c r="C15" s="8"/>
      <c r="D15" s="1">
        <v>3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8"/>
      <c r="P15" s="8"/>
      <c r="Q15" s="8"/>
      <c r="R15" s="8"/>
      <c r="S15" s="8"/>
      <c r="T15" s="8"/>
      <c r="U15" s="1">
        <v>3</v>
      </c>
      <c r="V15" s="3" t="str">
        <f>IF(E15=6, "6","0")</f>
        <v>0</v>
      </c>
      <c r="W15" s="3" t="str">
        <f>IF(F15=-6, "-6","0")</f>
        <v>0</v>
      </c>
      <c r="X15" s="3" t="str">
        <f>IF(G15=9, "9","0")</f>
        <v>0</v>
      </c>
      <c r="Y15" s="3" t="str">
        <f>IF(H15=-9, "-9","0")</f>
        <v>0</v>
      </c>
      <c r="Z15" s="3" t="str">
        <f>IF(I15=12, "12","0")</f>
        <v>0</v>
      </c>
      <c r="AA15" s="3" t="str">
        <f>IF(J15=-12, "-12","0")</f>
        <v>0</v>
      </c>
      <c r="AB15" s="3" t="str">
        <f>IF(K15=15, "15","0")</f>
        <v>0</v>
      </c>
      <c r="AC15" s="3" t="str">
        <f>IF(L15=-15, "-15","0")</f>
        <v>0</v>
      </c>
      <c r="AD15" s="3" t="str">
        <f>IF(M15=18, "18","0")</f>
        <v>0</v>
      </c>
      <c r="AE15" s="3" t="str">
        <f>IF(N15=-18, "-18","0")</f>
        <v>0</v>
      </c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</row>
    <row r="16" spans="1:53" ht="24.75" customHeight="1" x14ac:dyDescent="0.35">
      <c r="A16" s="8"/>
      <c r="B16" s="8"/>
      <c r="C16" s="8"/>
      <c r="D16" s="1">
        <v>-2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8"/>
      <c r="P16" s="8"/>
      <c r="Q16" s="8"/>
      <c r="R16" s="8"/>
      <c r="S16" s="8"/>
      <c r="T16" s="8"/>
      <c r="U16" s="1">
        <v>-2</v>
      </c>
      <c r="V16" s="3" t="str">
        <f>IF(E16=-4, "-4","0")</f>
        <v>0</v>
      </c>
      <c r="W16" s="3" t="str">
        <f>IF(F16=4, "4","0")</f>
        <v>0</v>
      </c>
      <c r="X16" s="3" t="str">
        <f>IF(G16=-6, "-6","0")</f>
        <v>0</v>
      </c>
      <c r="Y16" s="3" t="str">
        <f>IF(H16=6, "6","0")</f>
        <v>0</v>
      </c>
      <c r="Z16" s="3" t="str">
        <f>IF(I16=-8, "-8","0")</f>
        <v>0</v>
      </c>
      <c r="AA16" s="3" t="str">
        <f>IF(J16=8, "8","0")</f>
        <v>0</v>
      </c>
      <c r="AB16" s="3" t="str">
        <f>IF(K16=10, "10","0")</f>
        <v>0</v>
      </c>
      <c r="AC16" s="3" t="str">
        <f>IF(L16=-10, "-10","0")</f>
        <v>0</v>
      </c>
      <c r="AD16" s="3" t="str">
        <f>IF(M16=-12, "-12","0")</f>
        <v>0</v>
      </c>
      <c r="AE16" s="3" t="str">
        <f>IF(N16=12, "12","0")</f>
        <v>0</v>
      </c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</row>
    <row r="17" spans="1:53" ht="24.75" customHeight="1" x14ac:dyDescent="0.35">
      <c r="A17" s="8"/>
      <c r="B17" s="8"/>
      <c r="C17" s="8"/>
      <c r="D17" s="1">
        <v>-9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8"/>
      <c r="P17" s="8"/>
      <c r="Q17" s="8"/>
      <c r="R17" s="8"/>
      <c r="S17" s="8"/>
      <c r="T17" s="8"/>
      <c r="U17" s="1">
        <v>-9</v>
      </c>
      <c r="V17" s="3" t="str">
        <f>IF(E17=-18, "-18","0")</f>
        <v>0</v>
      </c>
      <c r="W17" s="3" t="str">
        <f>IF(F17=18, "18","0")</f>
        <v>0</v>
      </c>
      <c r="X17" s="3" t="str">
        <f>IF(G17=-27, "-27","0")</f>
        <v>0</v>
      </c>
      <c r="Y17" s="3" t="str">
        <f>IF(H17=27, "27","0")</f>
        <v>0</v>
      </c>
      <c r="Z17" s="3" t="str">
        <f>IF(I17=-36, "-36","0")</f>
        <v>0</v>
      </c>
      <c r="AA17" s="3" t="str">
        <f>IF(J17=36, "36","0")</f>
        <v>0</v>
      </c>
      <c r="AB17" s="3" t="str">
        <f>IF(K17=-45, "-45","0")</f>
        <v>0</v>
      </c>
      <c r="AC17" s="3" t="str">
        <f>IF(L17=45, "45","0")</f>
        <v>0</v>
      </c>
      <c r="AD17" s="3" t="str">
        <f>IF(M17=-54, "-54","0")</f>
        <v>0</v>
      </c>
      <c r="AE17" s="3" t="str">
        <f>IF(N17=54, "54","0")</f>
        <v>0</v>
      </c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</row>
    <row r="18" spans="1:53" ht="24.75" customHeight="1" x14ac:dyDescent="0.35">
      <c r="A18" s="8"/>
      <c r="B18" s="8"/>
      <c r="C18" s="8"/>
      <c r="D18" s="1">
        <v>8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8"/>
      <c r="P18" s="8"/>
      <c r="Q18" s="8"/>
      <c r="R18" s="8"/>
      <c r="S18" s="8"/>
      <c r="T18" s="8"/>
      <c r="U18" s="1">
        <v>8</v>
      </c>
      <c r="V18" s="3" t="str">
        <f>IF(E18=16, "16","0")</f>
        <v>0</v>
      </c>
      <c r="W18" s="3" t="str">
        <f>IF(F18=-16, "-16","0")</f>
        <v>0</v>
      </c>
      <c r="X18" s="3" t="str">
        <f>IF(G18=24, "24","0")</f>
        <v>0</v>
      </c>
      <c r="Y18" s="3" t="str">
        <f>IF(H18=-24, "-24","0")</f>
        <v>0</v>
      </c>
      <c r="Z18" s="3" t="str">
        <f>IF(I18=32, "32","0")</f>
        <v>0</v>
      </c>
      <c r="AA18" s="3" t="str">
        <f>IF(J18=-32, "-32","0")</f>
        <v>0</v>
      </c>
      <c r="AB18" s="3" t="str">
        <f>IF(K18=40, "40","0")</f>
        <v>0</v>
      </c>
      <c r="AC18" s="3" t="str">
        <f>IF(L18=-40, "-40","0")</f>
        <v>0</v>
      </c>
      <c r="AD18" s="3" t="str">
        <f>IF(M18=48, "48","0")</f>
        <v>0</v>
      </c>
      <c r="AE18" s="3" t="str">
        <f>IF(N18=-48, "-48","0")</f>
        <v>0</v>
      </c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</row>
    <row r="19" spans="1:53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</row>
    <row r="20" spans="1:53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</row>
    <row r="21" spans="1:53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1:53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</row>
    <row r="23" spans="1:53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</row>
    <row r="24" spans="1:53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</row>
    <row r="25" spans="1:53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</row>
    <row r="26" spans="1:5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</row>
    <row r="27" spans="1:53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</row>
    <row r="28" spans="1:53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</row>
    <row r="29" spans="1:53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</row>
    <row r="30" spans="1:53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</row>
    <row r="31" spans="1:53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</row>
    <row r="32" spans="1:53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</row>
    <row r="33" spans="1:53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</row>
    <row r="34" spans="1:53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</row>
    <row r="35" spans="1:53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</row>
    <row r="36" spans="1:53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</row>
    <row r="37" spans="1:53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</row>
    <row r="38" spans="1:53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</row>
    <row r="39" spans="1:53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</row>
    <row r="40" spans="1:53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</row>
    <row r="41" spans="1:53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</row>
  </sheetData>
  <sheetProtection password="C6A2" sheet="1" objects="1" scenarios="1"/>
  <mergeCells count="5">
    <mergeCell ref="A1:Q1"/>
    <mergeCell ref="A2:Q2"/>
    <mergeCell ref="A4:Q4"/>
    <mergeCell ref="A5:Q5"/>
    <mergeCell ref="A6:Q6"/>
  </mergeCells>
  <pageMargins left="0.31496062992125984" right="0.31496062992125984" top="0.35433070866141736" bottom="0.35433070866141736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Multiplicación No.1</vt:lpstr>
      <vt:lpstr>Multiplicación No.2</vt:lpstr>
      <vt:lpstr>Multiplicación No.3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Cpe</cp:lastModifiedBy>
  <dcterms:created xsi:type="dcterms:W3CDTF">2015-10-23T19:16:33Z</dcterms:created>
  <dcterms:modified xsi:type="dcterms:W3CDTF">2015-11-11T22:37:18Z</dcterms:modified>
</cp:coreProperties>
</file>